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685"/>
  </bookViews>
  <sheets>
    <sheet name="R6結果" sheetId="21" r:id="rId1"/>
    <sheet name="R5結果 " sheetId="20" r:id="rId2"/>
    <sheet name="R4結果 " sheetId="19" r:id="rId3"/>
    <sheet name="R3結果" sheetId="18" r:id="rId4"/>
    <sheet name="R2結果" sheetId="17" r:id="rId5"/>
    <sheet name="R1（H31）結果" sheetId="16" r:id="rId6"/>
    <sheet name="H30結果" sheetId="15" r:id="rId7"/>
    <sheet name="H29結果" sheetId="14" r:id="rId8"/>
    <sheet name="H28結果" sheetId="13" r:id="rId9"/>
    <sheet name="H27結果" sheetId="12" r:id="rId10"/>
    <sheet name="H26結果" sheetId="11" r:id="rId11"/>
    <sheet name="H25結果" sheetId="10" r:id="rId12"/>
    <sheet name="H24結果" sheetId="7" r:id="rId13"/>
    <sheet name="H23結果" sheetId="6" r:id="rId14"/>
  </sheets>
  <definedNames>
    <definedName name="_xlnm._FilterDatabase" localSheetId="13" hidden="1">H23結果!$B$1:$H$26</definedName>
    <definedName name="_xlnm._FilterDatabase" localSheetId="12" hidden="1">H24結果!$B$1:$H$64</definedName>
    <definedName name="_xlnm._FilterDatabase" localSheetId="11" hidden="1">H25結果!$B$1:$J$28</definedName>
    <definedName name="_xlnm._FilterDatabase" localSheetId="10" hidden="1">H26結果!$B$1:$I$4</definedName>
    <definedName name="_xlnm._FilterDatabase" localSheetId="9" hidden="1">H27結果!$B$1:$I$4</definedName>
    <definedName name="_xlnm._FilterDatabase" localSheetId="8" hidden="1">H28結果!$B$1:$I$1</definedName>
    <definedName name="_xlnm._FilterDatabase" localSheetId="7" hidden="1">H29結果!$B$1:$I$1</definedName>
    <definedName name="_xlnm._FilterDatabase" localSheetId="6" hidden="1">H30結果!$B$1:$I$1</definedName>
    <definedName name="_xlnm._FilterDatabase" localSheetId="5" hidden="1">'R1（H31）結果'!$B$1:$I$1</definedName>
    <definedName name="_xlnm._FilterDatabase" localSheetId="4" hidden="1">'R2結果'!$B$1:$I$1</definedName>
    <definedName name="_xlnm._FilterDatabase" localSheetId="3" hidden="1">'R3結果'!$B$1:$I$1</definedName>
    <definedName name="_xlnm._FilterDatabase" localSheetId="2" hidden="1">'R4結果 '!$B$1:$I$1</definedName>
    <definedName name="_xlnm._FilterDatabase" localSheetId="1" hidden="1">'R5結果 '!$B$1:$I$1</definedName>
    <definedName name="_xlnm.Print_Area" localSheetId="13">H23結果!$B$1:$I$46</definedName>
    <definedName name="_xlnm.Print_Area" localSheetId="12">H24結果!$B$1:$I$112</definedName>
    <definedName name="_xlnm.Print_Area" localSheetId="11">H25結果!$B$1:$J$123</definedName>
    <definedName name="_xlnm.Print_Area" localSheetId="10">H26結果!$B$1:$J$79</definedName>
    <definedName name="_xlnm.Print_Area" localSheetId="9">H27結果!$B$1:$J$59</definedName>
    <definedName name="_xlnm.Print_Area" localSheetId="8">H28結果!$B$1:$J$109</definedName>
    <definedName name="_xlnm.Print_Area" localSheetId="7">H29結果!$B$1:$J$83</definedName>
    <definedName name="_xlnm.Print_Area" localSheetId="6">H30結果!$B$1:$I$127</definedName>
    <definedName name="_xlnm.Print_Area" localSheetId="5">'R1（H31）結果'!$B$1:$I$120</definedName>
    <definedName name="_xlnm.Print_Area" localSheetId="4">'R2結果'!$B$1:$I$105</definedName>
    <definedName name="_xlnm.Print_Area" localSheetId="3">'R3結果'!$B$1:$I$112</definedName>
    <definedName name="_xlnm.Print_Area" localSheetId="2">'R4結果 '!$B$1:$I$109</definedName>
    <definedName name="_xlnm.Print_Area" localSheetId="1">'R5結果 '!$B$1:$I$112</definedName>
    <definedName name="_xlnm.Print_Titles" localSheetId="13">H23結果!$1:$1</definedName>
    <definedName name="_xlnm.Print_Titles" localSheetId="12">H24結果!$1:$1</definedName>
    <definedName name="_xlnm.Print_Titles" localSheetId="11">H25結果!$1:$1</definedName>
    <definedName name="_xlnm.Print_Titles" localSheetId="10">H26結果!$1:$1</definedName>
    <definedName name="_xlnm.Print_Titles" localSheetId="9">H27結果!$1:$1</definedName>
    <definedName name="_xlnm.Print_Titles" localSheetId="8">H28結果!$1:$1</definedName>
    <definedName name="_xlnm.Print_Titles" localSheetId="7">H29結果!$1:$1</definedName>
    <definedName name="_xlnm.Print_Titles" localSheetId="6">H30結果!$1:$1</definedName>
    <definedName name="_xlnm.Print_Titles" localSheetId="5">'R1（H31）結果'!$1:$1</definedName>
    <definedName name="_xlnm.Print_Titles" localSheetId="4">'R2結果'!$1:$1</definedName>
    <definedName name="_xlnm.Print_Titles" localSheetId="3">'R3結果'!$1:$1</definedName>
    <definedName name="_xlnm.Print_Titles" localSheetId="2">'R4結果 '!$1:$1</definedName>
    <definedName name="_xlnm.Print_Titles" localSheetId="1">'R5結果 '!$1:$1</definedName>
  </definedNames>
  <calcPr calcId="162913"/>
</workbook>
</file>

<file path=xl/calcChain.xml><?xml version="1.0" encoding="utf-8"?>
<calcChain xmlns="http://schemas.openxmlformats.org/spreadsheetml/2006/main">
  <c r="M64" i="20" l="1"/>
  <c r="O64" i="19" l="1"/>
  <c r="B30" i="17" l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37" i="16" l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" i="16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8" i="15" l="1"/>
  <c r="B9" i="15" s="1"/>
  <c r="B10" i="15" s="1"/>
  <c r="B11" i="15" s="1"/>
  <c r="B37" i="15" l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70" i="14" l="1"/>
  <c r="B71" i="14" s="1"/>
  <c r="B72" i="14" s="1"/>
  <c r="B73" i="14" s="1"/>
  <c r="B74" i="14" s="1"/>
  <c r="B75" i="14" s="1"/>
  <c r="B76" i="14" s="1"/>
  <c r="B77" i="14" s="1"/>
  <c r="B78" i="14" s="1"/>
  <c r="B15" i="14" l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89" i="13" l="1"/>
  <c r="B90" i="13" s="1"/>
  <c r="B91" i="13" s="1"/>
  <c r="B92" i="13" s="1"/>
  <c r="B93" i="13" s="1"/>
  <c r="B94" i="13" s="1"/>
  <c r="B95" i="13" s="1"/>
  <c r="B96" i="13" s="1"/>
  <c r="B97" i="13" s="1"/>
  <c r="B20" i="13" l="1"/>
  <c r="B18" i="13" l="1"/>
  <c r="B19" i="13" s="1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31" i="13"/>
  <c r="B32" i="13" l="1"/>
  <c r="B33" i="13" s="1"/>
  <c r="B34" i="13" s="1"/>
  <c r="B35" i="13" s="1"/>
  <c r="B36" i="13" s="1"/>
  <c r="B37" i="13" s="1"/>
  <c r="B38" i="13" s="1"/>
  <c r="B39" i="13" s="1"/>
  <c r="B40" i="13" s="1"/>
  <c r="B41" i="13" s="1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25" i="12" l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7" i="1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34" i="10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6" i="10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18" i="6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6" i="6"/>
  <c r="B7" i="6" s="1"/>
  <c r="B8" i="6" s="1"/>
  <c r="B9" i="6" s="1"/>
  <c r="B10" i="6" s="1"/>
  <c r="B11" i="6" s="1"/>
  <c r="B12" i="6" s="1"/>
  <c r="B56" i="7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44" i="7"/>
  <c r="B45" i="7" s="1"/>
  <c r="B46" i="7" s="1"/>
  <c r="B47" i="7" s="1"/>
  <c r="B48" i="7" s="1"/>
  <c r="B49" i="7" s="1"/>
  <c r="B50" i="7" s="1"/>
  <c r="B30" i="7"/>
  <c r="B31" i="7" s="1"/>
  <c r="B32" i="7" s="1"/>
  <c r="B33" i="7" s="1"/>
  <c r="B34" i="7" s="1"/>
  <c r="B35" i="7" s="1"/>
  <c r="B36" i="7" s="1"/>
  <c r="B37" i="7" s="1"/>
  <c r="B38" i="7" s="1"/>
  <c r="B39" i="7" s="1"/>
  <c r="B21" i="7"/>
  <c r="B22" i="7" s="1"/>
  <c r="B23" i="7" s="1"/>
  <c r="B24" i="7" s="1"/>
  <c r="B25" i="7" s="1"/>
  <c r="B26" i="7" s="1"/>
  <c r="B27" i="7" s="1"/>
  <c r="B28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03" i="10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</calcChain>
</file>

<file path=xl/sharedStrings.xml><?xml version="1.0" encoding="utf-8"?>
<sst xmlns="http://schemas.openxmlformats.org/spreadsheetml/2006/main" count="4390" uniqueCount="2377">
  <si>
    <t>測定日</t>
    <rPh sb="0" eb="2">
      <t>ソクテイ</t>
    </rPh>
    <rPh sb="2" eb="3">
      <t>ビ</t>
    </rPh>
    <phoneticPr fontId="3"/>
  </si>
  <si>
    <t>№</t>
    <phoneticPr fontId="3"/>
  </si>
  <si>
    <t>捕獲日</t>
    <rPh sb="0" eb="2">
      <t>ホカク</t>
    </rPh>
    <rPh sb="2" eb="3">
      <t>ヒ</t>
    </rPh>
    <phoneticPr fontId="3"/>
  </si>
  <si>
    <t>計</t>
    <rPh sb="0" eb="1">
      <t>ケイ</t>
    </rPh>
    <phoneticPr fontId="3"/>
  </si>
  <si>
    <t>（単位：Bq/kg）</t>
    <rPh sb="1" eb="3">
      <t>タンイ</t>
    </rPh>
    <phoneticPr fontId="3"/>
  </si>
  <si>
    <t>放射性セシウム</t>
    <rPh sb="0" eb="3">
      <t>ホウシャセイ</t>
    </rPh>
    <phoneticPr fontId="3"/>
  </si>
  <si>
    <t>カルガモ</t>
  </si>
  <si>
    <t>ヤマドリ</t>
    <phoneticPr fontId="3"/>
  </si>
  <si>
    <t>◎…501Bq/kg以上、○…101Bq/kg～500Bq/kg</t>
    <rPh sb="10" eb="12">
      <t>イジョウ</t>
    </rPh>
    <phoneticPr fontId="3"/>
  </si>
  <si>
    <t>※H24.8.23検査以降の検査合計値は有効数字2桁で記載（厚生労働省通知に基づく）</t>
    <rPh sb="16" eb="18">
      <t>ゴウケイ</t>
    </rPh>
    <phoneticPr fontId="3"/>
  </si>
  <si>
    <t>5.86</t>
  </si>
  <si>
    <t>6.59</t>
  </si>
  <si>
    <t>11.4</t>
  </si>
  <si>
    <t>10.4</t>
  </si>
  <si>
    <t>4.47</t>
  </si>
  <si>
    <t>10.8</t>
  </si>
  <si>
    <t>7.01</t>
  </si>
  <si>
    <t>12.6</t>
  </si>
  <si>
    <t>キジ</t>
  </si>
  <si>
    <t>12.9</t>
  </si>
  <si>
    <t>18.8</t>
  </si>
  <si>
    <t>5.25</t>
  </si>
  <si>
    <t>12.0</t>
  </si>
  <si>
    <t>6.42</t>
  </si>
  <si>
    <t>7.78</t>
  </si>
  <si>
    <t>11.2</t>
  </si>
  <si>
    <t>4.02</t>
  </si>
  <si>
    <t>4.68</t>
  </si>
  <si>
    <t>49.7</t>
  </si>
  <si>
    <t>79.3</t>
  </si>
  <si>
    <t>56.1</t>
  </si>
  <si>
    <t>93.4</t>
  </si>
  <si>
    <t>28.3</t>
  </si>
  <si>
    <t>49.0</t>
  </si>
  <si>
    <t>84.5</t>
  </si>
  <si>
    <t>139</t>
  </si>
  <si>
    <t>大船渡市（B-452）</t>
    <rPh sb="0" eb="4">
      <t>オオフナトシ</t>
    </rPh>
    <phoneticPr fontId="3"/>
  </si>
  <si>
    <t>一関市（B-422)</t>
    <rPh sb="0" eb="3">
      <t>イチノセキシ</t>
    </rPh>
    <phoneticPr fontId="3"/>
  </si>
  <si>
    <t>釜石市（B-773）</t>
    <rPh sb="0" eb="3">
      <t>カマイシシ</t>
    </rPh>
    <phoneticPr fontId="3"/>
  </si>
  <si>
    <t>奥州市（B-622）</t>
    <rPh sb="0" eb="2">
      <t>オウシュウ</t>
    </rPh>
    <rPh sb="2" eb="3">
      <t>シ</t>
    </rPh>
    <phoneticPr fontId="3"/>
  </si>
  <si>
    <t>奥州市（B-721)</t>
    <rPh sb="0" eb="2">
      <t>オウシュウ</t>
    </rPh>
    <rPh sb="2" eb="3">
      <t>シ</t>
    </rPh>
    <phoneticPr fontId="3"/>
  </si>
  <si>
    <t>陸前高田市（B-353)</t>
    <rPh sb="0" eb="2">
      <t>リクゼン</t>
    </rPh>
    <rPh sb="2" eb="5">
      <t>タカダシ</t>
    </rPh>
    <phoneticPr fontId="3"/>
  </si>
  <si>
    <t>一関市（B-112)</t>
    <rPh sb="0" eb="3">
      <t>イチノセキシ</t>
    </rPh>
    <phoneticPr fontId="3"/>
  </si>
  <si>
    <t>陸前高田市（B-442)</t>
    <rPh sb="0" eb="2">
      <t>リクゼン</t>
    </rPh>
    <rPh sb="2" eb="5">
      <t>タカダシ</t>
    </rPh>
    <phoneticPr fontId="3"/>
  </si>
  <si>
    <t>盛岡市（D‐414）</t>
    <rPh sb="0" eb="3">
      <t>モリオカシ</t>
    </rPh>
    <phoneticPr fontId="3"/>
  </si>
  <si>
    <t>一関市（Ｂ-434）</t>
    <rPh sb="0" eb="3">
      <t>イチノセキシ</t>
    </rPh>
    <phoneticPr fontId="3"/>
  </si>
  <si>
    <t>葛巻町（Ｄ-741）</t>
    <rPh sb="0" eb="3">
      <t>クズマキマチ</t>
    </rPh>
    <phoneticPr fontId="3"/>
  </si>
  <si>
    <t>陸前高田市（Ｂ-542）</t>
    <rPh sb="0" eb="5">
      <t>リクゼンタカタシ</t>
    </rPh>
    <phoneticPr fontId="3"/>
  </si>
  <si>
    <t>一関市（Ｂ-332）</t>
    <rPh sb="0" eb="3">
      <t>イチノセキシ</t>
    </rPh>
    <phoneticPr fontId="3"/>
  </si>
  <si>
    <t>住田町（Ｂ-544）</t>
    <rPh sb="0" eb="3">
      <t>スミタチョウ</t>
    </rPh>
    <phoneticPr fontId="3"/>
  </si>
  <si>
    <t>遠野市（Ｄ-402）</t>
    <rPh sb="0" eb="3">
      <t>トオノシ</t>
    </rPh>
    <phoneticPr fontId="3"/>
  </si>
  <si>
    <t>陸前高田市（Ｂ-443）</t>
    <rPh sb="0" eb="5">
      <t>リクゼンタカタシ</t>
    </rPh>
    <phoneticPr fontId="3"/>
  </si>
  <si>
    <t>陸前高田市（Ｂ-451）</t>
    <rPh sb="0" eb="5">
      <t>リクゼンタカタシ</t>
    </rPh>
    <phoneticPr fontId="3"/>
  </si>
  <si>
    <t>陸前高田市（Ｂ-444）</t>
    <rPh sb="0" eb="5">
      <t>リクゼンタカタシ</t>
    </rPh>
    <phoneticPr fontId="3"/>
  </si>
  <si>
    <t>陸前高田市（Ｂ-442）</t>
    <rPh sb="0" eb="5">
      <t>リクゼンタカタシ</t>
    </rPh>
    <phoneticPr fontId="3"/>
  </si>
  <si>
    <t>住田町（Ｂ-641）</t>
    <rPh sb="0" eb="3">
      <t>スミタチョウ</t>
    </rPh>
    <phoneticPr fontId="3"/>
  </si>
  <si>
    <t>遠野市（Ｄ-051）</t>
    <rPh sb="0" eb="3">
      <t>トオノシ</t>
    </rPh>
    <phoneticPr fontId="3"/>
  </si>
  <si>
    <t>住田町（Ｂ-642）</t>
    <rPh sb="0" eb="3">
      <t>スミタチョウ</t>
    </rPh>
    <phoneticPr fontId="3"/>
  </si>
  <si>
    <t>【ツキノワグマ】</t>
    <phoneticPr fontId="3"/>
  </si>
  <si>
    <t>№</t>
    <phoneticPr fontId="3"/>
  </si>
  <si>
    <t>備　考</t>
    <rPh sb="0" eb="1">
      <t>ソナエ</t>
    </rPh>
    <rPh sb="2" eb="3">
      <t>コウ</t>
    </rPh>
    <phoneticPr fontId="3"/>
  </si>
  <si>
    <t>○113</t>
  </si>
  <si>
    <t>◎600</t>
  </si>
  <si>
    <t>【ニホンジカ】</t>
    <phoneticPr fontId="3"/>
  </si>
  <si>
    <t>○129</t>
  </si>
  <si>
    <t>○230</t>
  </si>
  <si>
    <t>○250</t>
  </si>
  <si>
    <t>○410</t>
  </si>
  <si>
    <t>○480</t>
  </si>
  <si>
    <t>○121</t>
  </si>
  <si>
    <t>○370</t>
  </si>
  <si>
    <t>○214</t>
  </si>
  <si>
    <t>○103</t>
  </si>
  <si>
    <t>○101</t>
  </si>
  <si>
    <t>○137</t>
  </si>
  <si>
    <t>○260</t>
  </si>
  <si>
    <t>【鳥類】</t>
    <rPh sb="1" eb="3">
      <t>チョウルイ</t>
    </rPh>
    <phoneticPr fontId="3"/>
  </si>
  <si>
    <t>○102</t>
  </si>
  <si>
    <t>【ツキノワグマ】</t>
    <phoneticPr fontId="3"/>
  </si>
  <si>
    <t>№</t>
    <phoneticPr fontId="3"/>
  </si>
  <si>
    <t>○450</t>
  </si>
  <si>
    <t>○190</t>
  </si>
  <si>
    <t>【ニホンジカ】</t>
    <phoneticPr fontId="3"/>
  </si>
  <si>
    <t>№</t>
    <phoneticPr fontId="3"/>
  </si>
  <si>
    <t>○112</t>
  </si>
  <si>
    <t>○179</t>
  </si>
  <si>
    <t>○286</t>
  </si>
  <si>
    <t>○390</t>
  </si>
  <si>
    <t>◎584</t>
  </si>
  <si>
    <t>○110</t>
  </si>
  <si>
    <t>№</t>
    <phoneticPr fontId="3"/>
  </si>
  <si>
    <t>備考(鳥種）</t>
    <rPh sb="0" eb="2">
      <t>ビコウ</t>
    </rPh>
    <rPh sb="3" eb="5">
      <t>チョウシュ</t>
    </rPh>
    <phoneticPr fontId="3"/>
  </si>
  <si>
    <t>ヤマドリ</t>
    <phoneticPr fontId="3"/>
  </si>
  <si>
    <t>○130</t>
  </si>
  <si>
    <t>○150</t>
  </si>
  <si>
    <t>○220</t>
  </si>
  <si>
    <t>岩手県内で捕獲された野生鳥獣肉の放射性物質検査結果　【平成23年度分】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ヘイセイ</t>
    </rPh>
    <rPh sb="31" eb="34">
      <t>ネンドブン</t>
    </rPh>
    <phoneticPr fontId="3"/>
  </si>
  <si>
    <t>H24. 9.24</t>
  </si>
  <si>
    <t>岩手町（G-011）</t>
    <rPh sb="0" eb="2">
      <t>イワテ</t>
    </rPh>
    <rPh sb="2" eb="3">
      <t>マチ</t>
    </rPh>
    <phoneticPr fontId="3"/>
  </si>
  <si>
    <t>二戸市（G-313）</t>
    <rPh sb="0" eb="3">
      <t>ニノヘシ</t>
    </rPh>
    <phoneticPr fontId="3"/>
  </si>
  <si>
    <t>奥州市（B-623）</t>
    <rPh sb="0" eb="3">
      <t>オウシュウシ</t>
    </rPh>
    <phoneticPr fontId="3"/>
  </si>
  <si>
    <t>金ヶ崎町（B-601）</t>
    <rPh sb="0" eb="3">
      <t>カネガサキ</t>
    </rPh>
    <rPh sb="3" eb="4">
      <t>チョウ</t>
    </rPh>
    <phoneticPr fontId="3"/>
  </si>
  <si>
    <t>住田町（B-644）</t>
    <rPh sb="0" eb="3">
      <t>スミタチョウ</t>
    </rPh>
    <phoneticPr fontId="3"/>
  </si>
  <si>
    <t>釜石市（B-661）</t>
    <rPh sb="0" eb="3">
      <t>カマイシシ</t>
    </rPh>
    <phoneticPr fontId="3"/>
  </si>
  <si>
    <t>一関市（A-372）</t>
    <rPh sb="0" eb="3">
      <t>イチノセキシ</t>
    </rPh>
    <phoneticPr fontId="3"/>
  </si>
  <si>
    <t>住田町（B-462）</t>
    <rPh sb="0" eb="3">
      <t>スミタチョウ</t>
    </rPh>
    <phoneticPr fontId="3"/>
  </si>
  <si>
    <t>遠野市（B-744）</t>
    <rPh sb="0" eb="3">
      <t>トオノシ</t>
    </rPh>
    <phoneticPr fontId="3"/>
  </si>
  <si>
    <t>釜石市（B-663）</t>
    <rPh sb="0" eb="3">
      <t>カマイシシ</t>
    </rPh>
    <phoneticPr fontId="3"/>
  </si>
  <si>
    <t>大船渡市（B-552）</t>
    <rPh sb="0" eb="4">
      <t>オオフナトシ</t>
    </rPh>
    <phoneticPr fontId="3"/>
  </si>
  <si>
    <t>一関市（B-522）</t>
    <rPh sb="0" eb="2">
      <t>イチノセキ</t>
    </rPh>
    <rPh sb="2" eb="3">
      <t>シ</t>
    </rPh>
    <phoneticPr fontId="3"/>
  </si>
  <si>
    <t>陸前高田市（B-444）</t>
    <rPh sb="0" eb="5">
      <t>リクゼンタカタシ</t>
    </rPh>
    <phoneticPr fontId="3"/>
  </si>
  <si>
    <t>大船渡市（B-454）</t>
    <rPh sb="0" eb="4">
      <t>オオフナトシ</t>
    </rPh>
    <phoneticPr fontId="3"/>
  </si>
  <si>
    <t>住田町（B-542）</t>
    <rPh sb="0" eb="3">
      <t>スミタチョウ</t>
    </rPh>
    <phoneticPr fontId="3"/>
  </si>
  <si>
    <t>遠野市（B-751）</t>
    <rPh sb="0" eb="3">
      <t>トオノシ</t>
    </rPh>
    <phoneticPr fontId="4"/>
  </si>
  <si>
    <t>遠野市（B-753）</t>
    <rPh sb="0" eb="3">
      <t>トオノシ</t>
    </rPh>
    <phoneticPr fontId="4"/>
  </si>
  <si>
    <t>大船渡市（B-553）</t>
    <rPh sb="0" eb="4">
      <t>オオフナトシ</t>
    </rPh>
    <phoneticPr fontId="4"/>
  </si>
  <si>
    <t>住田町（B-544）</t>
    <rPh sb="0" eb="3">
      <t>スミタチョウ</t>
    </rPh>
    <phoneticPr fontId="4"/>
  </si>
  <si>
    <t>釜石市（D-061）</t>
    <rPh sb="0" eb="3">
      <t>カマイシシ</t>
    </rPh>
    <phoneticPr fontId="3"/>
  </si>
  <si>
    <t>住田町（B-642）</t>
    <rPh sb="0" eb="3">
      <t>スミタチョウ</t>
    </rPh>
    <phoneticPr fontId="4"/>
  </si>
  <si>
    <t>一関市（B-332）</t>
    <rPh sb="0" eb="3">
      <t>イチノセキシ</t>
    </rPh>
    <phoneticPr fontId="3"/>
  </si>
  <si>
    <t>大船渡市（B-561）</t>
    <rPh sb="0" eb="4">
      <t>オオフナトシ</t>
    </rPh>
    <phoneticPr fontId="3"/>
  </si>
  <si>
    <t>一関市（B-433）</t>
    <rPh sb="0" eb="3">
      <t>イチノセキシ</t>
    </rPh>
    <phoneticPr fontId="3"/>
  </si>
  <si>
    <t>奥州市（B-513）</t>
    <rPh sb="0" eb="3">
      <t>オウシュウシ</t>
    </rPh>
    <phoneticPr fontId="3"/>
  </si>
  <si>
    <t>陸前高田市（B-442）</t>
    <rPh sb="0" eb="5">
      <t>リクゼンタカタシ</t>
    </rPh>
    <phoneticPr fontId="3"/>
  </si>
  <si>
    <t>捕獲場所（メッシュ№）</t>
    <rPh sb="0" eb="2">
      <t>ホカク</t>
    </rPh>
    <rPh sb="2" eb="4">
      <t>バショ</t>
    </rPh>
    <phoneticPr fontId="3"/>
  </si>
  <si>
    <t>山田町（D-272）</t>
    <rPh sb="0" eb="2">
      <t>ヤマダ</t>
    </rPh>
    <rPh sb="2" eb="3">
      <t>マチ</t>
    </rPh>
    <phoneticPr fontId="3"/>
  </si>
  <si>
    <t>山田町（D-271）</t>
    <rPh sb="0" eb="2">
      <t>ヤマダ</t>
    </rPh>
    <rPh sb="2" eb="3">
      <t>マチ</t>
    </rPh>
    <phoneticPr fontId="3"/>
  </si>
  <si>
    <t>盛岡市（D‐412）</t>
    <rPh sb="0" eb="3">
      <t>モリオカシ</t>
    </rPh>
    <phoneticPr fontId="3"/>
  </si>
  <si>
    <t>大船渡市（B-563）</t>
    <rPh sb="0" eb="4">
      <t>オオフナトシ</t>
    </rPh>
    <phoneticPr fontId="3"/>
  </si>
  <si>
    <t>奥州市（B-624）</t>
    <rPh sb="0" eb="2">
      <t>オウシュウ</t>
    </rPh>
    <rPh sb="2" eb="3">
      <t>シ</t>
    </rPh>
    <phoneticPr fontId="3"/>
  </si>
  <si>
    <t>盛岡市（D-322）</t>
    <rPh sb="0" eb="3">
      <t>モリオカシ</t>
    </rPh>
    <phoneticPr fontId="3"/>
  </si>
  <si>
    <t>大船渡市（B-553）</t>
    <rPh sb="0" eb="4">
      <t>オオフナトシ</t>
    </rPh>
    <phoneticPr fontId="3"/>
  </si>
  <si>
    <t>釜石市（B-662）</t>
    <rPh sb="0" eb="2">
      <t>カマイシ</t>
    </rPh>
    <rPh sb="2" eb="3">
      <t>シ</t>
    </rPh>
    <phoneticPr fontId="3"/>
  </si>
  <si>
    <t>大船渡市（B-564）</t>
    <rPh sb="0" eb="4">
      <t>オオフナトシ</t>
    </rPh>
    <phoneticPr fontId="3"/>
  </si>
  <si>
    <t>釜石市（D-051）</t>
    <rPh sb="0" eb="3">
      <t>カマイシシ</t>
    </rPh>
    <phoneticPr fontId="3"/>
  </si>
  <si>
    <t>奥州市（B-411)</t>
    <rPh sb="0" eb="2">
      <t>オウシュウ</t>
    </rPh>
    <rPh sb="2" eb="3">
      <t>シ</t>
    </rPh>
    <phoneticPr fontId="3"/>
  </si>
  <si>
    <t>大船渡市（B-552)</t>
    <rPh sb="0" eb="4">
      <t>オオフナトシ</t>
    </rPh>
    <phoneticPr fontId="3"/>
  </si>
  <si>
    <t>一関市（B-432)</t>
    <rPh sb="0" eb="3">
      <t>イチノセキシ</t>
    </rPh>
    <phoneticPr fontId="3"/>
  </si>
  <si>
    <t>釜石市（B-763）</t>
    <rPh sb="0" eb="3">
      <t>カマイシシ</t>
    </rPh>
    <phoneticPr fontId="3"/>
  </si>
  <si>
    <t>陸前高田市（B-444)</t>
    <rPh sb="0" eb="2">
      <t>リクゼン</t>
    </rPh>
    <rPh sb="2" eb="5">
      <t>タカダシ</t>
    </rPh>
    <phoneticPr fontId="3"/>
  </si>
  <si>
    <t>大船渡市（B-554)</t>
    <rPh sb="0" eb="4">
      <t>オオフナトシ</t>
    </rPh>
    <phoneticPr fontId="3"/>
  </si>
  <si>
    <t>奥州市（B-612)</t>
    <rPh sb="0" eb="2">
      <t>オウシュウ</t>
    </rPh>
    <rPh sb="2" eb="3">
      <t>シ</t>
    </rPh>
    <phoneticPr fontId="3"/>
  </si>
  <si>
    <t>奥州市（B-624)</t>
    <rPh sb="0" eb="2">
      <t>オウシュウ</t>
    </rPh>
    <rPh sb="2" eb="3">
      <t>シ</t>
    </rPh>
    <phoneticPr fontId="3"/>
  </si>
  <si>
    <t>一関市（B-123)</t>
    <rPh sb="0" eb="3">
      <t>イチノセキシ</t>
    </rPh>
    <phoneticPr fontId="3"/>
  </si>
  <si>
    <t>奥州市（B-413)</t>
    <rPh sb="0" eb="2">
      <t>オウシュウ</t>
    </rPh>
    <rPh sb="2" eb="3">
      <t>シ</t>
    </rPh>
    <phoneticPr fontId="3"/>
  </si>
  <si>
    <t>奥州市（B-504)</t>
    <rPh sb="0" eb="2">
      <t>オウシュウ</t>
    </rPh>
    <rPh sb="2" eb="3">
      <t>シ</t>
    </rPh>
    <phoneticPr fontId="3"/>
  </si>
  <si>
    <t>大槌町（D-152）</t>
    <phoneticPr fontId="3"/>
  </si>
  <si>
    <t>奥州市（B-411）</t>
    <phoneticPr fontId="3"/>
  </si>
  <si>
    <t>宮古市（D-362）</t>
    <phoneticPr fontId="3"/>
  </si>
  <si>
    <t>盛岡市（D-412）</t>
    <phoneticPr fontId="3"/>
  </si>
  <si>
    <t>矢巾町（D-302）</t>
    <phoneticPr fontId="3"/>
  </si>
  <si>
    <t>岩手町（D-723）</t>
    <phoneticPr fontId="3"/>
  </si>
  <si>
    <t>普代村（G-062）</t>
    <phoneticPr fontId="3"/>
  </si>
  <si>
    <t>※食品中の放射性セシウムの基準値　100 Bq/kg（H24.4.1以降）</t>
    <rPh sb="34" eb="36">
      <t>イコウ</t>
    </rPh>
    <phoneticPr fontId="3"/>
  </si>
  <si>
    <t>八幡平市（G-004）</t>
    <phoneticPr fontId="3"/>
  </si>
  <si>
    <t>9.75</t>
  </si>
  <si>
    <t>9.8</t>
  </si>
  <si>
    <t>7.22</t>
  </si>
  <si>
    <t>7.2</t>
  </si>
  <si>
    <t>8.54</t>
  </si>
  <si>
    <t>12.7</t>
  </si>
  <si>
    <t>21</t>
  </si>
  <si>
    <t>41.2</t>
  </si>
  <si>
    <t>65.7</t>
  </si>
  <si>
    <t>19.7</t>
  </si>
  <si>
    <t>41.1</t>
  </si>
  <si>
    <t>61</t>
  </si>
  <si>
    <t>14.8</t>
  </si>
  <si>
    <t>36.8</t>
  </si>
  <si>
    <t>52</t>
  </si>
  <si>
    <t>15.0</t>
  </si>
  <si>
    <t>23</t>
  </si>
  <si>
    <t>6.53</t>
  </si>
  <si>
    <t>11.9</t>
  </si>
  <si>
    <t>18</t>
  </si>
  <si>
    <t>12.5</t>
  </si>
  <si>
    <t>24.6</t>
  </si>
  <si>
    <t>37</t>
  </si>
  <si>
    <t>104</t>
  </si>
  <si>
    <t>214</t>
  </si>
  <si>
    <t>13.1</t>
  </si>
  <si>
    <t>31.8</t>
  </si>
  <si>
    <t>45</t>
  </si>
  <si>
    <t>8.45</t>
  </si>
  <si>
    <t>19.2</t>
  </si>
  <si>
    <t>28</t>
  </si>
  <si>
    <t>6.98</t>
  </si>
  <si>
    <t>7.0</t>
  </si>
  <si>
    <t>11.0</t>
  </si>
  <si>
    <t>11</t>
  </si>
  <si>
    <t>5.22</t>
  </si>
  <si>
    <t>15.3</t>
  </si>
  <si>
    <t>○320</t>
    <phoneticPr fontId="3"/>
  </si>
  <si>
    <t>○110</t>
    <phoneticPr fontId="3"/>
  </si>
  <si>
    <t>宮古市（Ｄ-254）</t>
    <rPh sb="0" eb="3">
      <t>ミヤコシ</t>
    </rPh>
    <phoneticPr fontId="8"/>
  </si>
  <si>
    <t>宮古市（Ｄ-362）</t>
    <rPh sb="0" eb="3">
      <t>ミヤコシ</t>
    </rPh>
    <phoneticPr fontId="8"/>
  </si>
  <si>
    <t>盛岡市（Ｄ-421）</t>
    <rPh sb="0" eb="3">
      <t>モリオカシ</t>
    </rPh>
    <phoneticPr fontId="8"/>
  </si>
  <si>
    <t>盛岡市（Ｄ-423）</t>
    <rPh sb="0" eb="3">
      <t>モリオカシ</t>
    </rPh>
    <phoneticPr fontId="8"/>
  </si>
  <si>
    <t>釜石市（Ｂ-673）</t>
    <rPh sb="0" eb="3">
      <t>カマイシシ</t>
    </rPh>
    <phoneticPr fontId="8"/>
  </si>
  <si>
    <t>花巻市（Ｄ-021）</t>
    <rPh sb="0" eb="3">
      <t>ハナマキシ</t>
    </rPh>
    <phoneticPr fontId="8"/>
  </si>
  <si>
    <t>岩泉町（Ｄ-544）</t>
    <rPh sb="0" eb="3">
      <t>イワイズミチョウ</t>
    </rPh>
    <phoneticPr fontId="8"/>
  </si>
  <si>
    <t>岩手町（Ｄ-723）</t>
    <rPh sb="0" eb="2">
      <t>イワテ</t>
    </rPh>
    <rPh sb="2" eb="3">
      <t>チョウ</t>
    </rPh>
    <phoneticPr fontId="8"/>
  </si>
  <si>
    <t>岩手町（Ｄ-624）</t>
    <rPh sb="0" eb="2">
      <t>イワテ</t>
    </rPh>
    <rPh sb="2" eb="3">
      <t>チョウ</t>
    </rPh>
    <phoneticPr fontId="8"/>
  </si>
  <si>
    <t>岩手町（Ｄ-721）</t>
    <rPh sb="0" eb="2">
      <t>イワテ</t>
    </rPh>
    <rPh sb="2" eb="3">
      <t>チョウ</t>
    </rPh>
    <phoneticPr fontId="8"/>
  </si>
  <si>
    <t>奥州市（Ｂ-614）</t>
    <rPh sb="0" eb="2">
      <t>オウシュウ</t>
    </rPh>
    <rPh sb="2" eb="3">
      <t>シ</t>
    </rPh>
    <phoneticPr fontId="8"/>
  </si>
  <si>
    <t>奥州市（Ｂ-621）</t>
    <rPh sb="0" eb="2">
      <t>オウシュウ</t>
    </rPh>
    <rPh sb="2" eb="3">
      <t>シ</t>
    </rPh>
    <phoneticPr fontId="8"/>
  </si>
  <si>
    <t>大槌町（Ｄ-154）</t>
    <rPh sb="0" eb="3">
      <t>オオツチチョウ</t>
    </rPh>
    <phoneticPr fontId="8"/>
  </si>
  <si>
    <t>大槌町（Ｄ-163）</t>
    <rPh sb="0" eb="3">
      <t>オオツチチョウ</t>
    </rPh>
    <phoneticPr fontId="8"/>
  </si>
  <si>
    <t>大船渡市（Ｂ-562）</t>
    <rPh sb="0" eb="4">
      <t>オオフナトシ</t>
    </rPh>
    <phoneticPr fontId="8"/>
  </si>
  <si>
    <t>釜石市（Ｂ-661）</t>
    <rPh sb="0" eb="3">
      <t>カマイシシ</t>
    </rPh>
    <phoneticPr fontId="8"/>
  </si>
  <si>
    <t>八幡平市（Ｆ-074）</t>
    <rPh sb="0" eb="4">
      <t>ハチマンタイシ</t>
    </rPh>
    <phoneticPr fontId="8"/>
  </si>
  <si>
    <t>宮古市（Ｄ-453）</t>
    <rPh sb="0" eb="3">
      <t>ミヤコシ</t>
    </rPh>
    <phoneticPr fontId="8"/>
  </si>
  <si>
    <t>宮古市（D-251）</t>
    <phoneticPr fontId="3"/>
  </si>
  <si>
    <t>大槌町（D-063）</t>
    <rPh sb="0" eb="3">
      <t>オオツチチョウ</t>
    </rPh>
    <phoneticPr fontId="8"/>
  </si>
  <si>
    <t>13.6</t>
  </si>
  <si>
    <t>28.5</t>
  </si>
  <si>
    <t>42</t>
  </si>
  <si>
    <t>&lt;4.8</t>
  </si>
  <si>
    <t>6.85</t>
  </si>
  <si>
    <t>17.5</t>
  </si>
  <si>
    <t>24</t>
  </si>
  <si>
    <t>5.12</t>
  </si>
  <si>
    <t>20</t>
  </si>
  <si>
    <t>&lt;5.0</t>
  </si>
  <si>
    <t>&lt;5.1</t>
  </si>
  <si>
    <t>&lt;10</t>
  </si>
  <si>
    <t>&lt;4.5</t>
  </si>
  <si>
    <t>&lt;4.1</t>
  </si>
  <si>
    <t>&lt;8.6</t>
  </si>
  <si>
    <t>41.0</t>
  </si>
  <si>
    <t>81.3</t>
  </si>
  <si>
    <t>&lt;9.6</t>
  </si>
  <si>
    <t>&lt;3.9</t>
  </si>
  <si>
    <t>&lt;4.2</t>
  </si>
  <si>
    <t>&lt;8.1</t>
  </si>
  <si>
    <t>5.06</t>
  </si>
  <si>
    <t>9.11</t>
  </si>
  <si>
    <t>14</t>
  </si>
  <si>
    <t>6.71</t>
  </si>
  <si>
    <t>10.1</t>
  </si>
  <si>
    <t>17</t>
  </si>
  <si>
    <t>52.0</t>
  </si>
  <si>
    <t>103</t>
  </si>
  <si>
    <t>○120</t>
    <phoneticPr fontId="3"/>
  </si>
  <si>
    <t>○160</t>
    <phoneticPr fontId="3"/>
  </si>
  <si>
    <t>山田町（D-074)</t>
    <rPh sb="0" eb="2">
      <t>ヤマダ</t>
    </rPh>
    <rPh sb="2" eb="3">
      <t>チョウ</t>
    </rPh>
    <phoneticPr fontId="3"/>
  </si>
  <si>
    <t>山田町（D-073)</t>
    <rPh sb="0" eb="2">
      <t>ヤマダ</t>
    </rPh>
    <rPh sb="2" eb="3">
      <t>チョウ</t>
    </rPh>
    <phoneticPr fontId="3"/>
  </si>
  <si>
    <t>山田町（D-074）</t>
    <rPh sb="0" eb="2">
      <t>ヤマダ</t>
    </rPh>
    <rPh sb="2" eb="3">
      <t>チョウ</t>
    </rPh>
    <phoneticPr fontId="3"/>
  </si>
  <si>
    <t>岩泉町（D-652)</t>
    <rPh sb="0" eb="3">
      <t>イワイズミチョウ</t>
    </rPh>
    <phoneticPr fontId="3"/>
  </si>
  <si>
    <t>洋野町（G-452)</t>
    <rPh sb="0" eb="3">
      <t>ヒロノチョウ</t>
    </rPh>
    <phoneticPr fontId="3"/>
  </si>
  <si>
    <t>奥州市（B-512)</t>
    <rPh sb="0" eb="2">
      <t>オウシュウ</t>
    </rPh>
    <rPh sb="2" eb="3">
      <t>シ</t>
    </rPh>
    <phoneticPr fontId="3"/>
  </si>
  <si>
    <t>宮古市（D-362)</t>
    <rPh sb="0" eb="3">
      <t>ミヤコシ</t>
    </rPh>
    <phoneticPr fontId="3"/>
  </si>
  <si>
    <t>岩手町（D-624）</t>
    <rPh sb="0" eb="2">
      <t>イワテ</t>
    </rPh>
    <rPh sb="2" eb="3">
      <t>チョウ</t>
    </rPh>
    <phoneticPr fontId="3"/>
  </si>
  <si>
    <t>大槌町（D-154）</t>
    <rPh sb="0" eb="3">
      <t>オオツチチョウ</t>
    </rPh>
    <phoneticPr fontId="3"/>
  </si>
  <si>
    <t>盛岡市（D-514）</t>
    <rPh sb="0" eb="3">
      <t>モリオカシ</t>
    </rPh>
    <phoneticPr fontId="3"/>
  </si>
  <si>
    <t>岩手県内で捕獲された野生鳥獣肉の放射性物質検査結果　【平成24年度分】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ヘイセイ</t>
    </rPh>
    <rPh sb="31" eb="34">
      <t>ネンドブン</t>
    </rPh>
    <phoneticPr fontId="3"/>
  </si>
  <si>
    <t>捕獲場所</t>
    <rPh sb="0" eb="2">
      <t>ホカク</t>
    </rPh>
    <rPh sb="2" eb="4">
      <t>バショ</t>
    </rPh>
    <phoneticPr fontId="3"/>
  </si>
  <si>
    <t>釜石市</t>
  </si>
  <si>
    <t>大船渡市</t>
  </si>
  <si>
    <t>野田村</t>
  </si>
  <si>
    <t>田野畑村</t>
  </si>
  <si>
    <t>山田町</t>
  </si>
  <si>
    <t>宮古市</t>
  </si>
  <si>
    <t>B-761</t>
  </si>
  <si>
    <t>B-552</t>
  </si>
  <si>
    <t>G-161</t>
  </si>
  <si>
    <t>D-771</t>
  </si>
  <si>
    <t>D-271</t>
  </si>
  <si>
    <t>D-571</t>
  </si>
  <si>
    <t>陸前高田市</t>
    <rPh sb="0" eb="1">
      <t>リク</t>
    </rPh>
    <rPh sb="1" eb="2">
      <t>ゼン</t>
    </rPh>
    <rPh sb="2" eb="5">
      <t>タカダシ</t>
    </rPh>
    <phoneticPr fontId="10"/>
  </si>
  <si>
    <t>大船渡市</t>
    <rPh sb="0" eb="4">
      <t>オオフナトシ</t>
    </rPh>
    <phoneticPr fontId="3"/>
  </si>
  <si>
    <t>遠野市</t>
    <rPh sb="0" eb="3">
      <t>トオノシ</t>
    </rPh>
    <phoneticPr fontId="3"/>
  </si>
  <si>
    <t>大槌町</t>
    <rPh sb="0" eb="2">
      <t>オオツチ</t>
    </rPh>
    <rPh sb="2" eb="3">
      <t>チョウ</t>
    </rPh>
    <phoneticPr fontId="3"/>
  </si>
  <si>
    <t>奥州市</t>
    <rPh sb="0" eb="2">
      <t>オウシュウ</t>
    </rPh>
    <rPh sb="2" eb="3">
      <t>シ</t>
    </rPh>
    <phoneticPr fontId="3"/>
  </si>
  <si>
    <t>陸前高田市</t>
    <rPh sb="0" eb="2">
      <t>リクゼン</t>
    </rPh>
    <rPh sb="2" eb="4">
      <t>タカダ</t>
    </rPh>
    <rPh sb="4" eb="5">
      <t>シ</t>
    </rPh>
    <phoneticPr fontId="3"/>
  </si>
  <si>
    <t>雫石町</t>
    <rPh sb="0" eb="3">
      <t>シズクイシチョウ</t>
    </rPh>
    <phoneticPr fontId="3"/>
  </si>
  <si>
    <t>遠野市</t>
  </si>
  <si>
    <t>一関市</t>
  </si>
  <si>
    <t>葛巻町</t>
  </si>
  <si>
    <t>盛岡市</t>
  </si>
  <si>
    <t>住田町</t>
  </si>
  <si>
    <t>大槌町</t>
  </si>
  <si>
    <t>【ツキノワグマ】</t>
    <phoneticPr fontId="3"/>
  </si>
  <si>
    <t>№</t>
    <phoneticPr fontId="3"/>
  </si>
  <si>
    <t>メッシュNo.</t>
    <phoneticPr fontId="3"/>
  </si>
  <si>
    <t>B-553</t>
    <phoneticPr fontId="4"/>
  </si>
  <si>
    <t>B-744</t>
    <phoneticPr fontId="4"/>
  </si>
  <si>
    <t>D-162</t>
    <phoneticPr fontId="4"/>
  </si>
  <si>
    <t>B-633</t>
    <phoneticPr fontId="4"/>
  </si>
  <si>
    <t>B-541</t>
    <phoneticPr fontId="4"/>
  </si>
  <si>
    <t>D-044</t>
    <phoneticPr fontId="4"/>
  </si>
  <si>
    <t>A-374</t>
    <phoneticPr fontId="4"/>
  </si>
  <si>
    <t>G-034</t>
    <phoneticPr fontId="4"/>
  </si>
  <si>
    <t>D-402</t>
    <phoneticPr fontId="4"/>
  </si>
  <si>
    <t>B-651</t>
    <phoneticPr fontId="4"/>
  </si>
  <si>
    <t>二戸市</t>
    <rPh sb="0" eb="2">
      <t>ニノヘ</t>
    </rPh>
    <rPh sb="2" eb="3">
      <t>シ</t>
    </rPh>
    <phoneticPr fontId="4"/>
  </si>
  <si>
    <t>G-311</t>
    <phoneticPr fontId="4"/>
  </si>
  <si>
    <t>&lt;4.46</t>
    <phoneticPr fontId="4"/>
  </si>
  <si>
    <t>&lt;4.15</t>
    <phoneticPr fontId="4"/>
  </si>
  <si>
    <t>&lt;8.6</t>
    <phoneticPr fontId="4"/>
  </si>
  <si>
    <t>八幡平市</t>
    <rPh sb="0" eb="4">
      <t>ハチマンタイシ</t>
    </rPh>
    <phoneticPr fontId="4"/>
  </si>
  <si>
    <t>【ニホンジカ】</t>
    <phoneticPr fontId="3"/>
  </si>
  <si>
    <t>№</t>
    <phoneticPr fontId="3"/>
  </si>
  <si>
    <t>メッシュNo.</t>
    <phoneticPr fontId="3"/>
  </si>
  <si>
    <t>D-152</t>
    <phoneticPr fontId="4"/>
  </si>
  <si>
    <t>D-303</t>
    <phoneticPr fontId="4"/>
  </si>
  <si>
    <t>B-451</t>
    <phoneticPr fontId="4"/>
  </si>
  <si>
    <t>B-542</t>
    <phoneticPr fontId="4"/>
  </si>
  <si>
    <t>B-441</t>
    <phoneticPr fontId="4"/>
  </si>
  <si>
    <t>B-653</t>
    <phoneticPr fontId="4"/>
  </si>
  <si>
    <t>D-063</t>
    <phoneticPr fontId="4"/>
  </si>
  <si>
    <t>D-042</t>
    <phoneticPr fontId="4"/>
  </si>
  <si>
    <t>遠野市</t>
    <phoneticPr fontId="4"/>
  </si>
  <si>
    <t>釜石市</t>
    <rPh sb="0" eb="3">
      <t>カマイシシ</t>
    </rPh>
    <phoneticPr fontId="4"/>
  </si>
  <si>
    <t>D-051</t>
    <phoneticPr fontId="4"/>
  </si>
  <si>
    <t>大船渡市</t>
    <rPh sb="0" eb="4">
      <t>オオフナトシ</t>
    </rPh>
    <phoneticPr fontId="4"/>
  </si>
  <si>
    <t>B-563</t>
    <phoneticPr fontId="4"/>
  </si>
  <si>
    <t>B-551</t>
    <phoneticPr fontId="4"/>
  </si>
  <si>
    <t>【ヤマドリ】</t>
    <phoneticPr fontId="3"/>
  </si>
  <si>
    <t>二戸市</t>
    <rPh sb="0" eb="3">
      <t>ニノヘシ</t>
    </rPh>
    <phoneticPr fontId="3"/>
  </si>
  <si>
    <t>G-214</t>
  </si>
  <si>
    <t>&lt;9.0</t>
  </si>
  <si>
    <t>B-742</t>
  </si>
  <si>
    <t>16.4</t>
  </si>
  <si>
    <t>43.7</t>
  </si>
  <si>
    <t>60</t>
  </si>
  <si>
    <t>住田町</t>
    <rPh sb="0" eb="3">
      <t>スミタチョウ</t>
    </rPh>
    <phoneticPr fontId="3"/>
  </si>
  <si>
    <t>B-544</t>
  </si>
  <si>
    <t>27.9</t>
  </si>
  <si>
    <t>62.2</t>
  </si>
  <si>
    <t>90</t>
  </si>
  <si>
    <t>葛巻町</t>
    <rPh sb="0" eb="2">
      <t>クズマキ</t>
    </rPh>
    <rPh sb="2" eb="3">
      <t>マチ</t>
    </rPh>
    <phoneticPr fontId="3"/>
  </si>
  <si>
    <t>D-781</t>
  </si>
  <si>
    <t>&lt;4.6</t>
  </si>
  <si>
    <t>&lt;4.4</t>
  </si>
  <si>
    <t>B-451</t>
  </si>
  <si>
    <t>5.24</t>
  </si>
  <si>
    <t>9.82</t>
  </si>
  <si>
    <t>15</t>
  </si>
  <si>
    <t>奥州市</t>
    <rPh sb="0" eb="3">
      <t>オウシュウシ</t>
    </rPh>
    <phoneticPr fontId="3"/>
  </si>
  <si>
    <t>B-624</t>
  </si>
  <si>
    <t>5.56</t>
  </si>
  <si>
    <t>盛岡市</t>
    <rPh sb="0" eb="3">
      <t>モリオカシ</t>
    </rPh>
    <phoneticPr fontId="3"/>
  </si>
  <si>
    <t>D-421</t>
  </si>
  <si>
    <t>&lt;5.3</t>
  </si>
  <si>
    <t>&lt;5.6</t>
  </si>
  <si>
    <t>&lt;11</t>
  </si>
  <si>
    <t>一戸町</t>
    <rPh sb="0" eb="3">
      <t>イチノヘマチ</t>
    </rPh>
    <phoneticPr fontId="3"/>
  </si>
  <si>
    <t>G-122</t>
  </si>
  <si>
    <t>4.66</t>
  </si>
  <si>
    <t>4.7</t>
  </si>
  <si>
    <t>九戸村</t>
    <rPh sb="0" eb="2">
      <t>クノヘ</t>
    </rPh>
    <rPh sb="2" eb="3">
      <t>ムラ</t>
    </rPh>
    <phoneticPr fontId="3"/>
  </si>
  <si>
    <t>G-133</t>
  </si>
  <si>
    <t>&lt;6.0</t>
  </si>
  <si>
    <t>5.11</t>
  </si>
  <si>
    <t>5.1</t>
  </si>
  <si>
    <t>八幡平市</t>
    <rPh sb="0" eb="4">
      <t>ハチマンタイシ</t>
    </rPh>
    <phoneticPr fontId="3"/>
  </si>
  <si>
    <t>F-074</t>
  </si>
  <si>
    <t>&lt;5.4</t>
  </si>
  <si>
    <t>B-463</t>
  </si>
  <si>
    <t>6.91</t>
  </si>
  <si>
    <t>20.4</t>
  </si>
  <si>
    <t>27</t>
  </si>
  <si>
    <t>平泉町</t>
    <rPh sb="0" eb="3">
      <t>ヒライズミチョウ</t>
    </rPh>
    <phoneticPr fontId="3"/>
  </si>
  <si>
    <t>B-303</t>
  </si>
  <si>
    <t>14.2</t>
  </si>
  <si>
    <t>46.6</t>
  </si>
  <si>
    <t>紫波町</t>
    <rPh sb="0" eb="3">
      <t>シワチョウ</t>
    </rPh>
    <phoneticPr fontId="3"/>
  </si>
  <si>
    <t>D-221</t>
  </si>
  <si>
    <t>久慈市</t>
    <rPh sb="0" eb="3">
      <t>クジシ</t>
    </rPh>
    <phoneticPr fontId="3"/>
  </si>
  <si>
    <t>G-051</t>
  </si>
  <si>
    <t>&lt;9.2</t>
  </si>
  <si>
    <t>山田町</t>
    <rPh sb="0" eb="3">
      <t>ヤマダチョウ</t>
    </rPh>
    <phoneticPr fontId="3"/>
  </si>
  <si>
    <t>D-073</t>
  </si>
  <si>
    <t>37.6</t>
  </si>
  <si>
    <t>85.8</t>
  </si>
  <si>
    <t>120</t>
  </si>
  <si>
    <t>雫石町</t>
    <rPh sb="0" eb="2">
      <t>シズクイシ</t>
    </rPh>
    <rPh sb="2" eb="3">
      <t>マチ</t>
    </rPh>
    <phoneticPr fontId="3"/>
  </si>
  <si>
    <t>C-274</t>
  </si>
  <si>
    <t>&lt;5.2</t>
  </si>
  <si>
    <t>&lt;9.8</t>
  </si>
  <si>
    <t>北上市</t>
  </si>
  <si>
    <t>岩泉町</t>
  </si>
  <si>
    <t>&lt;9.9</t>
  </si>
  <si>
    <t>&lt;4.0</t>
  </si>
  <si>
    <t>&lt;8.2</t>
  </si>
  <si>
    <t>A-372</t>
    <phoneticPr fontId="3"/>
  </si>
  <si>
    <t>B-712</t>
    <phoneticPr fontId="3"/>
  </si>
  <si>
    <t>D-644</t>
    <phoneticPr fontId="3"/>
  </si>
  <si>
    <t>B-774</t>
    <phoneticPr fontId="3"/>
  </si>
  <si>
    <t>D-163</t>
    <phoneticPr fontId="3"/>
  </si>
  <si>
    <t>&lt;7.5</t>
    <phoneticPr fontId="3"/>
  </si>
  <si>
    <t>&lt;0.6</t>
    <phoneticPr fontId="3"/>
  </si>
  <si>
    <t>&lt;9.8</t>
    <phoneticPr fontId="3"/>
  </si>
  <si>
    <t>&lt;5.0</t>
    <phoneticPr fontId="3"/>
  </si>
  <si>
    <t>&lt;4.4</t>
    <phoneticPr fontId="3"/>
  </si>
  <si>
    <t>&lt;4.1</t>
    <phoneticPr fontId="3"/>
  </si>
  <si>
    <t>&lt;4.9</t>
    <phoneticPr fontId="3"/>
  </si>
  <si>
    <t>&lt;5.2</t>
    <phoneticPr fontId="3"/>
  </si>
  <si>
    <t>&lt;4.8</t>
    <phoneticPr fontId="3"/>
  </si>
  <si>
    <t>&lt;9.8</t>
    <phoneticPr fontId="3"/>
  </si>
  <si>
    <t>&lt;3.9</t>
    <phoneticPr fontId="3"/>
  </si>
  <si>
    <t>&lt;8.0</t>
    <phoneticPr fontId="3"/>
  </si>
  <si>
    <t>&lt;9.9</t>
    <phoneticPr fontId="3"/>
  </si>
  <si>
    <t>&lt;4.2</t>
    <phoneticPr fontId="3"/>
  </si>
  <si>
    <t>&lt;8.6</t>
    <phoneticPr fontId="3"/>
  </si>
  <si>
    <t>&lt;4.1</t>
    <phoneticPr fontId="3"/>
  </si>
  <si>
    <t>&lt;5.0</t>
    <phoneticPr fontId="3"/>
  </si>
  <si>
    <t>&lt;4.4</t>
    <phoneticPr fontId="3"/>
  </si>
  <si>
    <t>&lt;5.6</t>
    <phoneticPr fontId="3"/>
  </si>
  <si>
    <t>&lt;5.7</t>
    <phoneticPr fontId="3"/>
  </si>
  <si>
    <t>&lt;11</t>
    <phoneticPr fontId="3"/>
  </si>
  <si>
    <t>&lt;5.0</t>
    <phoneticPr fontId="3"/>
  </si>
  <si>
    <t>&lt;9.4</t>
    <phoneticPr fontId="3"/>
  </si>
  <si>
    <t>&lt;3.6</t>
    <phoneticPr fontId="3"/>
  </si>
  <si>
    <t>&lt;7.7</t>
    <phoneticPr fontId="3"/>
  </si>
  <si>
    <t>&lt;4.0</t>
    <phoneticPr fontId="3"/>
  </si>
  <si>
    <t>&lt;4.8</t>
    <phoneticPr fontId="3"/>
  </si>
  <si>
    <t>&lt;4.4</t>
    <phoneticPr fontId="3"/>
  </si>
  <si>
    <t>&lt;9.2</t>
    <phoneticPr fontId="3"/>
  </si>
  <si>
    <t>&lt;4.5</t>
    <phoneticPr fontId="3"/>
  </si>
  <si>
    <t>&lt;3.5</t>
    <phoneticPr fontId="3"/>
  </si>
  <si>
    <t>&lt;4.1</t>
    <phoneticPr fontId="3"/>
  </si>
  <si>
    <t>&lt;5.2</t>
    <phoneticPr fontId="3"/>
  </si>
  <si>
    <t>&lt;9.3</t>
    <phoneticPr fontId="3"/>
  </si>
  <si>
    <t>&lt;5.5</t>
    <phoneticPr fontId="3"/>
  </si>
  <si>
    <t>&lt;5.9</t>
    <phoneticPr fontId="3"/>
  </si>
  <si>
    <t>&lt;5.8</t>
    <phoneticPr fontId="3"/>
  </si>
  <si>
    <t>&lt;11</t>
    <phoneticPr fontId="3"/>
  </si>
  <si>
    <t>&lt;4.4</t>
    <phoneticPr fontId="3"/>
  </si>
  <si>
    <t>&lt;4.6</t>
    <phoneticPr fontId="3"/>
  </si>
  <si>
    <t>&lt;9.0</t>
    <phoneticPr fontId="3"/>
  </si>
  <si>
    <t>&lt;4.3</t>
    <phoneticPr fontId="3"/>
  </si>
  <si>
    <t>&lt;8.4</t>
    <phoneticPr fontId="3"/>
  </si>
  <si>
    <t>&lt;5.5</t>
    <phoneticPr fontId="3"/>
  </si>
  <si>
    <t>&lt;6.1</t>
    <phoneticPr fontId="3"/>
  </si>
  <si>
    <t>&lt;12</t>
    <phoneticPr fontId="3"/>
  </si>
  <si>
    <t>&lt;5.1</t>
    <phoneticPr fontId="3"/>
  </si>
  <si>
    <t>&lt;4.8</t>
    <phoneticPr fontId="3"/>
  </si>
  <si>
    <t>&lt;9.9</t>
    <phoneticPr fontId="3"/>
  </si>
  <si>
    <t>&lt;4.46</t>
    <phoneticPr fontId="3"/>
  </si>
  <si>
    <t>&lt;4.32</t>
    <phoneticPr fontId="3"/>
  </si>
  <si>
    <t>&lt;8.8</t>
    <phoneticPr fontId="3"/>
  </si>
  <si>
    <t>&lt;4.91</t>
    <phoneticPr fontId="3"/>
  </si>
  <si>
    <t>&lt;3.81</t>
    <phoneticPr fontId="3"/>
  </si>
  <si>
    <t>&lt;8.7</t>
    <phoneticPr fontId="3"/>
  </si>
  <si>
    <t>&lt;4.57</t>
    <phoneticPr fontId="3"/>
  </si>
  <si>
    <t>&lt;4.7</t>
    <phoneticPr fontId="3"/>
  </si>
  <si>
    <t>&lt;4.58</t>
    <phoneticPr fontId="4"/>
  </si>
  <si>
    <t>&lt;4.29</t>
    <phoneticPr fontId="3"/>
  </si>
  <si>
    <t>&lt;8.9</t>
    <phoneticPr fontId="3"/>
  </si>
  <si>
    <t>&lt;4.48</t>
    <phoneticPr fontId="3"/>
  </si>
  <si>
    <t>&lt;3.68</t>
    <phoneticPr fontId="3"/>
  </si>
  <si>
    <t>&lt;4.36</t>
    <phoneticPr fontId="3"/>
  </si>
  <si>
    <t>&lt;8.0</t>
    <phoneticPr fontId="3"/>
  </si>
  <si>
    <t>&lt;4.31</t>
    <phoneticPr fontId="4"/>
  </si>
  <si>
    <t>&lt;3.41</t>
    <phoneticPr fontId="4"/>
  </si>
  <si>
    <t>&lt;7.7</t>
    <phoneticPr fontId="4"/>
  </si>
  <si>
    <t>一関市</t>
    <rPh sb="0" eb="2">
      <t>イチノセキ</t>
    </rPh>
    <rPh sb="2" eb="3">
      <t>シ</t>
    </rPh>
    <phoneticPr fontId="3"/>
  </si>
  <si>
    <t>B-432</t>
  </si>
  <si>
    <t>一関市</t>
    <rPh sb="0" eb="3">
      <t>イチノセキシ</t>
    </rPh>
    <phoneticPr fontId="3"/>
  </si>
  <si>
    <t>B-431</t>
  </si>
  <si>
    <t>岩手町</t>
    <rPh sb="0" eb="2">
      <t>イワテ</t>
    </rPh>
    <rPh sb="2" eb="3">
      <t>チョウ</t>
    </rPh>
    <phoneticPr fontId="3"/>
  </si>
  <si>
    <t>D-624</t>
  </si>
  <si>
    <t>&lt;3.99</t>
  </si>
  <si>
    <t>&lt;3.91</t>
  </si>
  <si>
    <t>&lt;7.9</t>
  </si>
  <si>
    <t>D-723</t>
  </si>
  <si>
    <t>&lt;3.71</t>
  </si>
  <si>
    <t>&lt;4.10</t>
  </si>
  <si>
    <t>&lt;7.8</t>
  </si>
  <si>
    <t>岩手町</t>
    <rPh sb="0" eb="2">
      <t>イワテ</t>
    </rPh>
    <rPh sb="2" eb="3">
      <t>チョウ</t>
    </rPh>
    <phoneticPr fontId="12"/>
  </si>
  <si>
    <t>&lt;6.99</t>
  </si>
  <si>
    <t>&lt;3.75</t>
  </si>
  <si>
    <t>&lt;4.72</t>
  </si>
  <si>
    <t>B-512</t>
  </si>
  <si>
    <t>奥州市</t>
    <rPh sb="0" eb="2">
      <t>オウシュウ</t>
    </rPh>
    <rPh sb="2" eb="3">
      <t>シ</t>
    </rPh>
    <phoneticPr fontId="11"/>
  </si>
  <si>
    <t>大船渡市</t>
    <rPh sb="0" eb="3">
      <t>オオフナト</t>
    </rPh>
    <rPh sb="3" eb="4">
      <t>シ</t>
    </rPh>
    <phoneticPr fontId="3"/>
  </si>
  <si>
    <t>B-454</t>
  </si>
  <si>
    <t>B-564</t>
  </si>
  <si>
    <t>B-551</t>
  </si>
  <si>
    <t>B-563</t>
  </si>
  <si>
    <t>釜石市</t>
    <rPh sb="0" eb="3">
      <t>カマイシシ</t>
    </rPh>
    <phoneticPr fontId="3"/>
  </si>
  <si>
    <t>B-662</t>
  </si>
  <si>
    <t>&lt;4.46</t>
  </si>
  <si>
    <t>B-763</t>
  </si>
  <si>
    <t>&lt;4.38</t>
  </si>
  <si>
    <t>B-752</t>
  </si>
  <si>
    <t>釜石市</t>
    <rPh sb="0" eb="3">
      <t>カマイシシ</t>
    </rPh>
    <phoneticPr fontId="12"/>
  </si>
  <si>
    <t>紫波町</t>
    <rPh sb="0" eb="2">
      <t>シワ</t>
    </rPh>
    <rPh sb="2" eb="3">
      <t>チョウ</t>
    </rPh>
    <phoneticPr fontId="12"/>
  </si>
  <si>
    <t>B-651</t>
  </si>
  <si>
    <t>D-141</t>
  </si>
  <si>
    <t>&lt;4.99</t>
  </si>
  <si>
    <t>遠野市</t>
    <rPh sb="0" eb="2">
      <t>トオノ</t>
    </rPh>
    <rPh sb="2" eb="3">
      <t>シ</t>
    </rPh>
    <phoneticPr fontId="3"/>
  </si>
  <si>
    <t>D-053</t>
  </si>
  <si>
    <t>&lt;5.48</t>
  </si>
  <si>
    <t>D-044</t>
  </si>
  <si>
    <t>遠野市</t>
    <rPh sb="0" eb="3">
      <t>トオノシ</t>
    </rPh>
    <phoneticPr fontId="12"/>
  </si>
  <si>
    <t>&lt;5.20</t>
  </si>
  <si>
    <t>D-041</t>
  </si>
  <si>
    <t>&lt;6.44</t>
  </si>
  <si>
    <t>花巻市</t>
    <rPh sb="0" eb="3">
      <t>ハナマキシ</t>
    </rPh>
    <phoneticPr fontId="3"/>
  </si>
  <si>
    <t>D-224</t>
  </si>
  <si>
    <t>D-133</t>
  </si>
  <si>
    <t>宮古市</t>
    <rPh sb="0" eb="3">
      <t>ミヤコシ</t>
    </rPh>
    <phoneticPr fontId="3"/>
  </si>
  <si>
    <t>D-251</t>
  </si>
  <si>
    <t>&lt;4.98</t>
  </si>
  <si>
    <t>&lt;4.43</t>
  </si>
  <si>
    <t>陸前高田市</t>
    <rPh sb="0" eb="2">
      <t>リクゼン</t>
    </rPh>
    <rPh sb="2" eb="5">
      <t>タカダシ</t>
    </rPh>
    <phoneticPr fontId="3"/>
  </si>
  <si>
    <t>B-444</t>
  </si>
  <si>
    <t>B-453</t>
  </si>
  <si>
    <t>&lt;4.51</t>
  </si>
  <si>
    <t>&lt;4.55</t>
  </si>
  <si>
    <t>B-542</t>
  </si>
  <si>
    <t>D-604</t>
    <phoneticPr fontId="4"/>
  </si>
  <si>
    <t>&lt;4.97</t>
    <phoneticPr fontId="4"/>
  </si>
  <si>
    <t>B-524</t>
  </si>
  <si>
    <t>岩手町</t>
    <rPh sb="0" eb="2">
      <t>イワテ</t>
    </rPh>
    <rPh sb="2" eb="3">
      <t>チョウ</t>
    </rPh>
    <phoneticPr fontId="11"/>
  </si>
  <si>
    <t>D-721</t>
  </si>
  <si>
    <t>&lt;3.98</t>
  </si>
  <si>
    <t>&lt;3.61</t>
  </si>
  <si>
    <t>&lt;7.6</t>
  </si>
  <si>
    <t>一関市</t>
    <rPh sb="0" eb="2">
      <t>イチノセキ</t>
    </rPh>
    <rPh sb="2" eb="3">
      <t>シ</t>
    </rPh>
    <phoneticPr fontId="11"/>
  </si>
  <si>
    <t>岩泉町</t>
    <rPh sb="0" eb="2">
      <t>イワイズミ</t>
    </rPh>
    <rPh sb="2" eb="3">
      <t>チョウ</t>
    </rPh>
    <phoneticPr fontId="9"/>
  </si>
  <si>
    <t>D-554</t>
  </si>
  <si>
    <t>&lt;3.69</t>
  </si>
  <si>
    <t>&lt;3.53</t>
  </si>
  <si>
    <t>&lt;7.2</t>
  </si>
  <si>
    <t>D-553</t>
  </si>
  <si>
    <t>&lt;3.82</t>
  </si>
  <si>
    <t>&lt;3.28</t>
  </si>
  <si>
    <t>&lt;7.1</t>
  </si>
  <si>
    <t>盛岡市</t>
    <rPh sb="0" eb="3">
      <t>モリオカシ</t>
    </rPh>
    <phoneticPr fontId="9"/>
  </si>
  <si>
    <t>&lt;4.76</t>
  </si>
  <si>
    <t>B-414</t>
  </si>
  <si>
    <t>宮古市</t>
    <rPh sb="0" eb="3">
      <t>ミヤコシ</t>
    </rPh>
    <phoneticPr fontId="9"/>
  </si>
  <si>
    <t>D-341</t>
  </si>
  <si>
    <t>&lt;3.90</t>
  </si>
  <si>
    <t>大槌町</t>
    <rPh sb="0" eb="2">
      <t>オオツチ</t>
    </rPh>
    <rPh sb="2" eb="3">
      <t>チョウ</t>
    </rPh>
    <phoneticPr fontId="11"/>
  </si>
  <si>
    <t>D-064</t>
  </si>
  <si>
    <t>八幡平市</t>
    <rPh sb="0" eb="3">
      <t>ハチマンタイ</t>
    </rPh>
    <rPh sb="3" eb="4">
      <t>シ</t>
    </rPh>
    <phoneticPr fontId="11"/>
  </si>
  <si>
    <t>G-101</t>
  </si>
  <si>
    <t>&lt;4.31</t>
  </si>
  <si>
    <t>住田町</t>
    <rPh sb="0" eb="3">
      <t>スミタチョウ</t>
    </rPh>
    <phoneticPr fontId="10"/>
  </si>
  <si>
    <t>D-412</t>
    <phoneticPr fontId="4"/>
  </si>
  <si>
    <t>岩手県内で捕獲された野生鳥獣肉の放射性物質検査結果　【平成25年度分】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ヘイセイ</t>
    </rPh>
    <rPh sb="31" eb="34">
      <t>ネンドブン</t>
    </rPh>
    <phoneticPr fontId="3"/>
  </si>
  <si>
    <t>&lt;4.82</t>
  </si>
  <si>
    <t>&lt;5.66</t>
  </si>
  <si>
    <t>&lt;6.33</t>
  </si>
  <si>
    <t>&lt;5.64</t>
  </si>
  <si>
    <t>B-333</t>
    <phoneticPr fontId="3"/>
  </si>
  <si>
    <t>D-031</t>
    <phoneticPr fontId="3"/>
  </si>
  <si>
    <t>B-301</t>
    <phoneticPr fontId="3"/>
  </si>
  <si>
    <t>D-051</t>
    <phoneticPr fontId="3"/>
  </si>
  <si>
    <t>B-203</t>
    <phoneticPr fontId="3"/>
  </si>
  <si>
    <t>D-024</t>
    <phoneticPr fontId="3"/>
  </si>
  <si>
    <t>D-163</t>
    <phoneticPr fontId="3"/>
  </si>
  <si>
    <t>D-163</t>
    <phoneticPr fontId="3"/>
  </si>
  <si>
    <t>B-551</t>
    <phoneticPr fontId="3"/>
  </si>
  <si>
    <t>D-412</t>
    <phoneticPr fontId="3"/>
  </si>
  <si>
    <t>岩手県内で捕獲された野生鳥獣肉の放射性物質検査結果　【平成26年度分】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3"/>
  </si>
  <si>
    <t>&lt;12</t>
    <phoneticPr fontId="3"/>
  </si>
  <si>
    <t>6/13公表</t>
    <rPh sb="4" eb="6">
      <t>コウヒョウ</t>
    </rPh>
    <phoneticPr fontId="3"/>
  </si>
  <si>
    <t>9/2公表</t>
    <rPh sb="3" eb="5">
      <t>コウヒョウ</t>
    </rPh>
    <phoneticPr fontId="3"/>
  </si>
  <si>
    <t>北上市</t>
    <rPh sb="0" eb="3">
      <t>キタカミシ</t>
    </rPh>
    <phoneticPr fontId="12"/>
  </si>
  <si>
    <t>雫石町</t>
    <rPh sb="0" eb="3">
      <t>シズクイシチョウ</t>
    </rPh>
    <phoneticPr fontId="12"/>
  </si>
  <si>
    <t>矢巾町</t>
    <rPh sb="0" eb="3">
      <t>ヤハバチョウ</t>
    </rPh>
    <phoneticPr fontId="12"/>
  </si>
  <si>
    <t>山田町</t>
    <rPh sb="0" eb="3">
      <t>ヤマダチョウ</t>
    </rPh>
    <phoneticPr fontId="12"/>
  </si>
  <si>
    <t>盛岡市</t>
    <rPh sb="0" eb="3">
      <t>モリオカシ</t>
    </rPh>
    <phoneticPr fontId="12"/>
  </si>
  <si>
    <t>紫波町</t>
    <rPh sb="0" eb="3">
      <t>シワチョウ</t>
    </rPh>
    <phoneticPr fontId="12"/>
  </si>
  <si>
    <t>大船渡市</t>
    <rPh sb="0" eb="4">
      <t>オオフナトシ</t>
    </rPh>
    <phoneticPr fontId="12"/>
  </si>
  <si>
    <t>A-774</t>
    <phoneticPr fontId="3"/>
  </si>
  <si>
    <t>C-572</t>
    <phoneticPr fontId="3"/>
  </si>
  <si>
    <t>C-471</t>
    <phoneticPr fontId="3"/>
  </si>
  <si>
    <t>D-302</t>
    <phoneticPr fontId="3"/>
  </si>
  <si>
    <t>C-374</t>
    <phoneticPr fontId="3"/>
  </si>
  <si>
    <t>D-271</t>
    <phoneticPr fontId="3"/>
  </si>
  <si>
    <t>D-173</t>
    <phoneticPr fontId="3"/>
  </si>
  <si>
    <t>B-663</t>
    <phoneticPr fontId="3"/>
  </si>
  <si>
    <t>D-204</t>
    <phoneticPr fontId="3"/>
  </si>
  <si>
    <t>&lt;3.99</t>
    <phoneticPr fontId="3"/>
  </si>
  <si>
    <t>&lt;4.94</t>
    <phoneticPr fontId="3"/>
  </si>
  <si>
    <t>&lt;5.10</t>
    <phoneticPr fontId="3"/>
  </si>
  <si>
    <t>&lt;5.28</t>
    <phoneticPr fontId="3"/>
  </si>
  <si>
    <t>&lt;4.65</t>
    <phoneticPr fontId="3"/>
  </si>
  <si>
    <t>&lt;4.09</t>
    <phoneticPr fontId="3"/>
  </si>
  <si>
    <t>&lt;4.99</t>
    <phoneticPr fontId="3"/>
  </si>
  <si>
    <t>&lt;4.47</t>
    <phoneticPr fontId="3"/>
  </si>
  <si>
    <t>&lt;4.35</t>
    <phoneticPr fontId="3"/>
  </si>
  <si>
    <t>&lt;3.81</t>
    <phoneticPr fontId="3"/>
  </si>
  <si>
    <t>&lt;4.28</t>
    <phoneticPr fontId="3"/>
  </si>
  <si>
    <t>&lt;5.23</t>
    <phoneticPr fontId="3"/>
  </si>
  <si>
    <t>&lt;4.66</t>
    <phoneticPr fontId="3"/>
  </si>
  <si>
    <t>&lt;7.8</t>
    <phoneticPr fontId="3"/>
  </si>
  <si>
    <t>&lt;8.9</t>
    <phoneticPr fontId="3"/>
  </si>
  <si>
    <t>&lt;9.6</t>
    <phoneticPr fontId="3"/>
  </si>
  <si>
    <t>B-701</t>
    <phoneticPr fontId="3"/>
  </si>
  <si>
    <t>D-324</t>
    <phoneticPr fontId="3"/>
  </si>
  <si>
    <t>【ヤマドリ】</t>
    <phoneticPr fontId="3"/>
  </si>
  <si>
    <t>10/31公表</t>
    <rPh sb="5" eb="7">
      <t>コウヒョウ</t>
    </rPh>
    <phoneticPr fontId="3"/>
  </si>
  <si>
    <t>紫波町</t>
  </si>
  <si>
    <t>D-173</t>
  </si>
  <si>
    <t>D-172</t>
  </si>
  <si>
    <t>D-163</t>
  </si>
  <si>
    <t>B-553</t>
  </si>
  <si>
    <t>D-032</t>
  </si>
  <si>
    <t>D-142</t>
  </si>
  <si>
    <t>B-733</t>
  </si>
  <si>
    <t>B-663</t>
  </si>
  <si>
    <t>B-133</t>
  </si>
  <si>
    <t>D-734</t>
  </si>
  <si>
    <t>D-763</t>
  </si>
  <si>
    <t>D-212</t>
  </si>
  <si>
    <t>B-634</t>
  </si>
  <si>
    <t>B-642</t>
  </si>
  <si>
    <t>&lt;5.08</t>
    <phoneticPr fontId="3"/>
  </si>
  <si>
    <t>&lt;4.13</t>
    <phoneticPr fontId="3"/>
  </si>
  <si>
    <t>&lt;4.97</t>
    <phoneticPr fontId="3"/>
  </si>
  <si>
    <t>&lt;9.1</t>
    <phoneticPr fontId="3"/>
  </si>
  <si>
    <t>&lt;3.99</t>
    <phoneticPr fontId="3"/>
  </si>
  <si>
    <t>&lt;3.96</t>
    <phoneticPr fontId="3"/>
  </si>
  <si>
    <t>&lt;8.0</t>
    <phoneticPr fontId="3"/>
  </si>
  <si>
    <t>&lt;3.75</t>
    <phoneticPr fontId="3"/>
  </si>
  <si>
    <t>&lt;4.79</t>
    <phoneticPr fontId="3"/>
  </si>
  <si>
    <t>&lt;5.22</t>
    <phoneticPr fontId="3"/>
  </si>
  <si>
    <t>&lt;5.68</t>
    <phoneticPr fontId="3"/>
  </si>
  <si>
    <t>&lt;5.94</t>
    <phoneticPr fontId="3"/>
  </si>
  <si>
    <t>&lt;4.81</t>
    <phoneticPr fontId="3"/>
  </si>
  <si>
    <t>&lt;4.99</t>
    <phoneticPr fontId="3"/>
  </si>
  <si>
    <t>&lt;5.60</t>
    <phoneticPr fontId="3"/>
  </si>
  <si>
    <t>12/17公表</t>
    <rPh sb="5" eb="7">
      <t>コウヒョウ</t>
    </rPh>
    <phoneticPr fontId="3"/>
  </si>
  <si>
    <t>大槌町</t>
    <rPh sb="0" eb="3">
      <t>オオツチチョウ</t>
    </rPh>
    <phoneticPr fontId="3"/>
  </si>
  <si>
    <t>平泉町</t>
    <rPh sb="0" eb="3">
      <t>ヒライズミチョウ</t>
    </rPh>
    <phoneticPr fontId="13"/>
  </si>
  <si>
    <t>釜石市</t>
    <rPh sb="0" eb="3">
      <t>カマイシシ</t>
    </rPh>
    <phoneticPr fontId="13"/>
  </si>
  <si>
    <t>&lt;3.69</t>
    <phoneticPr fontId="4"/>
  </si>
  <si>
    <t>&lt;4.63</t>
    <phoneticPr fontId="4"/>
  </si>
  <si>
    <t>&lt;5.76</t>
    <phoneticPr fontId="4"/>
  </si>
  <si>
    <t>&lt;6.31</t>
    <phoneticPr fontId="4"/>
  </si>
  <si>
    <t>D-062</t>
    <phoneticPr fontId="3"/>
  </si>
  <si>
    <t>D-162</t>
    <phoneticPr fontId="3"/>
  </si>
  <si>
    <t>D-163</t>
    <phoneticPr fontId="3"/>
  </si>
  <si>
    <t>B-443</t>
    <phoneticPr fontId="3"/>
  </si>
  <si>
    <t>B-442</t>
    <phoneticPr fontId="3"/>
  </si>
  <si>
    <t>B-411</t>
    <phoneticPr fontId="3"/>
  </si>
  <si>
    <t>B-303</t>
    <phoneticPr fontId="3"/>
  </si>
  <si>
    <t>B-214</t>
    <phoneticPr fontId="3"/>
  </si>
  <si>
    <t>B-532</t>
    <phoneticPr fontId="3"/>
  </si>
  <si>
    <t>B-203</t>
    <phoneticPr fontId="3"/>
  </si>
  <si>
    <t>B-653</t>
    <phoneticPr fontId="3"/>
  </si>
  <si>
    <t>B-544</t>
    <phoneticPr fontId="3"/>
  </si>
  <si>
    <t>B-642</t>
    <phoneticPr fontId="3"/>
  </si>
  <si>
    <t>B-774</t>
    <phoneticPr fontId="3"/>
  </si>
  <si>
    <t>B-552</t>
    <phoneticPr fontId="3"/>
  </si>
  <si>
    <t>B-564</t>
    <phoneticPr fontId="3"/>
  </si>
  <si>
    <t>山田町</t>
    <rPh sb="0" eb="2">
      <t>ヤマダ</t>
    </rPh>
    <rPh sb="2" eb="3">
      <t>マチ</t>
    </rPh>
    <phoneticPr fontId="10"/>
  </si>
  <si>
    <t>Ｂ-552</t>
    <phoneticPr fontId="3"/>
  </si>
  <si>
    <t>Ｂ-554</t>
    <phoneticPr fontId="3"/>
  </si>
  <si>
    <t>Ｂ-651</t>
    <phoneticPr fontId="3"/>
  </si>
  <si>
    <t>Ｂ-544</t>
    <phoneticPr fontId="3"/>
  </si>
  <si>
    <t>Ｂ-433</t>
    <phoneticPr fontId="3"/>
  </si>
  <si>
    <t>Ｄ-173</t>
    <phoneticPr fontId="3"/>
  </si>
  <si>
    <t>&lt;3.57</t>
  </si>
  <si>
    <t>&lt;8.0</t>
  </si>
  <si>
    <t>陸前高田市</t>
    <rPh sb="0" eb="2">
      <t>リクゼン</t>
    </rPh>
    <rPh sb="2" eb="4">
      <t>タカダ</t>
    </rPh>
    <rPh sb="4" eb="5">
      <t>シ</t>
    </rPh>
    <phoneticPr fontId="9"/>
  </si>
  <si>
    <t>遠野市</t>
    <rPh sb="0" eb="3">
      <t>トオノシ</t>
    </rPh>
    <phoneticPr fontId="9"/>
  </si>
  <si>
    <t>北上市</t>
    <rPh sb="0" eb="1">
      <t>キタ</t>
    </rPh>
    <rPh sb="1" eb="2">
      <t>カミ</t>
    </rPh>
    <rPh sb="2" eb="3">
      <t>シ</t>
    </rPh>
    <phoneticPr fontId="12"/>
  </si>
  <si>
    <t>一関市</t>
    <rPh sb="0" eb="3">
      <t>イチノセキシ</t>
    </rPh>
    <phoneticPr fontId="9"/>
  </si>
  <si>
    <t>北上市</t>
    <rPh sb="0" eb="1">
      <t>キタ</t>
    </rPh>
    <rPh sb="1" eb="2">
      <t>カミ</t>
    </rPh>
    <rPh sb="2" eb="3">
      <t>シ</t>
    </rPh>
    <phoneticPr fontId="9"/>
  </si>
  <si>
    <t>住田町</t>
    <rPh sb="0" eb="3">
      <t>スミタチョウ</t>
    </rPh>
    <phoneticPr fontId="12"/>
  </si>
  <si>
    <t>&lt;4.67</t>
  </si>
  <si>
    <t>&lt;7.03</t>
  </si>
  <si>
    <t>&lt;4.49</t>
  </si>
  <si>
    <t>B-452</t>
    <phoneticPr fontId="3"/>
  </si>
  <si>
    <t>B-751</t>
    <phoneticPr fontId="3"/>
  </si>
  <si>
    <t>C-072</t>
    <phoneticPr fontId="3"/>
  </si>
  <si>
    <t>B-302</t>
    <phoneticPr fontId="3"/>
  </si>
  <si>
    <t>A-774</t>
    <phoneticPr fontId="3"/>
  </si>
  <si>
    <t>B-553</t>
    <phoneticPr fontId="3"/>
  </si>
  <si>
    <t>B-561</t>
    <phoneticPr fontId="3"/>
  </si>
  <si>
    <t>B-564</t>
    <phoneticPr fontId="3"/>
  </si>
  <si>
    <t>B-641</t>
    <phoneticPr fontId="3"/>
  </si>
  <si>
    <t>釜石市</t>
    <rPh sb="0" eb="2">
      <t>カマイシ</t>
    </rPh>
    <rPh sb="2" eb="3">
      <t>シ</t>
    </rPh>
    <phoneticPr fontId="3"/>
  </si>
  <si>
    <t>150</t>
  </si>
  <si>
    <t>&lt;4.20</t>
  </si>
  <si>
    <t>&lt;4.94</t>
  </si>
  <si>
    <t>&lt;4.70</t>
  </si>
  <si>
    <t>75.0</t>
  </si>
  <si>
    <t>&lt;3.96</t>
  </si>
  <si>
    <t>&lt;4.35</t>
  </si>
  <si>
    <t>B-732</t>
  </si>
  <si>
    <t>B-443</t>
  </si>
  <si>
    <t>B-441</t>
  </si>
  <si>
    <t>B-644</t>
  </si>
  <si>
    <t>D-043</t>
  </si>
  <si>
    <t>B-744</t>
  </si>
  <si>
    <t>&lt;5.25</t>
    <phoneticPr fontId="3"/>
  </si>
  <si>
    <t>&lt;6.34</t>
    <phoneticPr fontId="3"/>
  </si>
  <si>
    <t>【ヤマドリ】</t>
    <phoneticPr fontId="3"/>
  </si>
  <si>
    <t>8.0</t>
  </si>
  <si>
    <t>46.0</t>
  </si>
  <si>
    <t>130</t>
  </si>
  <si>
    <t>63.0</t>
  </si>
  <si>
    <t>一関市</t>
    <rPh sb="0" eb="3">
      <t>イチノセキシ</t>
    </rPh>
    <phoneticPr fontId="4"/>
  </si>
  <si>
    <t>平泉町</t>
    <rPh sb="0" eb="3">
      <t>ヒライズミチョウ</t>
    </rPh>
    <phoneticPr fontId="4"/>
  </si>
  <si>
    <t>大船渡市</t>
    <rPh sb="0" eb="4">
      <t>オオフナトシ</t>
    </rPh>
    <phoneticPr fontId="4"/>
  </si>
  <si>
    <t>陸前高田市</t>
    <rPh sb="0" eb="2">
      <t>リクゼン</t>
    </rPh>
    <rPh sb="2" eb="5">
      <t>タカダシ</t>
    </rPh>
    <phoneticPr fontId="4"/>
  </si>
  <si>
    <t>&lt;5.23</t>
    <phoneticPr fontId="3"/>
  </si>
  <si>
    <t>&lt;5.94</t>
    <phoneticPr fontId="3"/>
  </si>
  <si>
    <t>&lt;5.30</t>
    <phoneticPr fontId="3"/>
  </si>
  <si>
    <t>&lt;9.56</t>
    <phoneticPr fontId="3"/>
  </si>
  <si>
    <t>&lt;8.59</t>
    <phoneticPr fontId="3"/>
  </si>
  <si>
    <t>B-112</t>
    <phoneticPr fontId="3"/>
  </si>
  <si>
    <t>B-212</t>
    <phoneticPr fontId="3"/>
  </si>
  <si>
    <t>B-203</t>
    <phoneticPr fontId="3"/>
  </si>
  <si>
    <t>B-433</t>
    <phoneticPr fontId="3"/>
  </si>
  <si>
    <t>B-303</t>
    <phoneticPr fontId="3"/>
  </si>
  <si>
    <t>B-304</t>
    <phoneticPr fontId="3"/>
  </si>
  <si>
    <t>B-553</t>
    <phoneticPr fontId="3"/>
  </si>
  <si>
    <t>B-552</t>
    <phoneticPr fontId="3"/>
  </si>
  <si>
    <t>B-442</t>
    <phoneticPr fontId="3"/>
  </si>
  <si>
    <t>B-532</t>
    <phoneticPr fontId="3"/>
  </si>
  <si>
    <t>B-444</t>
    <phoneticPr fontId="3"/>
  </si>
  <si>
    <t>八幡平市</t>
    <rPh sb="0" eb="4">
      <t>ハチマンタイシ</t>
    </rPh>
    <phoneticPr fontId="4"/>
  </si>
  <si>
    <t>花巻市</t>
    <rPh sb="0" eb="3">
      <t>ハナマキシ</t>
    </rPh>
    <phoneticPr fontId="4"/>
  </si>
  <si>
    <t>&lt;5.26</t>
  </si>
  <si>
    <t>&lt;4.59</t>
  </si>
  <si>
    <t>&lt;5.98</t>
  </si>
  <si>
    <t>&lt;4.58</t>
  </si>
  <si>
    <t>&lt;5.45</t>
  </si>
  <si>
    <t>D-601</t>
    <phoneticPr fontId="3"/>
  </si>
  <si>
    <t>D-603</t>
    <phoneticPr fontId="3"/>
  </si>
  <si>
    <t>C-271</t>
    <phoneticPr fontId="3"/>
  </si>
  <si>
    <t>B-432</t>
    <phoneticPr fontId="3"/>
  </si>
  <si>
    <t>宮古市</t>
    <rPh sb="0" eb="3">
      <t>ミヤコシ</t>
    </rPh>
    <phoneticPr fontId="12"/>
  </si>
  <si>
    <t>一関市</t>
    <rPh sb="0" eb="3">
      <t>イチノセキシ</t>
    </rPh>
    <phoneticPr fontId="12"/>
  </si>
  <si>
    <t>岩泉町</t>
    <rPh sb="0" eb="3">
      <t>イワイズミチョウ</t>
    </rPh>
    <phoneticPr fontId="12"/>
  </si>
  <si>
    <t>B-544</t>
    <phoneticPr fontId="3"/>
  </si>
  <si>
    <t>B-562</t>
    <phoneticPr fontId="3"/>
  </si>
  <si>
    <t>D</t>
    <phoneticPr fontId="3"/>
  </si>
  <si>
    <t>B-434</t>
    <phoneticPr fontId="3"/>
  </si>
  <si>
    <t>D-574</t>
    <phoneticPr fontId="3"/>
  </si>
  <si>
    <t>G-004</t>
    <phoneticPr fontId="3"/>
  </si>
  <si>
    <t>B-644</t>
    <phoneticPr fontId="3"/>
  </si>
  <si>
    <t>B-641</t>
    <phoneticPr fontId="3"/>
  </si>
  <si>
    <t>B-441</t>
    <phoneticPr fontId="3"/>
  </si>
  <si>
    <t>B-532</t>
    <phoneticPr fontId="3"/>
  </si>
  <si>
    <t>D-362</t>
    <phoneticPr fontId="3"/>
  </si>
  <si>
    <t>＜5.4</t>
    <phoneticPr fontId="4"/>
  </si>
  <si>
    <t>＜4.0</t>
    <phoneticPr fontId="4"/>
  </si>
  <si>
    <t>＜3.9</t>
    <phoneticPr fontId="4"/>
  </si>
  <si>
    <t>＜4.4</t>
    <phoneticPr fontId="4"/>
  </si>
  <si>
    <t>＜3.5</t>
    <phoneticPr fontId="4"/>
  </si>
  <si>
    <t>＜4.2</t>
    <phoneticPr fontId="4"/>
  </si>
  <si>
    <t>＜4.9</t>
    <phoneticPr fontId="4"/>
  </si>
  <si>
    <t>＜5.3</t>
    <phoneticPr fontId="4"/>
  </si>
  <si>
    <t>＜2.9</t>
    <phoneticPr fontId="4"/>
  </si>
  <si>
    <t>＜8.1</t>
    <phoneticPr fontId="4"/>
  </si>
  <si>
    <t>＜6.4</t>
    <phoneticPr fontId="4"/>
  </si>
  <si>
    <t>＜9.3</t>
    <phoneticPr fontId="4"/>
  </si>
  <si>
    <t>岩手県内で捕獲された野生鳥獣肉の放射性物質検査結果　【平成27年度分】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3"/>
  </si>
  <si>
    <t>住田町</t>
    <rPh sb="0" eb="2">
      <t>スミタ</t>
    </rPh>
    <rPh sb="2" eb="3">
      <t>チョウ</t>
    </rPh>
    <phoneticPr fontId="3"/>
  </si>
  <si>
    <t>北上市</t>
    <rPh sb="0" eb="3">
      <t>キタカミシ</t>
    </rPh>
    <phoneticPr fontId="9"/>
  </si>
  <si>
    <t>金ヶ崎町</t>
    <rPh sb="0" eb="4">
      <t>カネガサキチョウ</t>
    </rPh>
    <phoneticPr fontId="4"/>
  </si>
  <si>
    <t>Ｂ-454</t>
    <phoneticPr fontId="3"/>
  </si>
  <si>
    <t>Ｂ-551</t>
    <phoneticPr fontId="3"/>
  </si>
  <si>
    <t>Ｂ-552</t>
    <phoneticPr fontId="3"/>
  </si>
  <si>
    <t>Ｂ-432</t>
    <phoneticPr fontId="3"/>
  </si>
  <si>
    <t>Ｂ-631</t>
    <phoneticPr fontId="3"/>
  </si>
  <si>
    <t>Ａ-774</t>
    <phoneticPr fontId="3"/>
  </si>
  <si>
    <t>&lt;4.68</t>
    <phoneticPr fontId="3"/>
  </si>
  <si>
    <t>&lt;4.48</t>
    <phoneticPr fontId="3"/>
  </si>
  <si>
    <t>&lt;5.00</t>
    <phoneticPr fontId="3"/>
  </si>
  <si>
    <t>&lt;7.73</t>
    <phoneticPr fontId="3"/>
  </si>
  <si>
    <t>奥州市</t>
    <rPh sb="0" eb="3">
      <t>オウシュウシ</t>
    </rPh>
    <phoneticPr fontId="4"/>
  </si>
  <si>
    <t>Ｂ-401</t>
    <phoneticPr fontId="3"/>
  </si>
  <si>
    <t>Ｂ-644</t>
    <phoneticPr fontId="3"/>
  </si>
  <si>
    <t>Ｂ-311</t>
    <phoneticPr fontId="3"/>
  </si>
  <si>
    <t>Ｂ-672</t>
    <phoneticPr fontId="3"/>
  </si>
  <si>
    <t>&lt;5.72</t>
    <phoneticPr fontId="3"/>
  </si>
  <si>
    <t>B-742</t>
    <phoneticPr fontId="3"/>
  </si>
  <si>
    <t>D-034</t>
    <phoneticPr fontId="3"/>
  </si>
  <si>
    <t>B-744</t>
    <phoneticPr fontId="3"/>
  </si>
  <si>
    <t>Ｂ-601</t>
    <phoneticPr fontId="3"/>
  </si>
  <si>
    <t>陸前高田市</t>
    <rPh sb="0" eb="2">
      <t>リクゼン</t>
    </rPh>
    <rPh sb="2" eb="5">
      <t>タカダシ</t>
    </rPh>
    <phoneticPr fontId="3"/>
  </si>
  <si>
    <t>B-542</t>
    <phoneticPr fontId="3"/>
  </si>
  <si>
    <t>B-651</t>
    <phoneticPr fontId="3"/>
  </si>
  <si>
    <t>Ｂ-672</t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</si>
  <si>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</si>
  <si>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</si>
  <si>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遠野市</t>
    <rPh sb="0" eb="3">
      <t>トオノシ</t>
    </rPh>
    <phoneticPr fontId="3"/>
  </si>
  <si>
    <t>山田町</t>
    <rPh sb="0" eb="2">
      <t>ヤマダ</t>
    </rPh>
    <rPh sb="2" eb="3">
      <t>マチ</t>
    </rPh>
    <phoneticPr fontId="3"/>
  </si>
  <si>
    <t>＜9.5</t>
    <phoneticPr fontId="3"/>
  </si>
  <si>
    <t>＜8.2</t>
    <phoneticPr fontId="3"/>
  </si>
  <si>
    <t>＜6.9</t>
    <phoneticPr fontId="3"/>
  </si>
  <si>
    <t>＜7.5</t>
    <phoneticPr fontId="3"/>
  </si>
  <si>
    <t>＜5.3</t>
    <phoneticPr fontId="3"/>
  </si>
  <si>
    <t>＜4.0</t>
    <phoneticPr fontId="4"/>
  </si>
  <si>
    <t>＜3.6</t>
    <phoneticPr fontId="3"/>
  </si>
  <si>
    <t>＜3.8</t>
    <phoneticPr fontId="3"/>
  </si>
  <si>
    <t>＜5.3</t>
    <phoneticPr fontId="4"/>
  </si>
  <si>
    <t>＜4.1</t>
    <phoneticPr fontId="3"/>
  </si>
  <si>
    <t>＜4.6</t>
    <phoneticPr fontId="3"/>
  </si>
  <si>
    <t>＜3.3</t>
    <phoneticPr fontId="3"/>
  </si>
  <si>
    <t>＜3.7</t>
    <phoneticPr fontId="3"/>
  </si>
  <si>
    <t>D-271</t>
    <phoneticPr fontId="3"/>
  </si>
  <si>
    <t>D-173</t>
    <phoneticPr fontId="3"/>
  </si>
  <si>
    <t>B-563</t>
    <phoneticPr fontId="3"/>
  </si>
  <si>
    <t>B-651</t>
    <phoneticPr fontId="3"/>
  </si>
  <si>
    <t>D-321</t>
    <phoneticPr fontId="3"/>
  </si>
  <si>
    <t>B-432</t>
    <phoneticPr fontId="3"/>
  </si>
  <si>
    <t>D-641</t>
    <phoneticPr fontId="3"/>
  </si>
  <si>
    <t>D-371</t>
    <phoneticPr fontId="3"/>
  </si>
  <si>
    <t>B-743</t>
    <phoneticPr fontId="3"/>
  </si>
  <si>
    <t>D-641</t>
    <phoneticPr fontId="3"/>
  </si>
  <si>
    <t>D-413</t>
    <phoneticPr fontId="3"/>
  </si>
  <si>
    <t>葛巻町</t>
    <rPh sb="0" eb="2">
      <t>クズマキ</t>
    </rPh>
    <rPh sb="2" eb="3">
      <t>チョウ</t>
    </rPh>
    <phoneticPr fontId="3"/>
  </si>
  <si>
    <t>岩手町</t>
    <rPh sb="0" eb="2">
      <t>イワテ</t>
    </rPh>
    <rPh sb="2" eb="3">
      <t>マチ</t>
    </rPh>
    <phoneticPr fontId="3"/>
  </si>
  <si>
    <t>G-043</t>
    <phoneticPr fontId="3"/>
  </si>
  <si>
    <t>G-043</t>
    <phoneticPr fontId="3"/>
  </si>
  <si>
    <t>D-743</t>
    <phoneticPr fontId="3"/>
  </si>
  <si>
    <t>D-723</t>
    <phoneticPr fontId="3"/>
  </si>
  <si>
    <t>B-531</t>
    <phoneticPr fontId="3"/>
  </si>
  <si>
    <t>D-724</t>
    <phoneticPr fontId="3"/>
  </si>
  <si>
    <t>D-724</t>
    <phoneticPr fontId="3"/>
  </si>
  <si>
    <t>＜3.4</t>
    <phoneticPr fontId="3"/>
  </si>
  <si>
    <t>＜3.8</t>
    <phoneticPr fontId="3"/>
  </si>
  <si>
    <t>＜4.9</t>
    <phoneticPr fontId="4"/>
  </si>
  <si>
    <t>＜3.7</t>
    <phoneticPr fontId="3"/>
  </si>
  <si>
    <t>＜4.7</t>
    <phoneticPr fontId="3"/>
  </si>
  <si>
    <t>＜4.2</t>
    <phoneticPr fontId="4"/>
  </si>
  <si>
    <t>＜4.1</t>
    <phoneticPr fontId="4"/>
  </si>
  <si>
    <t>＜9.1</t>
    <phoneticPr fontId="4"/>
  </si>
  <si>
    <t>＜7.8</t>
    <phoneticPr fontId="4"/>
  </si>
  <si>
    <t>平泉町</t>
    <rPh sb="0" eb="3">
      <t>ヒライズミチョウ</t>
    </rPh>
    <phoneticPr fontId="3"/>
  </si>
  <si>
    <t>大槌町</t>
    <rPh sb="0" eb="3">
      <t>オオツチチョウ</t>
    </rPh>
    <phoneticPr fontId="3"/>
  </si>
  <si>
    <t>＜4.43</t>
    <phoneticPr fontId="4"/>
  </si>
  <si>
    <t>＜4.82</t>
    <phoneticPr fontId="4"/>
  </si>
  <si>
    <t>＜4.78</t>
    <phoneticPr fontId="4"/>
  </si>
  <si>
    <t>＜5.38</t>
    <phoneticPr fontId="4"/>
  </si>
  <si>
    <t>＜4.65</t>
    <phoneticPr fontId="4"/>
  </si>
  <si>
    <t>＜10</t>
    <phoneticPr fontId="4"/>
  </si>
  <si>
    <t>B-321</t>
    <phoneticPr fontId="3"/>
  </si>
  <si>
    <t>B-332</t>
    <phoneticPr fontId="3"/>
  </si>
  <si>
    <t>B-553</t>
    <phoneticPr fontId="3"/>
  </si>
  <si>
    <t>B-553</t>
    <phoneticPr fontId="3"/>
  </si>
  <si>
    <t>B-552</t>
    <phoneticPr fontId="3"/>
  </si>
  <si>
    <t>B-444</t>
    <phoneticPr fontId="3"/>
  </si>
  <si>
    <t>B-451</t>
    <phoneticPr fontId="3"/>
  </si>
  <si>
    <t>B-442</t>
    <phoneticPr fontId="3"/>
  </si>
  <si>
    <t>B-304</t>
    <phoneticPr fontId="3"/>
  </si>
  <si>
    <t>B-313</t>
    <phoneticPr fontId="3"/>
  </si>
  <si>
    <t>B-303</t>
    <phoneticPr fontId="3"/>
  </si>
  <si>
    <t>D-064</t>
    <phoneticPr fontId="3"/>
  </si>
  <si>
    <t>D-063</t>
    <phoneticPr fontId="3"/>
  </si>
  <si>
    <t>＜4.0</t>
    <phoneticPr fontId="4"/>
  </si>
  <si>
    <t>＜3.2</t>
    <phoneticPr fontId="4"/>
  </si>
  <si>
    <t>＜4.8</t>
    <phoneticPr fontId="4"/>
  </si>
  <si>
    <t>＜3.8</t>
    <phoneticPr fontId="4"/>
  </si>
  <si>
    <t>＜4.3</t>
    <phoneticPr fontId="4"/>
  </si>
  <si>
    <t>＜5.0</t>
    <phoneticPr fontId="4"/>
  </si>
  <si>
    <t>＜3.6</t>
    <phoneticPr fontId="4"/>
  </si>
  <si>
    <t>＜5.1</t>
    <phoneticPr fontId="4"/>
  </si>
  <si>
    <t>＜3.5</t>
    <phoneticPr fontId="4"/>
  </si>
  <si>
    <t>＜7.5</t>
    <phoneticPr fontId="4"/>
  </si>
  <si>
    <t>＜6.5</t>
    <phoneticPr fontId="4"/>
  </si>
  <si>
    <t>＜3.3</t>
    <phoneticPr fontId="4"/>
  </si>
  <si>
    <t>＜4.6</t>
    <phoneticPr fontId="4"/>
  </si>
  <si>
    <t>＜9.7</t>
    <phoneticPr fontId="4"/>
  </si>
  <si>
    <t>＜8.4</t>
    <phoneticPr fontId="4"/>
  </si>
  <si>
    <t>＜4.5</t>
    <phoneticPr fontId="4"/>
  </si>
  <si>
    <t>＜3.9</t>
    <phoneticPr fontId="4"/>
  </si>
  <si>
    <t>＜3.1</t>
    <phoneticPr fontId="4"/>
  </si>
  <si>
    <t>＜5.3</t>
    <phoneticPr fontId="4"/>
  </si>
  <si>
    <t>＜8.3</t>
    <phoneticPr fontId="4"/>
  </si>
  <si>
    <t>＜6.0</t>
    <phoneticPr fontId="4"/>
  </si>
  <si>
    <t>＜2.8</t>
    <phoneticPr fontId="4"/>
  </si>
  <si>
    <t>＜7.8</t>
    <phoneticPr fontId="4"/>
  </si>
  <si>
    <t>二戸市</t>
    <rPh sb="0" eb="2">
      <t>ニノヘ</t>
    </rPh>
    <rPh sb="2" eb="3">
      <t>シ</t>
    </rPh>
    <phoneticPr fontId="4"/>
  </si>
  <si>
    <t>九戸村</t>
    <rPh sb="0" eb="3">
      <t>クノヘムラ</t>
    </rPh>
    <phoneticPr fontId="4"/>
  </si>
  <si>
    <t>釜石市</t>
    <rPh sb="0" eb="3">
      <t>カマイシシ</t>
    </rPh>
    <phoneticPr fontId="4"/>
  </si>
  <si>
    <t>花巻市</t>
    <rPh sb="0" eb="3">
      <t>ハナマキシ</t>
    </rPh>
    <phoneticPr fontId="4"/>
  </si>
  <si>
    <t>山田町</t>
    <rPh sb="0" eb="2">
      <t>ヤマダ</t>
    </rPh>
    <rPh sb="2" eb="3">
      <t>チョウ</t>
    </rPh>
    <phoneticPr fontId="4"/>
  </si>
  <si>
    <t>奥州市</t>
    <rPh sb="0" eb="3">
      <t>オウシュウシ</t>
    </rPh>
    <phoneticPr fontId="4"/>
  </si>
  <si>
    <t>軽米町</t>
    <rPh sb="0" eb="2">
      <t>カルマイ</t>
    </rPh>
    <rPh sb="2" eb="3">
      <t>チョウ</t>
    </rPh>
    <phoneticPr fontId="4"/>
  </si>
  <si>
    <t>久慈市</t>
    <rPh sb="0" eb="3">
      <t>クジシ</t>
    </rPh>
    <phoneticPr fontId="4"/>
  </si>
  <si>
    <t>普代村</t>
    <rPh sb="0" eb="3">
      <t>フダイムラ</t>
    </rPh>
    <phoneticPr fontId="4"/>
  </si>
  <si>
    <t>大槌町</t>
    <rPh sb="0" eb="2">
      <t>オオヅチ</t>
    </rPh>
    <rPh sb="2" eb="3">
      <t>チョウ</t>
    </rPh>
    <phoneticPr fontId="4"/>
  </si>
  <si>
    <t>大槌町</t>
    <rPh sb="0" eb="3">
      <t>オオツチチョウ</t>
    </rPh>
    <phoneticPr fontId="4"/>
  </si>
  <si>
    <t>＜4.85</t>
    <phoneticPr fontId="4"/>
  </si>
  <si>
    <t>＜9.0</t>
    <phoneticPr fontId="4"/>
  </si>
  <si>
    <t>＜4.18</t>
    <phoneticPr fontId="4"/>
  </si>
  <si>
    <t>＜4.75</t>
    <phoneticPr fontId="4"/>
  </si>
  <si>
    <t>＜4.74</t>
    <phoneticPr fontId="4"/>
  </si>
  <si>
    <t>＜5.07</t>
    <phoneticPr fontId="4"/>
  </si>
  <si>
    <t>＜4.59</t>
    <phoneticPr fontId="4"/>
  </si>
  <si>
    <t>D-173</t>
    <phoneticPr fontId="16"/>
  </si>
  <si>
    <t>D-172</t>
    <phoneticPr fontId="16"/>
  </si>
  <si>
    <t>D-271</t>
    <phoneticPr fontId="16"/>
  </si>
  <si>
    <t>B-763</t>
    <phoneticPr fontId="16"/>
  </si>
  <si>
    <t>B-761</t>
    <phoneticPr fontId="16"/>
  </si>
  <si>
    <t>B-762</t>
    <phoneticPr fontId="16"/>
  </si>
  <si>
    <t>G-113</t>
    <phoneticPr fontId="16"/>
  </si>
  <si>
    <t>G-132</t>
    <phoneticPr fontId="16"/>
  </si>
  <si>
    <t>D-062</t>
    <phoneticPr fontId="16"/>
  </si>
  <si>
    <t>D-023</t>
    <phoneticPr fontId="16"/>
  </si>
  <si>
    <t>D-272</t>
    <phoneticPr fontId="16"/>
  </si>
  <si>
    <t>B-762</t>
    <phoneticPr fontId="16"/>
  </si>
  <si>
    <t>B-624</t>
    <phoneticPr fontId="16"/>
  </si>
  <si>
    <t>B-622</t>
    <phoneticPr fontId="16"/>
  </si>
  <si>
    <t>G-234</t>
    <phoneticPr fontId="16"/>
  </si>
  <si>
    <t>G-161</t>
    <phoneticPr fontId="16"/>
  </si>
  <si>
    <t>D-773</t>
    <phoneticPr fontId="16"/>
  </si>
  <si>
    <t>G-163</t>
    <phoneticPr fontId="16"/>
  </si>
  <si>
    <t>B-662</t>
    <phoneticPr fontId="16"/>
  </si>
  <si>
    <t>B-661</t>
    <phoneticPr fontId="16"/>
  </si>
  <si>
    <t>D-064</t>
    <phoneticPr fontId="16"/>
  </si>
  <si>
    <t>洋野町</t>
    <rPh sb="0" eb="3">
      <t>ヒロノチョウ</t>
    </rPh>
    <phoneticPr fontId="3"/>
  </si>
  <si>
    <t>G-361</t>
    <phoneticPr fontId="3"/>
  </si>
  <si>
    <t>B-512</t>
    <phoneticPr fontId="3"/>
  </si>
  <si>
    <t>B-773</t>
    <phoneticPr fontId="3"/>
  </si>
  <si>
    <t>＜3.4</t>
    <phoneticPr fontId="3"/>
  </si>
  <si>
    <t>＜4.0</t>
    <phoneticPr fontId="4"/>
  </si>
  <si>
    <t>＜2.8</t>
    <phoneticPr fontId="4"/>
  </si>
  <si>
    <t>＜6.2</t>
    <phoneticPr fontId="3"/>
  </si>
  <si>
    <t>＜3.5</t>
    <phoneticPr fontId="4"/>
  </si>
  <si>
    <t>＜7.5</t>
    <phoneticPr fontId="3"/>
  </si>
  <si>
    <t>岩手町</t>
    <rPh sb="0" eb="2">
      <t>イワテ</t>
    </rPh>
    <rPh sb="2" eb="3">
      <t>マチ</t>
    </rPh>
    <phoneticPr fontId="12"/>
  </si>
  <si>
    <t>D-054</t>
    <phoneticPr fontId="3"/>
  </si>
  <si>
    <t>B-644</t>
    <phoneticPr fontId="3"/>
  </si>
  <si>
    <t>D-722</t>
    <phoneticPr fontId="3"/>
  </si>
  <si>
    <t>B-671</t>
    <phoneticPr fontId="3"/>
  </si>
  <si>
    <t>D-624</t>
    <phoneticPr fontId="3"/>
  </si>
  <si>
    <t>B-444</t>
    <phoneticPr fontId="3"/>
  </si>
  <si>
    <t>B-442</t>
    <phoneticPr fontId="3"/>
  </si>
  <si>
    <t>D-414</t>
    <phoneticPr fontId="3"/>
  </si>
  <si>
    <t>D-412</t>
    <phoneticPr fontId="3"/>
  </si>
  <si>
    <t>B-571</t>
    <phoneticPr fontId="3"/>
  </si>
  <si>
    <t>B-463</t>
    <phoneticPr fontId="3"/>
  </si>
  <si>
    <t>B-553</t>
    <phoneticPr fontId="3"/>
  </si>
  <si>
    <t>D-712</t>
    <phoneticPr fontId="3"/>
  </si>
  <si>
    <t>＜5.8</t>
    <phoneticPr fontId="3"/>
  </si>
  <si>
    <t>＜5.5</t>
    <phoneticPr fontId="3"/>
  </si>
  <si>
    <t>＜4.6</t>
    <phoneticPr fontId="3"/>
  </si>
  <si>
    <t>＜4.1</t>
    <phoneticPr fontId="3"/>
  </si>
  <si>
    <t>＜8.7</t>
    <phoneticPr fontId="3"/>
  </si>
  <si>
    <t>＜3.7</t>
    <phoneticPr fontId="3"/>
  </si>
  <si>
    <t>＜3.8</t>
    <phoneticPr fontId="3"/>
  </si>
  <si>
    <t>＜3.9</t>
    <phoneticPr fontId="3"/>
  </si>
  <si>
    <t>＜7.7</t>
    <phoneticPr fontId="3"/>
  </si>
  <si>
    <t>＜3.6</t>
    <phoneticPr fontId="3"/>
  </si>
  <si>
    <t>＜3.4</t>
    <phoneticPr fontId="3"/>
  </si>
  <si>
    <t>＜3.7</t>
    <phoneticPr fontId="3"/>
  </si>
  <si>
    <t>岩手県内で捕獲された野生鳥獣肉の放射性物質検査結果　【平成28年度分】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3"/>
  </si>
  <si>
    <t>&lt;5.26</t>
    <phoneticPr fontId="3"/>
  </si>
  <si>
    <t>&lt;4.77</t>
    <phoneticPr fontId="3"/>
  </si>
  <si>
    <t>B-543</t>
    <phoneticPr fontId="3"/>
  </si>
  <si>
    <t>&lt;5.11</t>
    <phoneticPr fontId="3"/>
  </si>
  <si>
    <t>&lt;4.44</t>
    <phoneticPr fontId="3"/>
  </si>
  <si>
    <t>B-562</t>
    <phoneticPr fontId="3"/>
  </si>
  <si>
    <t>B-404</t>
    <phoneticPr fontId="3"/>
  </si>
  <si>
    <t>B-542</t>
    <phoneticPr fontId="3"/>
  </si>
  <si>
    <t>＜6.3</t>
  </si>
  <si>
    <t>宮古市</t>
    <rPh sb="0" eb="3">
      <t>ミヤコシ</t>
    </rPh>
    <phoneticPr fontId="3"/>
  </si>
  <si>
    <t>遠野市</t>
    <rPh sb="0" eb="3">
      <t>トオノシ</t>
    </rPh>
    <phoneticPr fontId="3"/>
  </si>
  <si>
    <t>八幡平市</t>
    <rPh sb="0" eb="4">
      <t>ハチマンタイシ</t>
    </rPh>
    <phoneticPr fontId="3"/>
  </si>
  <si>
    <t>葛巻町</t>
    <rPh sb="0" eb="2">
      <t>クズマキ</t>
    </rPh>
    <rPh sb="2" eb="3">
      <t>チョウ</t>
    </rPh>
    <phoneticPr fontId="3"/>
  </si>
  <si>
    <t>山田町</t>
    <rPh sb="0" eb="3">
      <t>ヤマダチョウ</t>
    </rPh>
    <phoneticPr fontId="3"/>
  </si>
  <si>
    <t>D-261</t>
    <phoneticPr fontId="3"/>
  </si>
  <si>
    <t>D-362</t>
    <phoneticPr fontId="3"/>
  </si>
  <si>
    <t>B-743</t>
    <phoneticPr fontId="3"/>
  </si>
  <si>
    <t>B-742</t>
    <phoneticPr fontId="3"/>
  </si>
  <si>
    <t>G-004</t>
    <phoneticPr fontId="3"/>
  </si>
  <si>
    <t>－</t>
    <phoneticPr fontId="3"/>
  </si>
  <si>
    <t>D-414</t>
    <phoneticPr fontId="3"/>
  </si>
  <si>
    <t>B-762</t>
    <phoneticPr fontId="3"/>
  </si>
  <si>
    <t>B-763</t>
    <phoneticPr fontId="3"/>
  </si>
  <si>
    <t>D-734</t>
    <phoneticPr fontId="3"/>
  </si>
  <si>
    <t>G-032</t>
    <phoneticPr fontId="3"/>
  </si>
  <si>
    <t>G-041</t>
    <phoneticPr fontId="3"/>
  </si>
  <si>
    <t>B-414</t>
    <phoneticPr fontId="3"/>
  </si>
  <si>
    <t>D-171</t>
    <phoneticPr fontId="3"/>
  </si>
  <si>
    <t>D-174</t>
    <phoneticPr fontId="3"/>
  </si>
  <si>
    <t>【ヤマドリ】</t>
    <phoneticPr fontId="3"/>
  </si>
  <si>
    <t>№</t>
    <phoneticPr fontId="3"/>
  </si>
  <si>
    <t>メッシュNo.</t>
    <phoneticPr fontId="3"/>
  </si>
  <si>
    <t>陸前高田市</t>
    <rPh sb="0" eb="5">
      <t>リクゼンタカタシ</t>
    </rPh>
    <phoneticPr fontId="4"/>
  </si>
  <si>
    <t>B-451</t>
    <phoneticPr fontId="3"/>
  </si>
  <si>
    <t>山田町</t>
    <rPh sb="0" eb="3">
      <t>ヤマダチョウ</t>
    </rPh>
    <phoneticPr fontId="4"/>
  </si>
  <si>
    <t>D-172</t>
    <phoneticPr fontId="3"/>
  </si>
  <si>
    <t>＜9.77</t>
    <phoneticPr fontId="3"/>
  </si>
  <si>
    <t>D-173</t>
    <phoneticPr fontId="3"/>
  </si>
  <si>
    <t>＜6.23</t>
    <phoneticPr fontId="4"/>
  </si>
  <si>
    <t>D-271</t>
    <phoneticPr fontId="3"/>
  </si>
  <si>
    <t>＜6.40</t>
    <phoneticPr fontId="3"/>
  </si>
  <si>
    <t>B-444</t>
    <phoneticPr fontId="3"/>
  </si>
  <si>
    <t>D-064</t>
    <phoneticPr fontId="3"/>
  </si>
  <si>
    <t>＜6.15</t>
    <phoneticPr fontId="4"/>
  </si>
  <si>
    <t>大槌町</t>
    <rPh sb="0" eb="3">
      <t>オオヅチチョウ</t>
    </rPh>
    <phoneticPr fontId="4"/>
  </si>
  <si>
    <t>D-063</t>
    <phoneticPr fontId="3"/>
  </si>
  <si>
    <t>＜5.87</t>
    <phoneticPr fontId="4"/>
  </si>
  <si>
    <t>B-553</t>
    <phoneticPr fontId="3"/>
  </si>
  <si>
    <t>＜7.24</t>
    <phoneticPr fontId="3"/>
  </si>
  <si>
    <t>＜6.14</t>
    <phoneticPr fontId="3"/>
  </si>
  <si>
    <t>B-552</t>
    <phoneticPr fontId="3"/>
  </si>
  <si>
    <t>＜5.94</t>
    <phoneticPr fontId="3"/>
  </si>
  <si>
    <t>B-303</t>
    <phoneticPr fontId="3"/>
  </si>
  <si>
    <t>＜6.27</t>
    <phoneticPr fontId="3"/>
  </si>
  <si>
    <t>B-203</t>
    <phoneticPr fontId="3"/>
  </si>
  <si>
    <t>B-411</t>
    <phoneticPr fontId="3"/>
  </si>
  <si>
    <t>＜6.40</t>
    <phoneticPr fontId="4"/>
  </si>
  <si>
    <t>紫波町</t>
    <rPh sb="0" eb="3">
      <t>シワチョウ</t>
    </rPh>
    <phoneticPr fontId="3"/>
  </si>
  <si>
    <t>一関市</t>
    <rPh sb="0" eb="3">
      <t>イチノセキシ</t>
    </rPh>
    <phoneticPr fontId="3"/>
  </si>
  <si>
    <t>洋野町</t>
    <rPh sb="0" eb="3">
      <t>ヒロノチョウ</t>
    </rPh>
    <phoneticPr fontId="3"/>
  </si>
  <si>
    <t>二戸市</t>
    <rPh sb="0" eb="3">
      <t>ニノヘシ</t>
    </rPh>
    <phoneticPr fontId="3"/>
  </si>
  <si>
    <t>大槌町</t>
    <rPh sb="0" eb="3">
      <t>オオツチチョウ</t>
    </rPh>
    <phoneticPr fontId="3"/>
  </si>
  <si>
    <t>岩泉町</t>
    <rPh sb="0" eb="3">
      <t>イワイズミチョウ</t>
    </rPh>
    <phoneticPr fontId="3"/>
  </si>
  <si>
    <t>一戸町</t>
    <rPh sb="0" eb="2">
      <t>イチノヘ</t>
    </rPh>
    <rPh sb="2" eb="3">
      <t>マチ</t>
    </rPh>
    <phoneticPr fontId="3"/>
  </si>
  <si>
    <t>九戸村</t>
    <rPh sb="0" eb="3">
      <t>クノヘムラ</t>
    </rPh>
    <phoneticPr fontId="3"/>
  </si>
  <si>
    <t>G-451</t>
  </si>
  <si>
    <t>G-113</t>
  </si>
  <si>
    <t>B-112</t>
  </si>
  <si>
    <t>B-212</t>
  </si>
  <si>
    <t>B-433</t>
  </si>
  <si>
    <t>D-062</t>
  </si>
  <si>
    <t>G-234</t>
  </si>
  <si>
    <t>G-114</t>
  </si>
  <si>
    <t>H.29.12.17</t>
  </si>
  <si>
    <t>6.0</t>
  </si>
  <si>
    <t>6.2</t>
  </si>
  <si>
    <t>12</t>
  </si>
  <si>
    <t>88</t>
  </si>
  <si>
    <t>13</t>
  </si>
  <si>
    <t>4.8</t>
  </si>
  <si>
    <t>40</t>
  </si>
  <si>
    <t>7.85</t>
  </si>
  <si>
    <t>6.39</t>
  </si>
  <si>
    <t>5.99</t>
  </si>
  <si>
    <t>6.18</t>
  </si>
  <si>
    <t>111</t>
  </si>
  <si>
    <t>11.6</t>
  </si>
  <si>
    <t>23.6</t>
  </si>
  <si>
    <t>87.7</t>
  </si>
  <si>
    <t>26.5</t>
  </si>
  <si>
    <t>18.0</t>
  </si>
  <si>
    <t>4.81</t>
  </si>
  <si>
    <t>33.3</t>
  </si>
  <si>
    <t>不明</t>
    <rPh sb="0" eb="2">
      <t>フメイ</t>
    </rPh>
    <phoneticPr fontId="3"/>
  </si>
  <si>
    <t>＜3.7</t>
    <phoneticPr fontId="3"/>
  </si>
  <si>
    <t>＜4.6</t>
    <phoneticPr fontId="3"/>
  </si>
  <si>
    <t>＜8.3</t>
    <phoneticPr fontId="3"/>
  </si>
  <si>
    <t>＜7.5</t>
    <phoneticPr fontId="3"/>
  </si>
  <si>
    <t>＜8.7</t>
    <phoneticPr fontId="3"/>
  </si>
  <si>
    <t>＜8.9</t>
    <phoneticPr fontId="3"/>
  </si>
  <si>
    <t>＜6.5</t>
    <phoneticPr fontId="3"/>
  </si>
  <si>
    <t>＜9.2</t>
    <phoneticPr fontId="3"/>
  </si>
  <si>
    <t>＜7.6</t>
    <phoneticPr fontId="3"/>
  </si>
  <si>
    <t>＜7.9</t>
    <phoneticPr fontId="3"/>
  </si>
  <si>
    <t>＜10</t>
    <phoneticPr fontId="3"/>
  </si>
  <si>
    <t>＜3.9</t>
    <phoneticPr fontId="3"/>
  </si>
  <si>
    <t>＜4.2</t>
    <phoneticPr fontId="3"/>
  </si>
  <si>
    <t>＜4.5</t>
    <phoneticPr fontId="3"/>
  </si>
  <si>
    <t>＜3.6</t>
    <phoneticPr fontId="3"/>
  </si>
  <si>
    <t>＜5.2</t>
    <phoneticPr fontId="3"/>
  </si>
  <si>
    <t>＜4.0</t>
    <phoneticPr fontId="3"/>
  </si>
  <si>
    <t>＜3.2</t>
    <phoneticPr fontId="3"/>
  </si>
  <si>
    <t>＜3.7</t>
    <phoneticPr fontId="3"/>
  </si>
  <si>
    <t>＜4.5</t>
    <phoneticPr fontId="3"/>
  </si>
  <si>
    <t>＜3.9</t>
    <phoneticPr fontId="3"/>
  </si>
  <si>
    <t>＜5.0</t>
    <phoneticPr fontId="3"/>
  </si>
  <si>
    <t>＜4.2</t>
    <phoneticPr fontId="3"/>
  </si>
  <si>
    <t>＜5.2</t>
    <phoneticPr fontId="3"/>
  </si>
  <si>
    <t>＜5.3</t>
    <phoneticPr fontId="3"/>
  </si>
  <si>
    <t>＜4.0</t>
    <phoneticPr fontId="3"/>
  </si>
  <si>
    <t>＜3.8</t>
    <phoneticPr fontId="3"/>
  </si>
  <si>
    <t>＜5.6</t>
    <phoneticPr fontId="3"/>
  </si>
  <si>
    <t>＜4.4</t>
    <phoneticPr fontId="3"/>
  </si>
  <si>
    <t>＜2.9</t>
    <phoneticPr fontId="3"/>
  </si>
  <si>
    <t>＜4.8</t>
    <phoneticPr fontId="3"/>
  </si>
  <si>
    <t>＜3.5</t>
    <phoneticPr fontId="3"/>
  </si>
  <si>
    <t>＜3.5</t>
    <phoneticPr fontId="3"/>
  </si>
  <si>
    <t>＜4.4</t>
    <phoneticPr fontId="3"/>
  </si>
  <si>
    <t>＜6.1</t>
    <phoneticPr fontId="3"/>
  </si>
  <si>
    <t>＜2.8</t>
    <phoneticPr fontId="3"/>
  </si>
  <si>
    <t>＜4.9</t>
    <phoneticPr fontId="3"/>
  </si>
  <si>
    <t>＜3.6</t>
    <phoneticPr fontId="3"/>
  </si>
  <si>
    <t>＜3.4</t>
    <phoneticPr fontId="3"/>
  </si>
  <si>
    <t>D-223</t>
    <phoneticPr fontId="3"/>
  </si>
  <si>
    <t>D-551</t>
    <phoneticPr fontId="3"/>
  </si>
  <si>
    <t>D-553</t>
    <phoneticPr fontId="3"/>
  </si>
  <si>
    <t>D-554</t>
    <phoneticPr fontId="3"/>
  </si>
  <si>
    <t>B-531</t>
    <phoneticPr fontId="3"/>
  </si>
  <si>
    <t>D-214</t>
    <phoneticPr fontId="3"/>
  </si>
  <si>
    <t>＜4.0</t>
    <phoneticPr fontId="3"/>
  </si>
  <si>
    <t>D-071</t>
    <phoneticPr fontId="3"/>
  </si>
  <si>
    <r>
      <t>岩手県内で捕獲された野生鳥獣肉の放射性物質検査結果　【平成29年度分</t>
    </r>
    <r>
      <rPr>
        <sz val="12"/>
        <rFont val="ＭＳ Ｐゴシック"/>
        <family val="3"/>
        <charset val="128"/>
        <scheme val="minor"/>
      </rPr>
      <t>】</t>
    </r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3"/>
  </si>
  <si>
    <t>3.95</t>
  </si>
  <si>
    <t>4.0</t>
  </si>
  <si>
    <t>5.58</t>
  </si>
  <si>
    <t>5.6</t>
  </si>
  <si>
    <t>4.26</t>
  </si>
  <si>
    <t>17.0</t>
  </si>
  <si>
    <t>5.04</t>
  </si>
  <si>
    <t>5.0</t>
  </si>
  <si>
    <t>40.7</t>
  </si>
  <si>
    <t>41</t>
  </si>
  <si>
    <t>57.8</t>
  </si>
  <si>
    <t>64</t>
  </si>
  <si>
    <t>6.58</t>
  </si>
  <si>
    <t>99.9</t>
  </si>
  <si>
    <t>110</t>
  </si>
  <si>
    <t>26.6</t>
  </si>
  <si>
    <t>宮古市</t>
    <rPh sb="0" eb="3">
      <t>ミヤコシ</t>
    </rPh>
    <phoneticPr fontId="17"/>
  </si>
  <si>
    <t>普代村</t>
    <rPh sb="0" eb="3">
      <t>フダイムラ</t>
    </rPh>
    <phoneticPr fontId="17"/>
  </si>
  <si>
    <t>葛巻町</t>
    <rPh sb="0" eb="2">
      <t>クズマキ</t>
    </rPh>
    <rPh sb="2" eb="3">
      <t>マチ</t>
    </rPh>
    <phoneticPr fontId="17"/>
  </si>
  <si>
    <t>葛巻町</t>
    <rPh sb="0" eb="3">
      <t>クズマキマチ</t>
    </rPh>
    <phoneticPr fontId="17"/>
  </si>
  <si>
    <t>住田町</t>
    <rPh sb="0" eb="3">
      <t>スミタチョウ</t>
    </rPh>
    <phoneticPr fontId="17"/>
  </si>
  <si>
    <t>釜石市</t>
    <rPh sb="0" eb="3">
      <t>カマイシシ</t>
    </rPh>
    <phoneticPr fontId="17"/>
  </si>
  <si>
    <t>久慈市</t>
    <rPh sb="0" eb="3">
      <t>クジシ</t>
    </rPh>
    <phoneticPr fontId="17"/>
  </si>
  <si>
    <t>遠野市</t>
    <rPh sb="0" eb="3">
      <t>トオノシ</t>
    </rPh>
    <phoneticPr fontId="17"/>
  </si>
  <si>
    <t>山田町</t>
    <rPh sb="0" eb="2">
      <t>ヤマダ</t>
    </rPh>
    <rPh sb="2" eb="3">
      <t>マチ</t>
    </rPh>
    <phoneticPr fontId="17"/>
  </si>
  <si>
    <t>平泉町</t>
    <rPh sb="0" eb="3">
      <t>ヒライズミチョウ</t>
    </rPh>
    <phoneticPr fontId="17"/>
  </si>
  <si>
    <t>D-254</t>
    <phoneticPr fontId="3"/>
  </si>
  <si>
    <t>D-352</t>
    <phoneticPr fontId="3"/>
  </si>
  <si>
    <t>D-773</t>
    <phoneticPr fontId="3"/>
  </si>
  <si>
    <t>D-773</t>
    <phoneticPr fontId="3"/>
  </si>
  <si>
    <t>D-724</t>
    <phoneticPr fontId="3"/>
  </si>
  <si>
    <t>D-741</t>
    <phoneticPr fontId="3"/>
  </si>
  <si>
    <t>B-753</t>
    <phoneticPr fontId="3"/>
  </si>
  <si>
    <t>G-164</t>
    <phoneticPr fontId="3"/>
  </si>
  <si>
    <t>G-163</t>
    <phoneticPr fontId="3"/>
  </si>
  <si>
    <t>B-731</t>
    <phoneticPr fontId="3"/>
  </si>
  <si>
    <t>D-171</t>
    <phoneticPr fontId="3"/>
  </si>
  <si>
    <t>B-644</t>
    <phoneticPr fontId="3"/>
  </si>
  <si>
    <t>Cs-134</t>
    <phoneticPr fontId="3"/>
  </si>
  <si>
    <t>Cs-137</t>
    <phoneticPr fontId="3"/>
  </si>
  <si>
    <t>注2　測定機器　ゲルマニウム半導体検出器</t>
  </si>
  <si>
    <t>測定値（単位：Bq/kg)</t>
    <rPh sb="0" eb="3">
      <t>ソクテイチ</t>
    </rPh>
    <rPh sb="4" eb="6">
      <t>タンイ</t>
    </rPh>
    <phoneticPr fontId="3"/>
  </si>
  <si>
    <t>注3　「測定値」欄の（　）内は検出限界値　</t>
  </si>
  <si>
    <t>注4　放射性セシウムの合計はセシウム134とセシウム137を合算して有効数字２桁に四捨五入したもの</t>
    <rPh sb="0" eb="1">
      <t>チュウ</t>
    </rPh>
    <rPh sb="3" eb="6">
      <t>ホウシャセイ</t>
    </rPh>
    <rPh sb="11" eb="13">
      <t>ゴウケイ</t>
    </rPh>
    <rPh sb="30" eb="32">
      <t>ガッサン</t>
    </rPh>
    <rPh sb="34" eb="36">
      <t>ユウコウ</t>
    </rPh>
    <rPh sb="36" eb="38">
      <t>スウジ</t>
    </rPh>
    <rPh sb="39" eb="40">
      <t>ケタ</t>
    </rPh>
    <rPh sb="41" eb="45">
      <t>シシャゴニュウ</t>
    </rPh>
    <phoneticPr fontId="3"/>
  </si>
  <si>
    <t>　　（平成24年3月15日付け職安発0315第4号厚生労働省医薬食品局食品安全部長通知による）</t>
    <rPh sb="3" eb="5">
      <t>ヘイセイ</t>
    </rPh>
    <rPh sb="7" eb="8">
      <t>ネン</t>
    </rPh>
    <rPh sb="9" eb="10">
      <t>ガツ</t>
    </rPh>
    <rPh sb="12" eb="13">
      <t>ニチ</t>
    </rPh>
    <rPh sb="13" eb="14">
      <t>ヅ</t>
    </rPh>
    <rPh sb="15" eb="17">
      <t>ショクアン</t>
    </rPh>
    <rPh sb="17" eb="18">
      <t>ハツ</t>
    </rPh>
    <rPh sb="22" eb="23">
      <t>ダイ</t>
    </rPh>
    <rPh sb="24" eb="25">
      <t>ゴウ</t>
    </rPh>
    <rPh sb="25" eb="27">
      <t>コウセイ</t>
    </rPh>
    <rPh sb="27" eb="30">
      <t>ロウドウショウ</t>
    </rPh>
    <rPh sb="30" eb="32">
      <t>イヤク</t>
    </rPh>
    <rPh sb="32" eb="34">
      <t>ショクヒン</t>
    </rPh>
    <rPh sb="34" eb="35">
      <t>キョク</t>
    </rPh>
    <rPh sb="35" eb="37">
      <t>ショクヒン</t>
    </rPh>
    <rPh sb="37" eb="39">
      <t>アンゼン</t>
    </rPh>
    <rPh sb="39" eb="41">
      <t>ブチョウ</t>
    </rPh>
    <rPh sb="41" eb="43">
      <t>ツウチ</t>
    </rPh>
    <phoneticPr fontId="3"/>
  </si>
  <si>
    <t>※食品中の放射性セシウムの基準値　100 Bq/kg（H24.4.1以降）</t>
  </si>
  <si>
    <t>注1　測定機関　ニホンジカ：（一社）岩手県薬剤師会検査センター　</t>
    <rPh sb="0" eb="1">
      <t>チュウ</t>
    </rPh>
    <rPh sb="3" eb="5">
      <t>ソクテイ</t>
    </rPh>
    <rPh sb="5" eb="7">
      <t>キカン</t>
    </rPh>
    <rPh sb="15" eb="17">
      <t>イッシャ</t>
    </rPh>
    <rPh sb="18" eb="21">
      <t>イワテケン</t>
    </rPh>
    <rPh sb="21" eb="24">
      <t>ヤクザイシ</t>
    </rPh>
    <rPh sb="24" eb="25">
      <t>カイ</t>
    </rPh>
    <rPh sb="25" eb="27">
      <t>ケンサ</t>
    </rPh>
    <phoneticPr fontId="3"/>
  </si>
  <si>
    <t>　　　　　　　　　　ツキノワグマ及びヤマドリ：岩手県環境保健研究センター</t>
    <phoneticPr fontId="3"/>
  </si>
  <si>
    <t>平泉町</t>
    <rPh sb="0" eb="3">
      <t>ヒライズミチョウ</t>
    </rPh>
    <phoneticPr fontId="3"/>
  </si>
  <si>
    <t>陸前高田市</t>
    <rPh sb="0" eb="5">
      <t>リクゼンタカタシ</t>
    </rPh>
    <phoneticPr fontId="3"/>
  </si>
  <si>
    <t>住田町</t>
    <rPh sb="0" eb="3">
      <t>スミタマチ</t>
    </rPh>
    <phoneticPr fontId="3"/>
  </si>
  <si>
    <t>住田町</t>
    <rPh sb="0" eb="3">
      <t>スミタチョウ</t>
    </rPh>
    <phoneticPr fontId="3"/>
  </si>
  <si>
    <t>B-303</t>
    <phoneticPr fontId="3"/>
  </si>
  <si>
    <t>B-451</t>
    <phoneticPr fontId="3"/>
  </si>
  <si>
    <t>B-643</t>
    <phoneticPr fontId="3"/>
  </si>
  <si>
    <t>B-653</t>
    <phoneticPr fontId="3"/>
  </si>
  <si>
    <t>B-304</t>
    <phoneticPr fontId="3"/>
  </si>
  <si>
    <t>遠野市</t>
    <rPh sb="0" eb="3">
      <t>トオノシ</t>
    </rPh>
    <phoneticPr fontId="3"/>
  </si>
  <si>
    <t>D-143</t>
    <phoneticPr fontId="3"/>
  </si>
  <si>
    <t>岩手町</t>
    <rPh sb="0" eb="3">
      <t>イワテマチ</t>
    </rPh>
    <phoneticPr fontId="3"/>
  </si>
  <si>
    <t>D-723</t>
    <phoneticPr fontId="3"/>
  </si>
  <si>
    <t>奥州市</t>
    <rPh sb="0" eb="3">
      <t>オウシュウシ</t>
    </rPh>
    <phoneticPr fontId="3"/>
  </si>
  <si>
    <t>B-514</t>
    <phoneticPr fontId="3"/>
  </si>
  <si>
    <t>岩泉町</t>
    <rPh sb="0" eb="3">
      <t>イワイズミチョウ</t>
    </rPh>
    <phoneticPr fontId="3"/>
  </si>
  <si>
    <t>D-672</t>
    <phoneticPr fontId="3"/>
  </si>
  <si>
    <t>D-714</t>
  </si>
  <si>
    <t>B-313</t>
  </si>
  <si>
    <t>B-464</t>
  </si>
  <si>
    <t>D-412</t>
  </si>
  <si>
    <t>D-314</t>
  </si>
  <si>
    <t>D-063</t>
  </si>
  <si>
    <t>D-131</t>
  </si>
  <si>
    <t>平泉町</t>
    <rPh sb="0" eb="2">
      <t>ヒライズミ</t>
    </rPh>
    <rPh sb="2" eb="3">
      <t>マチ</t>
    </rPh>
    <phoneticPr fontId="3"/>
  </si>
  <si>
    <t>大船渡市</t>
    <rPh sb="3" eb="4">
      <t>シ</t>
    </rPh>
    <phoneticPr fontId="3"/>
  </si>
  <si>
    <t>大槌町</t>
    <rPh sb="0" eb="2">
      <t>オオツチ</t>
    </rPh>
    <rPh sb="2" eb="3">
      <t>マチ</t>
    </rPh>
    <phoneticPr fontId="3"/>
  </si>
  <si>
    <t>岩泉町</t>
    <rPh sb="0" eb="3">
      <t>イワイズミチョウ</t>
    </rPh>
    <phoneticPr fontId="4"/>
  </si>
  <si>
    <t>陸前高田市</t>
    <rPh sb="0" eb="5">
      <t>リクゼンタカタシ</t>
    </rPh>
    <phoneticPr fontId="4"/>
  </si>
  <si>
    <t>紫波町</t>
    <rPh sb="0" eb="3">
      <t>シワチョウ</t>
    </rPh>
    <phoneticPr fontId="4"/>
  </si>
  <si>
    <t>一関市</t>
    <rPh sb="0" eb="3">
      <t>イチノセキシ</t>
    </rPh>
    <phoneticPr fontId="4"/>
  </si>
  <si>
    <t>盛岡市</t>
    <rPh sb="0" eb="3">
      <t>モリオカシ</t>
    </rPh>
    <phoneticPr fontId="4"/>
  </si>
  <si>
    <t>金ヶ崎町</t>
    <rPh sb="0" eb="4">
      <t>カネガサキチョウ</t>
    </rPh>
    <phoneticPr fontId="4"/>
  </si>
  <si>
    <t>紫波町</t>
    <rPh sb="0" eb="3">
      <t>シワチョウ</t>
    </rPh>
    <phoneticPr fontId="4"/>
  </si>
  <si>
    <t>D-541</t>
    <phoneticPr fontId="3"/>
  </si>
  <si>
    <t>D-542</t>
    <phoneticPr fontId="3"/>
  </si>
  <si>
    <t>B-443</t>
    <phoneticPr fontId="3"/>
  </si>
  <si>
    <t>B-441</t>
    <phoneticPr fontId="3"/>
  </si>
  <si>
    <t>B-441</t>
    <phoneticPr fontId="3"/>
  </si>
  <si>
    <t>D-214</t>
    <phoneticPr fontId="3"/>
  </si>
  <si>
    <t>D-662</t>
    <phoneticPr fontId="3"/>
  </si>
  <si>
    <t>B-531</t>
    <phoneticPr fontId="3"/>
  </si>
  <si>
    <t>B-334</t>
    <phoneticPr fontId="3"/>
  </si>
  <si>
    <t>D-512</t>
    <phoneticPr fontId="3"/>
  </si>
  <si>
    <t>B-603</t>
    <phoneticPr fontId="3"/>
  </si>
  <si>
    <t>B-601</t>
    <phoneticPr fontId="3"/>
  </si>
  <si>
    <t>D-312</t>
    <phoneticPr fontId="3"/>
  </si>
  <si>
    <t>D-214</t>
    <phoneticPr fontId="3"/>
  </si>
  <si>
    <t>山田町</t>
    <rPh sb="0" eb="2">
      <t>ヤマダ</t>
    </rPh>
    <rPh sb="2" eb="3">
      <t>マチ</t>
    </rPh>
    <phoneticPr fontId="4"/>
  </si>
  <si>
    <t>住田町</t>
    <rPh sb="0" eb="3">
      <t>スミタチョウ</t>
    </rPh>
    <phoneticPr fontId="4"/>
  </si>
  <si>
    <t>奥州市</t>
    <rPh sb="0" eb="3">
      <t>オウシュウシ</t>
    </rPh>
    <phoneticPr fontId="4"/>
  </si>
  <si>
    <t>D-644</t>
    <phoneticPr fontId="3"/>
  </si>
  <si>
    <t>B-204</t>
    <phoneticPr fontId="3"/>
  </si>
  <si>
    <t>B-204</t>
    <phoneticPr fontId="3"/>
  </si>
  <si>
    <t>B-603</t>
    <phoneticPr fontId="3"/>
  </si>
  <si>
    <t>D-271</t>
    <phoneticPr fontId="3"/>
  </si>
  <si>
    <t>B-651</t>
    <phoneticPr fontId="3"/>
  </si>
  <si>
    <t>B-304</t>
    <phoneticPr fontId="3"/>
  </si>
  <si>
    <t>B-444</t>
    <phoneticPr fontId="3"/>
  </si>
  <si>
    <t>B-551</t>
    <phoneticPr fontId="3"/>
  </si>
  <si>
    <t>D-104</t>
    <phoneticPr fontId="3"/>
  </si>
  <si>
    <t>D-004</t>
    <phoneticPr fontId="3"/>
  </si>
  <si>
    <t>D-012</t>
    <phoneticPr fontId="3"/>
  </si>
  <si>
    <t>B-601</t>
    <phoneticPr fontId="3"/>
  </si>
  <si>
    <t>A-472</t>
    <phoneticPr fontId="3"/>
  </si>
  <si>
    <t>B-601</t>
    <phoneticPr fontId="3"/>
  </si>
  <si>
    <t>B-554</t>
    <phoneticPr fontId="3"/>
  </si>
  <si>
    <t>B-524</t>
    <phoneticPr fontId="3"/>
  </si>
  <si>
    <t>【ツキノワグマ】　検査頭数：23　不検出又は基準値以下：15　基準値超過：8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</si>
  <si>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岩泉町</t>
    <rPh sb="0" eb="3">
      <t>イワイズミチョウ</t>
    </rPh>
    <phoneticPr fontId="3"/>
  </si>
  <si>
    <t>二戸市</t>
    <rPh sb="0" eb="3">
      <t>ニノヘシ</t>
    </rPh>
    <phoneticPr fontId="3"/>
  </si>
  <si>
    <t>田野畑村</t>
    <rPh sb="0" eb="3">
      <t>タノハタ</t>
    </rPh>
    <rPh sb="3" eb="4">
      <t>ムラ</t>
    </rPh>
    <phoneticPr fontId="3"/>
  </si>
  <si>
    <t>D-661</t>
    <phoneticPr fontId="3"/>
  </si>
  <si>
    <t>G-113</t>
    <phoneticPr fontId="3"/>
  </si>
  <si>
    <t>G-211</t>
    <phoneticPr fontId="3"/>
  </si>
  <si>
    <t>G-214</t>
    <phoneticPr fontId="3"/>
  </si>
  <si>
    <t>D-663</t>
    <phoneticPr fontId="3"/>
  </si>
  <si>
    <t>D-663</t>
    <phoneticPr fontId="3"/>
  </si>
  <si>
    <t>263→260（有効数字2桁に修正190218）</t>
    <rPh sb="8" eb="10">
      <t>ユウコウ</t>
    </rPh>
    <rPh sb="10" eb="12">
      <t>スウジ</t>
    </rPh>
    <rPh sb="13" eb="14">
      <t>ケタ</t>
    </rPh>
    <rPh sb="15" eb="17">
      <t>シュウセイ</t>
    </rPh>
    <phoneticPr fontId="3"/>
  </si>
  <si>
    <t>D-161</t>
    <phoneticPr fontId="3"/>
  </si>
  <si>
    <t>D-063</t>
    <phoneticPr fontId="3"/>
  </si>
  <si>
    <t>D-062</t>
    <phoneticPr fontId="3"/>
  </si>
  <si>
    <t>B-553</t>
    <phoneticPr fontId="3"/>
  </si>
  <si>
    <t>B-552</t>
    <phoneticPr fontId="3"/>
  </si>
  <si>
    <t>D-173</t>
    <phoneticPr fontId="3"/>
  </si>
  <si>
    <t>D-172</t>
    <phoneticPr fontId="3"/>
  </si>
  <si>
    <t>D-271</t>
    <phoneticPr fontId="3"/>
  </si>
  <si>
    <t>B-313</t>
    <phoneticPr fontId="3"/>
  </si>
  <si>
    <t>B-303</t>
    <phoneticPr fontId="3"/>
  </si>
  <si>
    <t>B-113</t>
    <phoneticPr fontId="3"/>
  </si>
  <si>
    <t>A-374</t>
    <phoneticPr fontId="3"/>
  </si>
  <si>
    <t>B-301</t>
    <phoneticPr fontId="3"/>
  </si>
  <si>
    <t>B-762</t>
    <phoneticPr fontId="3"/>
  </si>
  <si>
    <t>B-441</t>
    <phoneticPr fontId="3"/>
  </si>
  <si>
    <t>B-542</t>
    <phoneticPr fontId="3"/>
  </si>
  <si>
    <t>B-344</t>
    <phoneticPr fontId="3"/>
  </si>
  <si>
    <t>B-762</t>
    <phoneticPr fontId="3"/>
  </si>
  <si>
    <t>【ニホンジカ】　検査頭数：58　不検出又は基準値以下：55　基準値超過：3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</si>
  <si>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【ヤマドリ】　検査羽数：21　不検出又は基準値以下：18　基準値超過：3</t>
    <phoneticPr fontId="3"/>
  </si>
  <si>
    <t>岩手県内で捕獲された野生鳥獣肉の放射性物質検査結果　【平成30年度分】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3"/>
  </si>
  <si>
    <t>岩手県内で捕獲された野生鳥獣肉の放射性物質検査結果　【令和元年度分】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29" eb="31">
      <t>ガンネン</t>
    </rPh>
    <phoneticPr fontId="3"/>
  </si>
  <si>
    <t>平泉町</t>
    <rPh sb="0" eb="2">
      <t>ヒライズミ</t>
    </rPh>
    <rPh sb="2" eb="3">
      <t>マチ</t>
    </rPh>
    <phoneticPr fontId="4"/>
  </si>
  <si>
    <t>平泉町</t>
    <rPh sb="0" eb="2">
      <t>ヒライズミ</t>
    </rPh>
    <rPh sb="2" eb="3">
      <t>チョウ</t>
    </rPh>
    <phoneticPr fontId="4"/>
  </si>
  <si>
    <t>B-304</t>
    <phoneticPr fontId="3"/>
  </si>
  <si>
    <t>B-332</t>
    <phoneticPr fontId="3"/>
  </si>
  <si>
    <t>B-303</t>
    <phoneticPr fontId="3"/>
  </si>
  <si>
    <t>B-451</t>
    <phoneticPr fontId="3"/>
  </si>
  <si>
    <t>奥州市</t>
    <rPh sb="0" eb="2">
      <t>オウシュウ</t>
    </rPh>
    <rPh sb="2" eb="3">
      <t>シ</t>
    </rPh>
    <phoneticPr fontId="4"/>
  </si>
  <si>
    <t>B-551</t>
    <phoneticPr fontId="3"/>
  </si>
  <si>
    <t>B-564</t>
    <phoneticPr fontId="3"/>
  </si>
  <si>
    <t>B-552</t>
    <phoneticPr fontId="3"/>
  </si>
  <si>
    <t>遠野市</t>
    <rPh sb="0" eb="3">
      <t>トオノシ</t>
    </rPh>
    <phoneticPr fontId="3"/>
  </si>
  <si>
    <t>D-733</t>
  </si>
  <si>
    <t>葛巻町</t>
    <rPh sb="0" eb="2">
      <t>クズマキ</t>
    </rPh>
    <rPh sb="2" eb="3">
      <t>チョウ</t>
    </rPh>
    <phoneticPr fontId="3"/>
  </si>
  <si>
    <t>G-032</t>
  </si>
  <si>
    <t>B-732</t>
    <phoneticPr fontId="3"/>
  </si>
  <si>
    <t>宮古市</t>
    <rPh sb="0" eb="3">
      <t>ミヤコシ</t>
    </rPh>
    <phoneticPr fontId="3"/>
  </si>
  <si>
    <t>D-242</t>
    <phoneticPr fontId="3"/>
  </si>
  <si>
    <t>D-254</t>
    <phoneticPr fontId="3"/>
  </si>
  <si>
    <t>D-362</t>
    <phoneticPr fontId="3"/>
  </si>
  <si>
    <t>平泉町</t>
    <rPh sb="0" eb="3">
      <t>ヒライズミチョウ</t>
    </rPh>
    <phoneticPr fontId="3"/>
  </si>
  <si>
    <t>B-313</t>
    <phoneticPr fontId="3"/>
  </si>
  <si>
    <t>住田町</t>
    <rPh sb="0" eb="3">
      <t>スミタチョウ</t>
    </rPh>
    <phoneticPr fontId="3"/>
  </si>
  <si>
    <t>B-642</t>
    <phoneticPr fontId="3"/>
  </si>
  <si>
    <t>一関市</t>
    <rPh sb="0" eb="3">
      <t>イチノセキシ</t>
    </rPh>
    <phoneticPr fontId="3"/>
  </si>
  <si>
    <t>B-332</t>
    <phoneticPr fontId="3"/>
  </si>
  <si>
    <t>大槌町</t>
    <rPh sb="0" eb="2">
      <t>オオツチ</t>
    </rPh>
    <rPh sb="2" eb="3">
      <t>チョウ</t>
    </rPh>
    <phoneticPr fontId="3"/>
  </si>
  <si>
    <t>D-063</t>
    <phoneticPr fontId="3"/>
  </si>
  <si>
    <t>大船渡市</t>
    <rPh sb="0" eb="4">
      <t>オオフナトシ</t>
    </rPh>
    <phoneticPr fontId="3"/>
  </si>
  <si>
    <t>B-563</t>
    <phoneticPr fontId="3"/>
  </si>
  <si>
    <t>B-552</t>
    <phoneticPr fontId="3"/>
  </si>
  <si>
    <t>滝沢市</t>
    <rPh sb="0" eb="2">
      <t>タキザワ</t>
    </rPh>
    <rPh sb="2" eb="3">
      <t>シ</t>
    </rPh>
    <phoneticPr fontId="3"/>
  </si>
  <si>
    <t>D-511</t>
    <phoneticPr fontId="3"/>
  </si>
  <si>
    <t>洋野町</t>
    <rPh sb="0" eb="3">
      <t>ヒロノチョウ</t>
    </rPh>
    <phoneticPr fontId="3"/>
  </si>
  <si>
    <t>G-451</t>
    <phoneticPr fontId="3"/>
  </si>
  <si>
    <t>G-451</t>
    <phoneticPr fontId="3"/>
  </si>
  <si>
    <t>盛岡市</t>
    <rPh sb="0" eb="3">
      <t>モリオカシ</t>
    </rPh>
    <phoneticPr fontId="3"/>
  </si>
  <si>
    <t>D-314</t>
    <phoneticPr fontId="3"/>
  </si>
  <si>
    <t>D-414</t>
    <phoneticPr fontId="3"/>
  </si>
  <si>
    <t>住田町</t>
    <rPh sb="0" eb="3">
      <t>スミタチョウ</t>
    </rPh>
    <phoneticPr fontId="3"/>
  </si>
  <si>
    <t>Ｂ-653</t>
    <phoneticPr fontId="3"/>
  </si>
  <si>
    <t>B-642</t>
    <phoneticPr fontId="3"/>
  </si>
  <si>
    <t>花巻市</t>
    <rPh sb="0" eb="3">
      <t>ハナマキシ</t>
    </rPh>
    <phoneticPr fontId="3"/>
  </si>
  <si>
    <t>C-072</t>
    <phoneticPr fontId="3"/>
  </si>
  <si>
    <t>B-641</t>
    <phoneticPr fontId="3"/>
  </si>
  <si>
    <t>一関市</t>
    <rPh sb="0" eb="3">
      <t>イチノセキシ</t>
    </rPh>
    <phoneticPr fontId="3"/>
  </si>
  <si>
    <t>B-333</t>
    <phoneticPr fontId="3"/>
  </si>
  <si>
    <t>大船渡市</t>
    <rPh sb="0" eb="4">
      <t>オオフナトシ</t>
    </rPh>
    <phoneticPr fontId="3"/>
  </si>
  <si>
    <t>B-553</t>
    <phoneticPr fontId="3"/>
  </si>
  <si>
    <t>B-552</t>
    <phoneticPr fontId="3"/>
  </si>
  <si>
    <t>B-444</t>
    <phoneticPr fontId="3"/>
  </si>
  <si>
    <t>A-372</t>
    <phoneticPr fontId="3"/>
  </si>
  <si>
    <t>C-072</t>
    <phoneticPr fontId="3"/>
  </si>
  <si>
    <t>C-264</t>
    <phoneticPr fontId="3"/>
  </si>
  <si>
    <t>C-264</t>
    <phoneticPr fontId="3"/>
  </si>
  <si>
    <t>盛岡市</t>
    <rPh sb="0" eb="3">
      <t>モリオカシ</t>
    </rPh>
    <phoneticPr fontId="3"/>
  </si>
  <si>
    <t>D-514</t>
    <phoneticPr fontId="3"/>
  </si>
  <si>
    <t>奥州市</t>
    <rPh sb="0" eb="3">
      <t>オウシュウシ</t>
    </rPh>
    <phoneticPr fontId="3"/>
  </si>
  <si>
    <t>B-512</t>
    <phoneticPr fontId="3"/>
  </si>
  <si>
    <t>B-544</t>
    <phoneticPr fontId="3"/>
  </si>
  <si>
    <t>B-463</t>
    <phoneticPr fontId="3"/>
  </si>
  <si>
    <t>陸前高田市</t>
    <rPh sb="0" eb="5">
      <t>リクゼンタカダシ</t>
    </rPh>
    <phoneticPr fontId="3"/>
  </si>
  <si>
    <t>B-451</t>
    <phoneticPr fontId="3"/>
  </si>
  <si>
    <t>B-542</t>
    <phoneticPr fontId="3"/>
  </si>
  <si>
    <t>B-532</t>
    <phoneticPr fontId="3"/>
  </si>
  <si>
    <t>遠野市</t>
    <rPh sb="0" eb="3">
      <t>トオノシ</t>
    </rPh>
    <phoneticPr fontId="3"/>
  </si>
  <si>
    <t>D-044</t>
    <phoneticPr fontId="3"/>
  </si>
  <si>
    <t>B-544</t>
    <phoneticPr fontId="3"/>
  </si>
  <si>
    <t>二戸市</t>
    <rPh sb="0" eb="3">
      <t>ニノヘシ</t>
    </rPh>
    <phoneticPr fontId="3"/>
  </si>
  <si>
    <t>G-111</t>
    <phoneticPr fontId="3"/>
  </si>
  <si>
    <t>洋野町</t>
    <rPh sb="0" eb="3">
      <t>ヒロノチョウ</t>
    </rPh>
    <phoneticPr fontId="3"/>
  </si>
  <si>
    <t>G-353</t>
    <phoneticPr fontId="3"/>
  </si>
  <si>
    <t>釜石市</t>
    <rPh sb="0" eb="3">
      <t>カマイシシ</t>
    </rPh>
    <phoneticPr fontId="3"/>
  </si>
  <si>
    <t>D-061</t>
    <phoneticPr fontId="3"/>
  </si>
  <si>
    <t>G-111</t>
    <phoneticPr fontId="3"/>
  </si>
  <si>
    <t>B-433</t>
    <phoneticPr fontId="3"/>
  </si>
  <si>
    <t>B-531</t>
    <phoneticPr fontId="3"/>
  </si>
  <si>
    <t>D-062</t>
    <phoneticPr fontId="3"/>
  </si>
  <si>
    <t>B-221</t>
    <phoneticPr fontId="3"/>
  </si>
  <si>
    <t>D-061</t>
    <phoneticPr fontId="3"/>
  </si>
  <si>
    <t>D-022</t>
    <phoneticPr fontId="3"/>
  </si>
  <si>
    <t>岩泉町</t>
    <rPh sb="0" eb="3">
      <t>イワイズミチョウ</t>
    </rPh>
    <phoneticPr fontId="3"/>
  </si>
  <si>
    <t>D-653</t>
    <phoneticPr fontId="3"/>
  </si>
  <si>
    <t>山田町</t>
    <rPh sb="0" eb="2">
      <t>ヤマダ</t>
    </rPh>
    <rPh sb="2" eb="3">
      <t>マチ</t>
    </rPh>
    <phoneticPr fontId="3"/>
  </si>
  <si>
    <t>D-172</t>
    <phoneticPr fontId="3"/>
  </si>
  <si>
    <t>岩手町</t>
    <rPh sb="0" eb="3">
      <t>イワテチョウ</t>
    </rPh>
    <phoneticPr fontId="3"/>
  </si>
  <si>
    <t>D-623</t>
    <phoneticPr fontId="3"/>
  </si>
  <si>
    <t>D-664</t>
    <phoneticPr fontId="3"/>
  </si>
  <si>
    <t>紫波町</t>
    <rPh sb="0" eb="3">
      <t>シワチョウ</t>
    </rPh>
    <phoneticPr fontId="3"/>
  </si>
  <si>
    <t>D-211</t>
    <phoneticPr fontId="3"/>
  </si>
  <si>
    <t>D-221</t>
    <phoneticPr fontId="3"/>
  </si>
  <si>
    <t>D-223</t>
    <phoneticPr fontId="3"/>
  </si>
  <si>
    <t>G-021</t>
    <phoneticPr fontId="3"/>
  </si>
  <si>
    <t>【ツキノワグマ】　検査頭数：22　不検出又は基準値以下：20　基準値超過：2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</si>
  <si>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大船渡市</t>
    <rPh sb="3" eb="4">
      <t>シ</t>
    </rPh>
    <phoneticPr fontId="3"/>
  </si>
  <si>
    <t>陸前高田市</t>
    <rPh sb="0" eb="4">
      <t>リクゼンタカタ</t>
    </rPh>
    <rPh sb="4" eb="5">
      <t>シ</t>
    </rPh>
    <phoneticPr fontId="3"/>
  </si>
  <si>
    <t>一関市</t>
    <rPh sb="2" eb="3">
      <t>シ</t>
    </rPh>
    <phoneticPr fontId="3"/>
  </si>
  <si>
    <t>花巻市</t>
    <rPh sb="0" eb="2">
      <t>ハナマキ</t>
    </rPh>
    <rPh sb="2" eb="3">
      <t>シ</t>
    </rPh>
    <phoneticPr fontId="3"/>
  </si>
  <si>
    <t>西和賀町</t>
    <rPh sb="0" eb="3">
      <t>ニシワガ</t>
    </rPh>
    <rPh sb="3" eb="4">
      <t>マチ</t>
    </rPh>
    <phoneticPr fontId="3"/>
  </si>
  <si>
    <t>平泉町</t>
    <rPh sb="0" eb="3">
      <t>ヒライズミマチ</t>
    </rPh>
    <phoneticPr fontId="3"/>
  </si>
  <si>
    <t>一関市</t>
    <rPh sb="0" eb="3">
      <t>イチノセキシ</t>
    </rPh>
    <phoneticPr fontId="3"/>
  </si>
  <si>
    <t>山田町</t>
    <rPh sb="0" eb="3">
      <t>ヤマダマチ</t>
    </rPh>
    <phoneticPr fontId="3"/>
  </si>
  <si>
    <t>陸前高田市</t>
  </si>
  <si>
    <t>【ヤマドリ】　検査羽数：20　不検出又は基準値以下：19　基準値超過：1</t>
    <phoneticPr fontId="3"/>
  </si>
  <si>
    <t>B-553</t>
    <phoneticPr fontId="3"/>
  </si>
  <si>
    <t>B-553</t>
    <phoneticPr fontId="3"/>
  </si>
  <si>
    <t>B-552</t>
    <phoneticPr fontId="3"/>
  </si>
  <si>
    <t>B-303</t>
    <phoneticPr fontId="3"/>
  </si>
  <si>
    <t>B-203</t>
    <phoneticPr fontId="3"/>
  </si>
  <si>
    <t>B-434</t>
    <phoneticPr fontId="3"/>
  </si>
  <si>
    <t>B-303</t>
    <phoneticPr fontId="3"/>
  </si>
  <si>
    <t>B-421</t>
    <phoneticPr fontId="3"/>
  </si>
  <si>
    <t>B-411</t>
    <phoneticPr fontId="3"/>
  </si>
  <si>
    <t>D-063</t>
    <phoneticPr fontId="3"/>
  </si>
  <si>
    <t>D-016</t>
    <phoneticPr fontId="3"/>
  </si>
  <si>
    <t>D-062</t>
    <phoneticPr fontId="3"/>
  </si>
  <si>
    <t>D-173</t>
    <phoneticPr fontId="3"/>
  </si>
  <si>
    <t>D-271</t>
    <phoneticPr fontId="3"/>
  </si>
  <si>
    <t>D-171</t>
    <phoneticPr fontId="3"/>
  </si>
  <si>
    <t>B-761</t>
    <phoneticPr fontId="3"/>
  </si>
  <si>
    <t>B-762</t>
    <phoneticPr fontId="3"/>
  </si>
  <si>
    <t>B-541</t>
    <phoneticPr fontId="3"/>
  </si>
  <si>
    <t>B-542</t>
    <phoneticPr fontId="3"/>
  </si>
  <si>
    <t>B-451</t>
    <phoneticPr fontId="3"/>
  </si>
  <si>
    <t>D-721</t>
    <phoneticPr fontId="3"/>
  </si>
  <si>
    <t>D-664</t>
    <phoneticPr fontId="3"/>
  </si>
  <si>
    <t>【ニホンジカ】　検査頭数：50　不検出又は基準値以下：47　基準値超過：3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</si>
  <si>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&lt;3.7</t>
  </si>
  <si>
    <t>&lt;3.5</t>
  </si>
  <si>
    <t>&lt;7.5</t>
  </si>
  <si>
    <t>&lt;7.7</t>
  </si>
  <si>
    <t>&lt;4.3</t>
  </si>
  <si>
    <t>&lt;8.7</t>
  </si>
  <si>
    <t>&lt;3.4</t>
  </si>
  <si>
    <t>&lt;4.7</t>
  </si>
  <si>
    <t>&lt;3.6</t>
  </si>
  <si>
    <t>&lt;3.8</t>
  </si>
  <si>
    <t>&lt;8.4</t>
  </si>
  <si>
    <t>&lt;3.0</t>
  </si>
  <si>
    <t>&lt;4.9</t>
  </si>
  <si>
    <t>&lt;5.23</t>
  </si>
  <si>
    <t>&lt;6.18</t>
  </si>
  <si>
    <t>&lt;5.75</t>
  </si>
  <si>
    <t>&lt;6.21</t>
  </si>
  <si>
    <t>&lt;5.21</t>
  </si>
  <si>
    <t>&lt;6.08</t>
  </si>
  <si>
    <t>&lt;5.82</t>
  </si>
  <si>
    <t>&lt;12</t>
  </si>
  <si>
    <t>&lt;5.06</t>
  </si>
  <si>
    <t>&lt;6.10</t>
  </si>
  <si>
    <t>&lt;5.00</t>
  </si>
  <si>
    <t>&lt;4.62</t>
  </si>
  <si>
    <t>&lt;5.46</t>
  </si>
  <si>
    <t>&lt;4.17</t>
  </si>
  <si>
    <t>&lt;5.39</t>
  </si>
  <si>
    <t>&lt;5.77</t>
  </si>
  <si>
    <t>&lt;5.34</t>
  </si>
  <si>
    <t>&lt;5.19</t>
  </si>
  <si>
    <t>&lt;4.41</t>
  </si>
  <si>
    <t>&lt;4.97</t>
  </si>
  <si>
    <t>&lt;9.4</t>
  </si>
  <si>
    <t>&lt;5.72</t>
  </si>
  <si>
    <t>&lt;8.8</t>
  </si>
  <si>
    <t>&lt;2.9</t>
  </si>
  <si>
    <t>&lt;7.0</t>
  </si>
  <si>
    <t>&lt;9.5</t>
  </si>
  <si>
    <t>&lt;3.3</t>
  </si>
  <si>
    <t>&lt;6.8</t>
  </si>
  <si>
    <t>&lt;9.1</t>
  </si>
  <si>
    <t>&lt;9.7</t>
  </si>
  <si>
    <t>&lt;4.92</t>
  </si>
  <si>
    <t>&lt;3.86</t>
  </si>
  <si>
    <t>&lt;3.88</t>
  </si>
  <si>
    <t>&lt;8.82</t>
  </si>
  <si>
    <t>&lt;5.15</t>
  </si>
  <si>
    <t>&lt;6.38</t>
  </si>
  <si>
    <t>&lt;4.42</t>
  </si>
  <si>
    <t>&lt;3.49</t>
  </si>
  <si>
    <t>&lt;2.98</t>
  </si>
  <si>
    <t>&lt;5.10</t>
  </si>
  <si>
    <t>&lt;4.15</t>
  </si>
  <si>
    <t>&lt;4.13</t>
  </si>
  <si>
    <t>&lt;5.43</t>
  </si>
  <si>
    <t>&lt;5.86</t>
  </si>
  <si>
    <t>&lt;4.93</t>
  </si>
  <si>
    <t>&lt;6.02</t>
  </si>
  <si>
    <t>＜4.51</t>
    <phoneticPr fontId="3"/>
  </si>
  <si>
    <t>＜5.06</t>
    <phoneticPr fontId="3"/>
  </si>
  <si>
    <t>＜6.62</t>
    <phoneticPr fontId="3"/>
  </si>
  <si>
    <t>＜5.12</t>
    <phoneticPr fontId="4"/>
  </si>
  <si>
    <t>＜4.80</t>
    <phoneticPr fontId="4"/>
  </si>
  <si>
    <t>＜9.9</t>
    <phoneticPr fontId="4"/>
  </si>
  <si>
    <t>＜5.79</t>
    <phoneticPr fontId="4"/>
  </si>
  <si>
    <t>＜5.39</t>
    <phoneticPr fontId="4"/>
  </si>
  <si>
    <t>＜5.40</t>
    <phoneticPr fontId="3"/>
  </si>
  <si>
    <t>＜5.44</t>
    <phoneticPr fontId="4"/>
  </si>
  <si>
    <t>＜5.34</t>
    <phoneticPr fontId="4"/>
  </si>
  <si>
    <t>＜3.79</t>
    <phoneticPr fontId="4"/>
  </si>
  <si>
    <t>＜9.1</t>
    <phoneticPr fontId="4"/>
  </si>
  <si>
    <t>＜4.16</t>
    <phoneticPr fontId="4"/>
  </si>
  <si>
    <t>＜5.35</t>
    <phoneticPr fontId="4"/>
  </si>
  <si>
    <t>＜4.90</t>
    <phoneticPr fontId="4"/>
  </si>
  <si>
    <t>＜5.77</t>
    <phoneticPr fontId="4"/>
  </si>
  <si>
    <t>＜5.70</t>
    <phoneticPr fontId="4"/>
  </si>
  <si>
    <t>＜3.7</t>
    <phoneticPr fontId="3"/>
  </si>
  <si>
    <t>＜7.7</t>
    <phoneticPr fontId="3"/>
  </si>
  <si>
    <t>＜4.3</t>
    <phoneticPr fontId="3"/>
  </si>
  <si>
    <t>＜3.6</t>
    <phoneticPr fontId="3"/>
  </si>
  <si>
    <t>＜3.9</t>
    <phoneticPr fontId="3"/>
  </si>
  <si>
    <t>＜3.4</t>
    <phoneticPr fontId="3"/>
  </si>
  <si>
    <t>＜7.1</t>
    <phoneticPr fontId="3"/>
  </si>
  <si>
    <t>＜4.2</t>
    <phoneticPr fontId="3"/>
  </si>
  <si>
    <t>＜4.5</t>
    <phoneticPr fontId="3"/>
  </si>
  <si>
    <t>＜8.7</t>
    <phoneticPr fontId="3"/>
  </si>
  <si>
    <t>＜7.0</t>
    <phoneticPr fontId="3"/>
  </si>
  <si>
    <t>＜5.0</t>
    <phoneticPr fontId="3"/>
  </si>
  <si>
    <t>＜8.5</t>
    <phoneticPr fontId="3"/>
  </si>
  <si>
    <t>＜4.2</t>
    <phoneticPr fontId="3"/>
  </si>
  <si>
    <t>＜7.8</t>
    <phoneticPr fontId="3"/>
  </si>
  <si>
    <t>＜4.9</t>
    <phoneticPr fontId="3"/>
  </si>
  <si>
    <t>＜4.5</t>
    <phoneticPr fontId="3"/>
  </si>
  <si>
    <t>＜5.0</t>
    <phoneticPr fontId="3"/>
  </si>
  <si>
    <t>＜9.3</t>
    <phoneticPr fontId="3"/>
  </si>
  <si>
    <t>＜7.8</t>
    <phoneticPr fontId="3"/>
  </si>
  <si>
    <t>＜4.6</t>
    <phoneticPr fontId="3"/>
  </si>
  <si>
    <t>＜3.8</t>
    <phoneticPr fontId="3"/>
  </si>
  <si>
    <t>＜4.2</t>
    <phoneticPr fontId="3"/>
  </si>
  <si>
    <t>＜3.7</t>
    <phoneticPr fontId="3"/>
  </si>
  <si>
    <t>＜5.3</t>
    <phoneticPr fontId="3"/>
  </si>
  <si>
    <t>＜3.3</t>
    <phoneticPr fontId="3"/>
  </si>
  <si>
    <t>＜3.5</t>
    <phoneticPr fontId="3"/>
  </si>
  <si>
    <t>＜7.5</t>
    <phoneticPr fontId="3"/>
  </si>
  <si>
    <t>＜5.1</t>
    <phoneticPr fontId="3"/>
  </si>
  <si>
    <t>＜5.1</t>
    <phoneticPr fontId="3"/>
  </si>
  <si>
    <t>＜8.9</t>
    <phoneticPr fontId="3"/>
  </si>
  <si>
    <t>＜4.9</t>
    <phoneticPr fontId="3"/>
  </si>
  <si>
    <t>＜4.7</t>
    <phoneticPr fontId="3"/>
  </si>
  <si>
    <t>＜9.6</t>
    <phoneticPr fontId="3"/>
  </si>
  <si>
    <t>＜4.5</t>
    <phoneticPr fontId="3"/>
  </si>
  <si>
    <t>＜4.6</t>
    <phoneticPr fontId="3"/>
  </si>
  <si>
    <t>＜9.1</t>
    <phoneticPr fontId="3"/>
  </si>
  <si>
    <t>＜4.1</t>
    <phoneticPr fontId="3"/>
  </si>
  <si>
    <t>＜7.6</t>
    <phoneticPr fontId="3"/>
  </si>
  <si>
    <t>＜5.0</t>
    <phoneticPr fontId="3"/>
  </si>
  <si>
    <t>＜4.3</t>
    <phoneticPr fontId="4"/>
  </si>
  <si>
    <t>＜3.8</t>
    <phoneticPr fontId="4"/>
  </si>
  <si>
    <t>＜4.7</t>
    <phoneticPr fontId="4"/>
  </si>
  <si>
    <t>＜8.7</t>
    <phoneticPr fontId="4"/>
  </si>
  <si>
    <t>＜3.4</t>
    <phoneticPr fontId="4"/>
  </si>
  <si>
    <t>＜4.5</t>
    <phoneticPr fontId="4"/>
  </si>
  <si>
    <t>＜4.6</t>
    <phoneticPr fontId="4"/>
  </si>
  <si>
    <t>＜4.8</t>
    <phoneticPr fontId="4"/>
  </si>
  <si>
    <t>＜9.4</t>
    <phoneticPr fontId="4"/>
  </si>
  <si>
    <t>＜3.7</t>
    <phoneticPr fontId="4"/>
  </si>
  <si>
    <t>＜8.2</t>
    <phoneticPr fontId="4"/>
  </si>
  <si>
    <t>＜7.6</t>
    <phoneticPr fontId="4"/>
  </si>
  <si>
    <t>＜4.1</t>
    <phoneticPr fontId="4"/>
  </si>
  <si>
    <t>＜8.3</t>
    <phoneticPr fontId="4"/>
  </si>
  <si>
    <t>＜3.8</t>
    <phoneticPr fontId="4"/>
  </si>
  <si>
    <t>＜4.6</t>
    <phoneticPr fontId="4"/>
  </si>
  <si>
    <t>＜4.2</t>
    <phoneticPr fontId="4"/>
  </si>
  <si>
    <t>＜8.8</t>
    <phoneticPr fontId="4"/>
  </si>
  <si>
    <t>＜4.3</t>
    <phoneticPr fontId="3"/>
  </si>
  <si>
    <t>＜8.7</t>
    <phoneticPr fontId="4"/>
  </si>
  <si>
    <t>＜3.30</t>
    <phoneticPr fontId="4"/>
  </si>
  <si>
    <t>＜4.85</t>
    <phoneticPr fontId="4"/>
  </si>
  <si>
    <t>＜5.64</t>
    <phoneticPr fontId="4"/>
  </si>
  <si>
    <t>＜4.58</t>
    <phoneticPr fontId="4"/>
  </si>
  <si>
    <t>＜4.92</t>
    <phoneticPr fontId="4"/>
  </si>
  <si>
    <t>＜5.25</t>
    <phoneticPr fontId="4"/>
  </si>
  <si>
    <t>＜4.88</t>
    <phoneticPr fontId="4"/>
  </si>
  <si>
    <t>＜5.58</t>
    <phoneticPr fontId="3"/>
  </si>
  <si>
    <t>＜4.53</t>
    <phoneticPr fontId="4"/>
  </si>
  <si>
    <t>＜4.70</t>
    <phoneticPr fontId="4"/>
  </si>
  <si>
    <t>＜5.20</t>
    <phoneticPr fontId="4"/>
  </si>
  <si>
    <t>＜9.9</t>
    <phoneticPr fontId="4"/>
  </si>
  <si>
    <t>＜4.39</t>
    <phoneticPr fontId="4"/>
  </si>
  <si>
    <t>＜5.71</t>
    <phoneticPr fontId="4"/>
  </si>
  <si>
    <t>＜4.35</t>
    <phoneticPr fontId="3"/>
  </si>
  <si>
    <t>＜4.68</t>
    <phoneticPr fontId="4"/>
  </si>
  <si>
    <t>＜4.69</t>
    <phoneticPr fontId="4"/>
  </si>
  <si>
    <t>＜5.53</t>
    <phoneticPr fontId="4"/>
  </si>
  <si>
    <t>岩手県内で捕獲された野生鳥獣肉の放射性物質検査結果　【令和２年度分】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3"/>
  </si>
  <si>
    <t>&lt;8.5</t>
  </si>
  <si>
    <t>岩手町</t>
    <rPh sb="0" eb="2">
      <t>イワテ</t>
    </rPh>
    <rPh sb="2" eb="3">
      <t>チョウ</t>
    </rPh>
    <phoneticPr fontId="18"/>
  </si>
  <si>
    <t>葛巻町</t>
    <rPh sb="0" eb="2">
      <t>クズマキ</t>
    </rPh>
    <rPh sb="2" eb="3">
      <t>チョウ</t>
    </rPh>
    <phoneticPr fontId="18"/>
  </si>
  <si>
    <t>山田町</t>
    <rPh sb="0" eb="2">
      <t>ヤマダ</t>
    </rPh>
    <rPh sb="2" eb="3">
      <t>マチ</t>
    </rPh>
    <phoneticPr fontId="18"/>
  </si>
  <si>
    <t>一関市</t>
    <rPh sb="0" eb="3">
      <t>イチノセキシ</t>
    </rPh>
    <phoneticPr fontId="18"/>
  </si>
  <si>
    <t>陸前高田市</t>
    <rPh sb="0" eb="2">
      <t>リクゼン</t>
    </rPh>
    <rPh sb="2" eb="5">
      <t>タカダシ</t>
    </rPh>
    <phoneticPr fontId="18"/>
  </si>
  <si>
    <t>紫波町</t>
    <rPh sb="0" eb="3">
      <t>シワチョウ</t>
    </rPh>
    <phoneticPr fontId="18"/>
  </si>
  <si>
    <t>住田町</t>
    <rPh sb="0" eb="3">
      <t>スミタチョウ</t>
    </rPh>
    <phoneticPr fontId="18"/>
  </si>
  <si>
    <t>D-723</t>
    <phoneticPr fontId="3"/>
  </si>
  <si>
    <t>D-742</t>
    <phoneticPr fontId="3"/>
  </si>
  <si>
    <t>D-741</t>
    <phoneticPr fontId="3"/>
  </si>
  <si>
    <t>D-734</t>
    <phoneticPr fontId="3"/>
  </si>
  <si>
    <t>D-622</t>
    <phoneticPr fontId="3"/>
  </si>
  <si>
    <t>D-173</t>
    <phoneticPr fontId="3"/>
  </si>
  <si>
    <t>D-171</t>
    <phoneticPr fontId="3"/>
  </si>
  <si>
    <t>D-334</t>
    <phoneticPr fontId="3"/>
  </si>
  <si>
    <t>B-542</t>
    <phoneticPr fontId="3"/>
  </si>
  <si>
    <t>D-312</t>
    <phoneticPr fontId="3"/>
  </si>
  <si>
    <t>B-641</t>
    <phoneticPr fontId="3"/>
  </si>
  <si>
    <t>B-433</t>
    <phoneticPr fontId="3"/>
  </si>
  <si>
    <t>B-332</t>
    <phoneticPr fontId="3"/>
  </si>
  <si>
    <t>注3　不検出の際には、「＜○（検出下限）」を記載</t>
    <phoneticPr fontId="3"/>
  </si>
  <si>
    <t>※ 食品中の放射性セシウムの基準値　100 Bq/kg（H24.4.1以降）</t>
    <phoneticPr fontId="3"/>
  </si>
  <si>
    <t>陸前高田市</t>
    <rPh sb="0" eb="5">
      <t>リクゼンタカタシ</t>
    </rPh>
    <phoneticPr fontId="11"/>
  </si>
  <si>
    <t>大船渡市</t>
    <rPh sb="0" eb="4">
      <t>オオフナトシ</t>
    </rPh>
    <phoneticPr fontId="11"/>
  </si>
  <si>
    <t>B-512</t>
    <phoneticPr fontId="3"/>
  </si>
  <si>
    <t>B-401</t>
    <phoneticPr fontId="3"/>
  </si>
  <si>
    <t>B-444</t>
    <phoneticPr fontId="3"/>
  </si>
  <si>
    <t>B-553</t>
    <phoneticPr fontId="3"/>
  </si>
  <si>
    <t>B-454</t>
    <phoneticPr fontId="3"/>
  </si>
  <si>
    <t>B-573</t>
    <phoneticPr fontId="3"/>
  </si>
  <si>
    <t>B-562</t>
    <phoneticPr fontId="3"/>
  </si>
  <si>
    <t>&lt;6.5</t>
    <phoneticPr fontId="3"/>
  </si>
  <si>
    <t>&lt;8.9</t>
    <phoneticPr fontId="3"/>
  </si>
  <si>
    <t>&lt;5.4</t>
    <phoneticPr fontId="3"/>
  </si>
  <si>
    <t>&lt;5.3</t>
    <phoneticPr fontId="3"/>
  </si>
  <si>
    <t>&lt;5.6</t>
    <phoneticPr fontId="3"/>
  </si>
  <si>
    <t>&lt;5.7</t>
    <phoneticPr fontId="3"/>
  </si>
  <si>
    <t>注5　セシウム134、137は、4桁目を切り捨てて、3桁まで記載。セシウム合計値は求めた3桁同士を足して3桁目を四捨五入して有効数字2桁にする。</t>
    <rPh sb="0" eb="1">
      <t>チュウ</t>
    </rPh>
    <phoneticPr fontId="3"/>
  </si>
  <si>
    <t>&lt;3.7</t>
    <phoneticPr fontId="3"/>
  </si>
  <si>
    <t>&lt;4.9</t>
    <phoneticPr fontId="3"/>
  </si>
  <si>
    <t>&lt;4.2</t>
    <phoneticPr fontId="3"/>
  </si>
  <si>
    <t>&lt;4.6</t>
    <phoneticPr fontId="3"/>
  </si>
  <si>
    <t>&lt;5.6</t>
    <phoneticPr fontId="3"/>
  </si>
  <si>
    <t>&lt;5.1</t>
    <phoneticPr fontId="3"/>
  </si>
  <si>
    <t>&lt;4.1</t>
    <phoneticPr fontId="3"/>
  </si>
  <si>
    <t>&lt;4.7</t>
    <phoneticPr fontId="3"/>
  </si>
  <si>
    <t>&lt;4.8</t>
    <phoneticPr fontId="3"/>
  </si>
  <si>
    <t>&lt;3.9</t>
    <phoneticPr fontId="3"/>
  </si>
  <si>
    <t>&lt;8.1</t>
    <phoneticPr fontId="3"/>
  </si>
  <si>
    <t>住田町</t>
    <rPh sb="0" eb="3">
      <t>スミタチョウ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</si>
  <si>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</si>
  <si>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</si>
  <si>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紫波町</t>
    <rPh sb="0" eb="3">
      <t>シワチョウ</t>
    </rPh>
    <phoneticPr fontId="3"/>
  </si>
  <si>
    <t>陸前高田市</t>
    <rPh sb="0" eb="2">
      <t>リクゼン</t>
    </rPh>
    <rPh sb="2" eb="5">
      <t>タカダシ</t>
    </rPh>
    <phoneticPr fontId="3"/>
  </si>
  <si>
    <t>洋野町</t>
    <rPh sb="0" eb="3">
      <t>ヒロノチョウ</t>
    </rPh>
    <phoneticPr fontId="3"/>
  </si>
  <si>
    <t>遠野市</t>
    <rPh sb="0" eb="3">
      <t>トオノシ</t>
    </rPh>
    <phoneticPr fontId="3"/>
  </si>
  <si>
    <t>B-644</t>
    <phoneticPr fontId="3"/>
  </si>
  <si>
    <t>D-523</t>
    <phoneticPr fontId="3"/>
  </si>
  <si>
    <t>D-414</t>
    <phoneticPr fontId="3"/>
  </si>
  <si>
    <t>D-253</t>
    <phoneticPr fontId="3"/>
  </si>
  <si>
    <t>D-214</t>
    <phoneticPr fontId="3"/>
  </si>
  <si>
    <t>B-444</t>
    <phoneticPr fontId="3"/>
  </si>
  <si>
    <t>G-461</t>
    <phoneticPr fontId="3"/>
  </si>
  <si>
    <t>B-751</t>
    <phoneticPr fontId="3"/>
  </si>
  <si>
    <t>D-251</t>
    <phoneticPr fontId="3"/>
  </si>
  <si>
    <t>D-273</t>
    <phoneticPr fontId="3"/>
  </si>
  <si>
    <t>D-051</t>
    <phoneticPr fontId="3"/>
  </si>
  <si>
    <t>D-131</t>
    <phoneticPr fontId="3"/>
  </si>
  <si>
    <t>&lt;3.8</t>
    <phoneticPr fontId="3"/>
  </si>
  <si>
    <t>&lt;4.1</t>
    <phoneticPr fontId="3"/>
  </si>
  <si>
    <t>&lt;5.0</t>
    <phoneticPr fontId="3"/>
  </si>
  <si>
    <t>&lt;4.2</t>
    <phoneticPr fontId="3"/>
  </si>
  <si>
    <t>&lt;3.6</t>
    <phoneticPr fontId="3"/>
  </si>
  <si>
    <t>&lt;4.6</t>
    <phoneticPr fontId="3"/>
  </si>
  <si>
    <t>&lt;4.8</t>
    <phoneticPr fontId="3"/>
  </si>
  <si>
    <t>&lt;4.3</t>
    <phoneticPr fontId="3"/>
  </si>
  <si>
    <t>&lt;4.9</t>
    <phoneticPr fontId="3"/>
  </si>
  <si>
    <t>&lt;5.1</t>
    <phoneticPr fontId="3"/>
  </si>
  <si>
    <t>&lt;5.5</t>
    <phoneticPr fontId="3"/>
  </si>
  <si>
    <t>&lt;3.7</t>
    <phoneticPr fontId="3"/>
  </si>
  <si>
    <t>4.5</t>
  </si>
  <si>
    <t>&lt;4.5</t>
    <phoneticPr fontId="3"/>
  </si>
  <si>
    <t>&lt;4.7</t>
    <phoneticPr fontId="3"/>
  </si>
  <si>
    <t>&lt;4.4</t>
    <phoneticPr fontId="3"/>
  </si>
  <si>
    <t>97</t>
  </si>
  <si>
    <t>220</t>
  </si>
  <si>
    <t>&lt;8.8</t>
    <phoneticPr fontId="3"/>
  </si>
  <si>
    <t>&lt;8.1</t>
    <phoneticPr fontId="3"/>
  </si>
  <si>
    <t>&lt;9.6</t>
    <phoneticPr fontId="3"/>
  </si>
  <si>
    <t>&lt;7.9</t>
    <phoneticPr fontId="3"/>
  </si>
  <si>
    <t>&lt;9.9</t>
    <phoneticPr fontId="3"/>
  </si>
  <si>
    <t>洋野町</t>
    <rPh sb="0" eb="3">
      <t>ヒロノチョウ</t>
    </rPh>
    <phoneticPr fontId="3"/>
  </si>
  <si>
    <t>大船渡市</t>
    <rPh sb="0" eb="4">
      <t>オオフナトシ</t>
    </rPh>
    <phoneticPr fontId="3"/>
  </si>
  <si>
    <t>G-363</t>
    <phoneticPr fontId="3"/>
  </si>
  <si>
    <t>B-661</t>
    <phoneticPr fontId="3"/>
  </si>
  <si>
    <t>B-452</t>
    <phoneticPr fontId="3"/>
  </si>
  <si>
    <t>B-463</t>
    <phoneticPr fontId="3"/>
  </si>
  <si>
    <t>陸前高田市</t>
    <rPh sb="0" eb="2">
      <t>リクゼン</t>
    </rPh>
    <rPh sb="2" eb="5">
      <t>タカダシ</t>
    </rPh>
    <phoneticPr fontId="3"/>
  </si>
  <si>
    <t>B-441</t>
    <phoneticPr fontId="3"/>
  </si>
  <si>
    <t>盛岡市</t>
    <rPh sb="0" eb="3">
      <t>モリオカシ</t>
    </rPh>
    <phoneticPr fontId="3"/>
  </si>
  <si>
    <t>D-314</t>
    <phoneticPr fontId="3"/>
  </si>
  <si>
    <t>二戸市</t>
    <rPh sb="0" eb="3">
      <t>ニノヘシ</t>
    </rPh>
    <phoneticPr fontId="3"/>
  </si>
  <si>
    <t>G-104</t>
    <phoneticPr fontId="3"/>
  </si>
  <si>
    <t>G-111</t>
    <phoneticPr fontId="3"/>
  </si>
  <si>
    <t>G-113</t>
    <phoneticPr fontId="3"/>
  </si>
  <si>
    <t>紫波町</t>
    <rPh sb="0" eb="3">
      <t>シワチョウ</t>
    </rPh>
    <phoneticPr fontId="3"/>
  </si>
  <si>
    <t>岩泉町</t>
    <rPh sb="0" eb="3">
      <t>イワイズミチョウ</t>
    </rPh>
    <phoneticPr fontId="3"/>
  </si>
  <si>
    <t>D-541</t>
    <phoneticPr fontId="3"/>
  </si>
  <si>
    <t>D-544</t>
    <phoneticPr fontId="3"/>
  </si>
  <si>
    <t>岩泉町</t>
    <rPh sb="0" eb="3">
      <t>イワイズミチョウ</t>
    </rPh>
    <phoneticPr fontId="3"/>
  </si>
  <si>
    <t>【ニホンジカ】　検査頭数：41　不検出又は基準値以下：39　基準値超過：2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</si>
  <si>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山田町</t>
    <rPh sb="0" eb="3">
      <t>ヤマダチョウ</t>
    </rPh>
    <phoneticPr fontId="11"/>
  </si>
  <si>
    <t>一関市</t>
    <rPh sb="0" eb="3">
      <t>イチノセキシ</t>
    </rPh>
    <phoneticPr fontId="13"/>
  </si>
  <si>
    <t>大船渡市</t>
    <rPh sb="0" eb="4">
      <t>オオフナトシ</t>
    </rPh>
    <phoneticPr fontId="13"/>
  </si>
  <si>
    <t>&lt;3.92</t>
  </si>
  <si>
    <t>&lt;4.29</t>
  </si>
  <si>
    <t>&lt;9.72</t>
  </si>
  <si>
    <t>&lt;4.36</t>
  </si>
  <si>
    <t>&lt;5.81</t>
  </si>
  <si>
    <t>&lt;3.85</t>
  </si>
  <si>
    <t>&lt;4.23</t>
  </si>
  <si>
    <t>&lt;4.79</t>
  </si>
  <si>
    <t>&lt;6.17</t>
  </si>
  <si>
    <t>&lt;4.04</t>
  </si>
  <si>
    <t>&lt;4.28</t>
  </si>
  <si>
    <t>&lt;5.73</t>
  </si>
  <si>
    <t>&lt;3.43</t>
  </si>
  <si>
    <t>&lt;5.44</t>
  </si>
  <si>
    <t>&lt;4.96</t>
  </si>
  <si>
    <t>&lt;4.68</t>
  </si>
  <si>
    <t>&lt;5.35</t>
  </si>
  <si>
    <t>&lt;6.15</t>
  </si>
  <si>
    <t>D-271</t>
    <phoneticPr fontId="3"/>
  </si>
  <si>
    <t>B-532</t>
    <phoneticPr fontId="3"/>
  </si>
  <si>
    <t>B-542</t>
    <phoneticPr fontId="3"/>
  </si>
  <si>
    <t>B-441</t>
    <phoneticPr fontId="3"/>
  </si>
  <si>
    <t>A-372</t>
    <phoneticPr fontId="3"/>
  </si>
  <si>
    <t>B-212</t>
    <phoneticPr fontId="3"/>
  </si>
  <si>
    <t>B-434</t>
    <phoneticPr fontId="3"/>
  </si>
  <si>
    <t>A-373</t>
    <phoneticPr fontId="3"/>
  </si>
  <si>
    <t>B-553</t>
    <phoneticPr fontId="3"/>
  </si>
  <si>
    <t>B-552</t>
    <phoneticPr fontId="3"/>
  </si>
  <si>
    <t>B-313</t>
    <phoneticPr fontId="3"/>
  </si>
  <si>
    <t>B-304</t>
    <phoneticPr fontId="3"/>
  </si>
  <si>
    <t>B-761</t>
    <phoneticPr fontId="3"/>
  </si>
  <si>
    <t>B-762</t>
    <phoneticPr fontId="3"/>
  </si>
  <si>
    <t>D-064</t>
    <phoneticPr fontId="3"/>
  </si>
  <si>
    <t>D-162</t>
    <phoneticPr fontId="3"/>
  </si>
  <si>
    <t>D-073</t>
    <phoneticPr fontId="3"/>
  </si>
  <si>
    <t>【ヤマドリ】　検査羽数：20　不検出又は基準値以下：20　基準値超過：0</t>
    <phoneticPr fontId="3"/>
  </si>
  <si>
    <t>住田町</t>
    <rPh sb="0" eb="3">
      <t>スミタチョウ</t>
    </rPh>
    <phoneticPr fontId="3"/>
  </si>
  <si>
    <t>花巻市</t>
    <rPh sb="0" eb="3">
      <t>ハナマキシ</t>
    </rPh>
    <phoneticPr fontId="3"/>
  </si>
  <si>
    <t>一関市</t>
    <rPh sb="0" eb="3">
      <t>イチノセキシ</t>
    </rPh>
    <phoneticPr fontId="3"/>
  </si>
  <si>
    <t>西和賀町</t>
    <rPh sb="0" eb="4">
      <t>ニシワガチョウ</t>
    </rPh>
    <phoneticPr fontId="3"/>
  </si>
  <si>
    <t>B-651</t>
    <phoneticPr fontId="3"/>
  </si>
  <si>
    <t>D-021</t>
    <phoneticPr fontId="3"/>
  </si>
  <si>
    <t>B-522</t>
    <phoneticPr fontId="3"/>
  </si>
  <si>
    <t>B-333</t>
    <phoneticPr fontId="3"/>
  </si>
  <si>
    <t>C-052</t>
    <phoneticPr fontId="3"/>
  </si>
  <si>
    <t>C-063</t>
    <phoneticPr fontId="3"/>
  </si>
  <si>
    <t>C-163</t>
    <phoneticPr fontId="3"/>
  </si>
  <si>
    <t>&lt;4.81</t>
  </si>
  <si>
    <t>&lt;5.68</t>
  </si>
  <si>
    <t>&lt;5.32</t>
  </si>
  <si>
    <t>&lt;4.33</t>
  </si>
  <si>
    <t>&lt;5.90</t>
  </si>
  <si>
    <t>&lt;5.71</t>
  </si>
  <si>
    <t>&lt;4.56</t>
  </si>
  <si>
    <t>&lt;4.91</t>
  </si>
  <si>
    <t>&lt;6.85</t>
  </si>
  <si>
    <t>&lt;8.6</t>
    <phoneticPr fontId="3"/>
  </si>
  <si>
    <t>&lt;9.5</t>
    <phoneticPr fontId="3"/>
  </si>
  <si>
    <t>&lt;12</t>
    <phoneticPr fontId="3"/>
  </si>
  <si>
    <t>【ツキノワグマ】　検査頭数：15　不検出又は基準値以下：12　基準値超過：3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</si>
  <si>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岩手県内で捕獲された野生鳥獣肉の放射性物質検査結果　【令和３年度分】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3"/>
  </si>
  <si>
    <t>一関市</t>
    <rPh sb="0" eb="3">
      <t>イチノセキシ</t>
    </rPh>
    <phoneticPr fontId="11"/>
  </si>
  <si>
    <t>花巻市</t>
    <rPh sb="0" eb="3">
      <t>ハナマキシ</t>
    </rPh>
    <phoneticPr fontId="11"/>
  </si>
  <si>
    <t>B-402</t>
    <phoneticPr fontId="3"/>
  </si>
  <si>
    <t>&lt;4.19</t>
    <phoneticPr fontId="3"/>
  </si>
  <si>
    <t>&lt;5.34</t>
    <phoneticPr fontId="3"/>
  </si>
  <si>
    <t>&lt;5.04</t>
    <phoneticPr fontId="3"/>
  </si>
  <si>
    <t>&lt;7.62</t>
    <phoneticPr fontId="3"/>
  </si>
  <si>
    <t>9.02</t>
  </si>
  <si>
    <t>4.59</t>
  </si>
  <si>
    <t>9.33</t>
  </si>
  <si>
    <t>4.28</t>
  </si>
  <si>
    <t>9.12</t>
  </si>
  <si>
    <t>16.1</t>
  </si>
  <si>
    <t>70.6</t>
  </si>
  <si>
    <t>&lt;4.7</t>
    <phoneticPr fontId="3"/>
  </si>
  <si>
    <t>&lt;3.7</t>
    <phoneticPr fontId="3"/>
  </si>
  <si>
    <t>&lt;4.2</t>
    <phoneticPr fontId="3"/>
  </si>
  <si>
    <t>&lt;3.9</t>
    <phoneticPr fontId="3"/>
  </si>
  <si>
    <t>&lt;3.8</t>
    <phoneticPr fontId="3"/>
  </si>
  <si>
    <t>&lt;3.4</t>
    <phoneticPr fontId="3"/>
  </si>
  <si>
    <t>&lt;4.4</t>
    <phoneticPr fontId="3"/>
  </si>
  <si>
    <t>&lt;4.1</t>
    <phoneticPr fontId="16"/>
  </si>
  <si>
    <t>&lt;4.2</t>
    <phoneticPr fontId="16"/>
  </si>
  <si>
    <t>&lt;4.0</t>
    <phoneticPr fontId="16"/>
  </si>
  <si>
    <t>&lt;4.7</t>
    <phoneticPr fontId="16"/>
  </si>
  <si>
    <t>&lt;4.3</t>
    <phoneticPr fontId="16"/>
  </si>
  <si>
    <t>9.0</t>
  </si>
  <si>
    <t>4.6</t>
  </si>
  <si>
    <t>9.3</t>
  </si>
  <si>
    <t>4.3</t>
  </si>
  <si>
    <t>9.1</t>
  </si>
  <si>
    <t>16</t>
  </si>
  <si>
    <t>71</t>
  </si>
  <si>
    <t>&lt;7.8</t>
    <phoneticPr fontId="3"/>
  </si>
  <si>
    <t>&lt;7.9</t>
    <phoneticPr fontId="3"/>
  </si>
  <si>
    <t>&lt;8.2</t>
    <phoneticPr fontId="3"/>
  </si>
  <si>
    <t>&lt;8.5</t>
    <phoneticPr fontId="3"/>
  </si>
  <si>
    <t>滝沢市</t>
    <rPh sb="0" eb="3">
      <t>タキザワシ</t>
    </rPh>
    <phoneticPr fontId="3"/>
  </si>
  <si>
    <t>D-502</t>
    <phoneticPr fontId="3"/>
  </si>
  <si>
    <t>岩手町</t>
    <rPh sb="0" eb="3">
      <t>イワテチョウ</t>
    </rPh>
    <phoneticPr fontId="3"/>
  </si>
  <si>
    <t>D-722</t>
    <phoneticPr fontId="3"/>
  </si>
  <si>
    <t>D-724</t>
    <phoneticPr fontId="3"/>
  </si>
  <si>
    <t>釜石市</t>
    <rPh sb="0" eb="3">
      <t>カマイシシ</t>
    </rPh>
    <phoneticPr fontId="3"/>
  </si>
  <si>
    <t>D-061</t>
    <phoneticPr fontId="3"/>
  </si>
  <si>
    <t>住田町</t>
    <rPh sb="0" eb="3">
      <t>スミタチョウ</t>
    </rPh>
    <phoneticPr fontId="3"/>
  </si>
  <si>
    <t>B-651</t>
    <phoneticPr fontId="3"/>
  </si>
  <si>
    <t>遠野市</t>
    <rPh sb="0" eb="3">
      <t>トオノシ</t>
    </rPh>
    <phoneticPr fontId="3"/>
  </si>
  <si>
    <t>D-042</t>
    <phoneticPr fontId="3"/>
  </si>
  <si>
    <t>D-051</t>
    <phoneticPr fontId="3"/>
  </si>
  <si>
    <t>D-053</t>
    <phoneticPr fontId="3"/>
  </si>
  <si>
    <t>洋野町</t>
    <rPh sb="0" eb="3">
      <t>ヒロノチョウ</t>
    </rPh>
    <phoneticPr fontId="3"/>
  </si>
  <si>
    <t>G-344</t>
    <phoneticPr fontId="3"/>
  </si>
  <si>
    <t>B-744</t>
    <phoneticPr fontId="3"/>
  </si>
  <si>
    <t>一関市</t>
    <rPh sb="0" eb="3">
      <t>イチノセキシ</t>
    </rPh>
    <phoneticPr fontId="3"/>
  </si>
  <si>
    <t>B-332</t>
    <phoneticPr fontId="3"/>
  </si>
  <si>
    <t>奥州市</t>
    <rPh sb="0" eb="3">
      <t>オウシュウシ</t>
    </rPh>
    <phoneticPr fontId="3"/>
  </si>
  <si>
    <t>B-512</t>
    <phoneticPr fontId="3"/>
  </si>
  <si>
    <t>宮古市</t>
    <rPh sb="0" eb="3">
      <t>ミヤコシ</t>
    </rPh>
    <phoneticPr fontId="3"/>
  </si>
  <si>
    <t>D-264</t>
    <phoneticPr fontId="3"/>
  </si>
  <si>
    <t>D-254</t>
    <phoneticPr fontId="3"/>
  </si>
  <si>
    <t>D-342</t>
    <phoneticPr fontId="3"/>
  </si>
  <si>
    <t>山田町</t>
    <rPh sb="0" eb="3">
      <t>ヤマダチョウ</t>
    </rPh>
    <phoneticPr fontId="3"/>
  </si>
  <si>
    <t>D-173</t>
    <phoneticPr fontId="3"/>
  </si>
  <si>
    <t>D-071</t>
    <phoneticPr fontId="3"/>
  </si>
  <si>
    <t>D-073</t>
    <phoneticPr fontId="3"/>
  </si>
  <si>
    <t>D-274</t>
    <phoneticPr fontId="3"/>
  </si>
  <si>
    <t>一関市</t>
    <rPh sb="0" eb="3">
      <t>イチノセキシ</t>
    </rPh>
    <phoneticPr fontId="3"/>
  </si>
  <si>
    <t>B-531</t>
    <phoneticPr fontId="3"/>
  </si>
  <si>
    <t>大船渡市</t>
    <rPh sb="0" eb="4">
      <t>オオフナトシ</t>
    </rPh>
    <phoneticPr fontId="3"/>
  </si>
  <si>
    <t>B-461</t>
    <phoneticPr fontId="3"/>
  </si>
  <si>
    <t>D-251</t>
    <phoneticPr fontId="3"/>
  </si>
  <si>
    <t>陸前高田市</t>
    <rPh sb="0" eb="5">
      <t>リクゼンタカダシ</t>
    </rPh>
    <phoneticPr fontId="3"/>
  </si>
  <si>
    <t>B-443</t>
    <phoneticPr fontId="3"/>
  </si>
  <si>
    <t>B-561</t>
    <phoneticPr fontId="3"/>
  </si>
  <si>
    <t>B-451</t>
    <phoneticPr fontId="3"/>
  </si>
  <si>
    <t>B-442</t>
    <phoneticPr fontId="3"/>
  </si>
  <si>
    <t>8.12</t>
  </si>
  <si>
    <t>17.1</t>
  </si>
  <si>
    <t>38.8</t>
  </si>
  <si>
    <t>52.2</t>
  </si>
  <si>
    <t>16.6</t>
  </si>
  <si>
    <t>7.21</t>
  </si>
  <si>
    <t>13.4</t>
  </si>
  <si>
    <t>11.5</t>
  </si>
  <si>
    <t>85.2</t>
  </si>
  <si>
    <t>6.13</t>
  </si>
  <si>
    <t>9.10</t>
  </si>
  <si>
    <t>&lt;3.6</t>
    <phoneticPr fontId="3"/>
  </si>
  <si>
    <t>&lt;4.0</t>
    <phoneticPr fontId="3"/>
  </si>
  <si>
    <t>&lt;3.7</t>
    <phoneticPr fontId="3"/>
  </si>
  <si>
    <t>&lt;3.5</t>
    <phoneticPr fontId="3"/>
  </si>
  <si>
    <t>&lt;3.8</t>
    <phoneticPr fontId="3"/>
  </si>
  <si>
    <t>&lt;4.1</t>
    <phoneticPr fontId="3"/>
  </si>
  <si>
    <t>&lt;4.2</t>
    <phoneticPr fontId="3"/>
  </si>
  <si>
    <t>&lt;4.4</t>
    <phoneticPr fontId="3"/>
  </si>
  <si>
    <t>&lt;4.7</t>
    <phoneticPr fontId="3"/>
  </si>
  <si>
    <t>&lt;3.3</t>
    <phoneticPr fontId="3"/>
  </si>
  <si>
    <t>8.1</t>
  </si>
  <si>
    <t>39</t>
  </si>
  <si>
    <t>85</t>
  </si>
  <si>
    <t>6.1</t>
  </si>
  <si>
    <t>&lt;7.8</t>
    <phoneticPr fontId="3"/>
  </si>
  <si>
    <t>&lt;7.4</t>
    <phoneticPr fontId="3"/>
  </si>
  <si>
    <t>&lt;8.3</t>
    <phoneticPr fontId="3"/>
  </si>
  <si>
    <t>&lt;8.1</t>
    <phoneticPr fontId="3"/>
  </si>
  <si>
    <t>盛岡市</t>
    <rPh sb="0" eb="3">
      <t>モリオカシ</t>
    </rPh>
    <phoneticPr fontId="3"/>
  </si>
  <si>
    <t>D-514</t>
    <phoneticPr fontId="3"/>
  </si>
  <si>
    <t>遠野市</t>
    <rPh sb="0" eb="3">
      <t>トオノシ</t>
    </rPh>
    <phoneticPr fontId="3"/>
  </si>
  <si>
    <t>D-022</t>
    <phoneticPr fontId="3"/>
  </si>
  <si>
    <t>&lt;4.4</t>
    <phoneticPr fontId="16"/>
  </si>
  <si>
    <t>7.40</t>
  </si>
  <si>
    <t>7.4</t>
    <phoneticPr fontId="16"/>
  </si>
  <si>
    <t>9.74</t>
  </si>
  <si>
    <t>9.7</t>
    <phoneticPr fontId="16"/>
  </si>
  <si>
    <t>16.9</t>
  </si>
  <si>
    <t>17</t>
    <phoneticPr fontId="16"/>
  </si>
  <si>
    <t>&lt;3.8</t>
    <phoneticPr fontId="16"/>
  </si>
  <si>
    <t>葛巻町</t>
    <rPh sb="0" eb="3">
      <t>クズマキチョウ</t>
    </rPh>
    <phoneticPr fontId="3"/>
  </si>
  <si>
    <t>3.75</t>
  </si>
  <si>
    <t>3.8</t>
    <phoneticPr fontId="16"/>
  </si>
  <si>
    <t>&lt;3.4</t>
    <phoneticPr fontId="16"/>
  </si>
  <si>
    <t>D-733</t>
    <phoneticPr fontId="3"/>
  </si>
  <si>
    <t>&lt;3.5</t>
    <phoneticPr fontId="16"/>
  </si>
  <si>
    <t>G-223</t>
    <phoneticPr fontId="3"/>
  </si>
  <si>
    <t>B-114</t>
    <phoneticPr fontId="3"/>
  </si>
  <si>
    <t>18</t>
    <phoneticPr fontId="16"/>
  </si>
  <si>
    <t>&lt;8.3</t>
  </si>
  <si>
    <t>G-253</t>
    <phoneticPr fontId="3"/>
  </si>
  <si>
    <t>7.16</t>
  </si>
  <si>
    <t>7.2</t>
    <phoneticPr fontId="16"/>
  </si>
  <si>
    <t>G-454</t>
    <phoneticPr fontId="3"/>
  </si>
  <si>
    <t>&lt;7.3</t>
  </si>
  <si>
    <t>3.61</t>
  </si>
  <si>
    <t>3.6</t>
    <phoneticPr fontId="16"/>
  </si>
  <si>
    <t>田野畑村</t>
    <rPh sb="0" eb="4">
      <t>タノハタムラ</t>
    </rPh>
    <phoneticPr fontId="3"/>
  </si>
  <si>
    <t>D-771</t>
    <phoneticPr fontId="3"/>
  </si>
  <si>
    <t>&lt;3.6</t>
    <phoneticPr fontId="16"/>
  </si>
  <si>
    <t>D-751</t>
    <phoneticPr fontId="3"/>
  </si>
  <si>
    <t>3.96</t>
  </si>
  <si>
    <t>4.0</t>
    <phoneticPr fontId="16"/>
  </si>
  <si>
    <t>D-673</t>
    <phoneticPr fontId="3"/>
  </si>
  <si>
    <t>&lt;7.4</t>
  </si>
  <si>
    <t>8.04</t>
  </si>
  <si>
    <t>8.0</t>
    <phoneticPr fontId="16"/>
  </si>
  <si>
    <t>G-322</t>
    <phoneticPr fontId="3"/>
  </si>
  <si>
    <t>G-121</t>
    <phoneticPr fontId="3"/>
  </si>
  <si>
    <t>&lt;5.18</t>
    <phoneticPr fontId="3"/>
  </si>
  <si>
    <t>&lt;5.89</t>
    <phoneticPr fontId="3"/>
  </si>
  <si>
    <t>&lt;5.51</t>
    <phoneticPr fontId="3"/>
  </si>
  <si>
    <t>&lt;5.30</t>
    <phoneticPr fontId="3"/>
  </si>
  <si>
    <t>&lt;5.75</t>
    <phoneticPr fontId="3"/>
  </si>
  <si>
    <t>&lt;5.91</t>
    <phoneticPr fontId="3"/>
  </si>
  <si>
    <t>住田町</t>
    <rPh sb="0" eb="3">
      <t>スミタチョウ</t>
    </rPh>
    <phoneticPr fontId="3"/>
  </si>
  <si>
    <t>大船渡市</t>
    <rPh sb="0" eb="4">
      <t>オオフナトシ</t>
    </rPh>
    <phoneticPr fontId="3"/>
  </si>
  <si>
    <t>金ケ崎町</t>
    <rPh sb="0" eb="4">
      <t>カネガサキチョウ</t>
    </rPh>
    <phoneticPr fontId="3"/>
  </si>
  <si>
    <t>B-642</t>
    <phoneticPr fontId="3"/>
  </si>
  <si>
    <t>B-552</t>
    <phoneticPr fontId="3"/>
  </si>
  <si>
    <t>B-603</t>
    <phoneticPr fontId="3"/>
  </si>
  <si>
    <t>B-463</t>
    <phoneticPr fontId="3"/>
  </si>
  <si>
    <t>B-601</t>
    <phoneticPr fontId="3"/>
  </si>
  <si>
    <t>B-553</t>
    <phoneticPr fontId="3"/>
  </si>
  <si>
    <t>B-562</t>
    <phoneticPr fontId="3"/>
  </si>
  <si>
    <t>【ツキノワグマ】　検査頭数：13　不検出又は基準値以下：13　基準値超過：0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</si>
  <si>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大槌町</t>
    <rPh sb="0" eb="2">
      <t>オオツチ</t>
    </rPh>
    <rPh sb="2" eb="3">
      <t>チョウ</t>
    </rPh>
    <phoneticPr fontId="13"/>
  </si>
  <si>
    <t>【ヤマドリ】　検査羽数：15　不検出又は基準値以下：14　基準値超過：1</t>
    <phoneticPr fontId="3"/>
  </si>
  <si>
    <t>&lt;4.61</t>
  </si>
  <si>
    <t>&lt;5.59</t>
  </si>
  <si>
    <t>&lt;4.53</t>
  </si>
  <si>
    <t>&lt;6.25</t>
  </si>
  <si>
    <t>&lt;4.14</t>
  </si>
  <si>
    <t>&lt;6.04</t>
  </si>
  <si>
    <t>&lt;7.40</t>
  </si>
  <si>
    <t>&lt;5.95</t>
  </si>
  <si>
    <t>&lt;4.00</t>
  </si>
  <si>
    <t>&lt;5.91</t>
  </si>
  <si>
    <t>&lt;11</t>
    <phoneticPr fontId="3"/>
  </si>
  <si>
    <t>&lt;9.4</t>
    <phoneticPr fontId="3"/>
  </si>
  <si>
    <t>B-442</t>
  </si>
  <si>
    <t>B-532</t>
  </si>
  <si>
    <t>B-304</t>
  </si>
  <si>
    <t>B-204</t>
  </si>
  <si>
    <t>B-113</t>
  </si>
  <si>
    <t>B-412</t>
  </si>
  <si>
    <t>【ニホンジカ】　検査頭数：54　不検出又は基準値以下：54　基準値超過：0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</si>
  <si>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岩手県内で捕獲された野生鳥獣肉の放射性物質検査結果　【令和４年度分】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3"/>
  </si>
  <si>
    <t>西和賀町</t>
    <rPh sb="0" eb="4">
      <t>ニシワガマチ</t>
    </rPh>
    <phoneticPr fontId="4"/>
  </si>
  <si>
    <t>&lt;5.34</t>
    <phoneticPr fontId="4"/>
  </si>
  <si>
    <t>&lt;5.73</t>
    <phoneticPr fontId="4"/>
  </si>
  <si>
    <t>&lt;5.05</t>
    <phoneticPr fontId="4"/>
  </si>
  <si>
    <t>&lt;5.08</t>
    <phoneticPr fontId="4"/>
  </si>
  <si>
    <t>&lt;5.80</t>
    <phoneticPr fontId="4"/>
  </si>
  <si>
    <t>A-761</t>
  </si>
  <si>
    <t>B-402</t>
  </si>
  <si>
    <t>B-203</t>
  </si>
  <si>
    <t>B-452</t>
  </si>
  <si>
    <t>A-373</t>
  </si>
  <si>
    <t>B-554</t>
  </si>
  <si>
    <t>D-622</t>
  </si>
  <si>
    <t>D-724</t>
  </si>
  <si>
    <t>D-123</t>
  </si>
  <si>
    <t>G-353</t>
  </si>
  <si>
    <t>G-003</t>
  </si>
  <si>
    <t>D-633</t>
  </si>
  <si>
    <t>D-634</t>
  </si>
  <si>
    <t>D-143</t>
  </si>
  <si>
    <t>岩手町</t>
    <rPh sb="0" eb="2">
      <t>イワテ</t>
    </rPh>
    <rPh sb="2" eb="3">
      <t>マチ</t>
    </rPh>
    <phoneticPr fontId="16"/>
  </si>
  <si>
    <t>大船渡市</t>
    <rPh sb="0" eb="4">
      <t>オオフナトシ</t>
    </rPh>
    <phoneticPr fontId="16"/>
  </si>
  <si>
    <t>岩手町</t>
    <rPh sb="0" eb="3">
      <t>イワテマチ</t>
    </rPh>
    <phoneticPr fontId="16"/>
  </si>
  <si>
    <t>紫波町</t>
    <rPh sb="0" eb="3">
      <t>シワチョウ</t>
    </rPh>
    <phoneticPr fontId="16"/>
  </si>
  <si>
    <t>洋野町</t>
    <rPh sb="0" eb="3">
      <t>ヒロノチョウ</t>
    </rPh>
    <phoneticPr fontId="16"/>
  </si>
  <si>
    <t>八幡平市</t>
    <rPh sb="0" eb="4">
      <t>ハチマンタイシ</t>
    </rPh>
    <phoneticPr fontId="16"/>
  </si>
  <si>
    <t>山田町</t>
    <rPh sb="0" eb="3">
      <t>ヤマダマチ</t>
    </rPh>
    <phoneticPr fontId="16"/>
  </si>
  <si>
    <t>大船渡市</t>
    <rPh sb="0" eb="3">
      <t>オオフナト</t>
    </rPh>
    <rPh sb="3" eb="4">
      <t>シ</t>
    </rPh>
    <phoneticPr fontId="16"/>
  </si>
  <si>
    <t>葛巻町</t>
    <rPh sb="0" eb="3">
      <t>クズマキチョウ</t>
    </rPh>
    <phoneticPr fontId="16"/>
  </si>
  <si>
    <t>遠野市</t>
    <rPh sb="0" eb="2">
      <t>トオノ</t>
    </rPh>
    <rPh sb="2" eb="3">
      <t>シ</t>
    </rPh>
    <phoneticPr fontId="16"/>
  </si>
  <si>
    <t>&lt;6.8</t>
    <phoneticPr fontId="3"/>
  </si>
  <si>
    <t>7.0</t>
    <phoneticPr fontId="16"/>
  </si>
  <si>
    <t>&lt;3.1</t>
    <phoneticPr fontId="3"/>
  </si>
  <si>
    <t>&lt;6.6</t>
    <phoneticPr fontId="3"/>
  </si>
  <si>
    <t>&lt;7.6</t>
    <phoneticPr fontId="3"/>
  </si>
  <si>
    <t>&lt;3.7</t>
    <phoneticPr fontId="16"/>
  </si>
  <si>
    <t>B-733</t>
    <phoneticPr fontId="16"/>
  </si>
  <si>
    <t>B-512</t>
    <phoneticPr fontId="16"/>
  </si>
  <si>
    <t>B-441</t>
    <phoneticPr fontId="16"/>
  </si>
  <si>
    <t>G-451</t>
    <phoneticPr fontId="16"/>
  </si>
  <si>
    <t>D-264</t>
    <phoneticPr fontId="16"/>
  </si>
  <si>
    <t>D-312</t>
    <phoneticPr fontId="16"/>
  </si>
  <si>
    <t>B-451</t>
    <phoneticPr fontId="16"/>
  </si>
  <si>
    <t>B-133</t>
    <phoneticPr fontId="16"/>
  </si>
  <si>
    <t>D-421</t>
    <phoneticPr fontId="16"/>
  </si>
  <si>
    <t>D-211</t>
    <phoneticPr fontId="16"/>
  </si>
  <si>
    <t>G-101</t>
    <phoneticPr fontId="16"/>
  </si>
  <si>
    <t>G-104</t>
    <phoneticPr fontId="16"/>
  </si>
  <si>
    <t>G-312</t>
    <phoneticPr fontId="16"/>
  </si>
  <si>
    <t>G-254</t>
    <phoneticPr fontId="16"/>
  </si>
  <si>
    <t>B-732</t>
    <phoneticPr fontId="16"/>
  </si>
  <si>
    <t>Ｄ-202</t>
    <phoneticPr fontId="16"/>
  </si>
  <si>
    <t>B-563</t>
    <phoneticPr fontId="16"/>
  </si>
  <si>
    <t>奥州市</t>
    <rPh sb="0" eb="3">
      <t>オウシュウシ</t>
    </rPh>
    <phoneticPr fontId="3"/>
  </si>
  <si>
    <t>陸前高田市</t>
    <rPh sb="0" eb="5">
      <t>リクゼンタカタシ</t>
    </rPh>
    <phoneticPr fontId="3"/>
  </si>
  <si>
    <t>山田町</t>
    <rPh sb="0" eb="3">
      <t>ヤマダマチ</t>
    </rPh>
    <phoneticPr fontId="3"/>
  </si>
  <si>
    <t>盛岡市</t>
    <rPh sb="0" eb="3">
      <t>モリオカシ</t>
    </rPh>
    <phoneticPr fontId="3"/>
  </si>
  <si>
    <t>一関市</t>
    <rPh sb="0" eb="3">
      <t>イチノセキシ</t>
    </rPh>
    <phoneticPr fontId="3"/>
  </si>
  <si>
    <t>紫波町</t>
    <rPh sb="0" eb="3">
      <t>シワチョウ</t>
    </rPh>
    <phoneticPr fontId="3"/>
  </si>
  <si>
    <t>八幡平市</t>
    <rPh sb="0" eb="4">
      <t>ハチマンタイシ</t>
    </rPh>
    <phoneticPr fontId="3"/>
  </si>
  <si>
    <t>二戸市</t>
    <rPh sb="0" eb="3">
      <t>ニノヘシ</t>
    </rPh>
    <phoneticPr fontId="3"/>
  </si>
  <si>
    <t>久慈市</t>
    <rPh sb="0" eb="3">
      <t>クジシ</t>
    </rPh>
    <phoneticPr fontId="3"/>
  </si>
  <si>
    <t>遠野市</t>
    <rPh sb="0" eb="3">
      <t>トオノシ</t>
    </rPh>
    <phoneticPr fontId="3"/>
  </si>
  <si>
    <t>大船渡市</t>
    <rPh sb="0" eb="4">
      <t>オオフナトシ</t>
    </rPh>
    <phoneticPr fontId="3"/>
  </si>
  <si>
    <t>16.7</t>
    <phoneticPr fontId="16"/>
  </si>
  <si>
    <t>9.60</t>
    <phoneticPr fontId="16"/>
  </si>
  <si>
    <t>103</t>
    <phoneticPr fontId="16"/>
  </si>
  <si>
    <t>5.31</t>
    <phoneticPr fontId="16"/>
  </si>
  <si>
    <t>4.55</t>
    <phoneticPr fontId="16"/>
  </si>
  <si>
    <t>8.43</t>
    <phoneticPr fontId="16"/>
  </si>
  <si>
    <t>59.0</t>
    <phoneticPr fontId="16"/>
  </si>
  <si>
    <t>5.09</t>
    <phoneticPr fontId="16"/>
  </si>
  <si>
    <t>6.41</t>
    <phoneticPr fontId="16"/>
  </si>
  <si>
    <t>4.01</t>
    <phoneticPr fontId="16"/>
  </si>
  <si>
    <t>11.3</t>
    <phoneticPr fontId="16"/>
  </si>
  <si>
    <t>13.2</t>
    <phoneticPr fontId="16"/>
  </si>
  <si>
    <t>71.2</t>
    <phoneticPr fontId="16"/>
  </si>
  <si>
    <t>9.6</t>
    <phoneticPr fontId="16"/>
  </si>
  <si>
    <t>100</t>
    <phoneticPr fontId="16"/>
  </si>
  <si>
    <t>5.3</t>
    <phoneticPr fontId="16"/>
  </si>
  <si>
    <t>4.6</t>
    <phoneticPr fontId="16"/>
  </si>
  <si>
    <t>8.4</t>
    <phoneticPr fontId="16"/>
  </si>
  <si>
    <t>59</t>
    <phoneticPr fontId="16"/>
  </si>
  <si>
    <t>5.1</t>
    <phoneticPr fontId="16"/>
  </si>
  <si>
    <t>6.4</t>
    <phoneticPr fontId="16"/>
  </si>
  <si>
    <t>11</t>
    <phoneticPr fontId="16"/>
  </si>
  <si>
    <t>13</t>
    <phoneticPr fontId="16"/>
  </si>
  <si>
    <t>71</t>
    <phoneticPr fontId="16"/>
  </si>
  <si>
    <t>＜7.3</t>
    <phoneticPr fontId="16"/>
  </si>
  <si>
    <t>＜8.3</t>
    <phoneticPr fontId="16"/>
  </si>
  <si>
    <t>＜7.6</t>
    <phoneticPr fontId="16"/>
  </si>
  <si>
    <t>＜8.1</t>
    <phoneticPr fontId="16"/>
  </si>
  <si>
    <t>&lt;3.0</t>
    <phoneticPr fontId="3"/>
  </si>
  <si>
    <t>&lt;3.6</t>
    <phoneticPr fontId="3"/>
  </si>
  <si>
    <t>&lt;3.8</t>
    <phoneticPr fontId="3"/>
  </si>
  <si>
    <t>&lt;3.9</t>
    <phoneticPr fontId="16"/>
  </si>
  <si>
    <t>&lt;3.0</t>
    <phoneticPr fontId="16"/>
  </si>
  <si>
    <t>&lt;3.9</t>
    <phoneticPr fontId="3"/>
  </si>
  <si>
    <t>&lt;3.0</t>
    <phoneticPr fontId="3"/>
  </si>
  <si>
    <t>&lt;3.6</t>
    <phoneticPr fontId="3"/>
  </si>
  <si>
    <t>19.4</t>
    <phoneticPr fontId="16"/>
  </si>
  <si>
    <t>84.6</t>
    <phoneticPr fontId="16"/>
  </si>
  <si>
    <t>26.5</t>
    <phoneticPr fontId="16"/>
  </si>
  <si>
    <t>12.7</t>
    <phoneticPr fontId="16"/>
  </si>
  <si>
    <t>49.1</t>
    <phoneticPr fontId="16"/>
  </si>
  <si>
    <t>6.78</t>
    <phoneticPr fontId="16"/>
  </si>
  <si>
    <t>55.0</t>
    <phoneticPr fontId="16"/>
  </si>
  <si>
    <t>5.67</t>
    <phoneticPr fontId="16"/>
  </si>
  <si>
    <t>4.32</t>
  </si>
  <si>
    <t>4.46</t>
    <phoneticPr fontId="16"/>
  </si>
  <si>
    <t>&lt;3.3</t>
    <phoneticPr fontId="16"/>
  </si>
  <si>
    <t>&lt;5.1</t>
    <phoneticPr fontId="3"/>
  </si>
  <si>
    <t>19</t>
    <phoneticPr fontId="16"/>
  </si>
  <si>
    <t>85</t>
    <phoneticPr fontId="16"/>
  </si>
  <si>
    <t>27</t>
    <phoneticPr fontId="16"/>
  </si>
  <si>
    <t>49</t>
    <phoneticPr fontId="16"/>
  </si>
  <si>
    <t>6.8</t>
    <phoneticPr fontId="16"/>
  </si>
  <si>
    <t>55</t>
    <phoneticPr fontId="16"/>
  </si>
  <si>
    <t>5.7</t>
    <phoneticPr fontId="16"/>
  </si>
  <si>
    <t>＜8.7</t>
    <phoneticPr fontId="16"/>
  </si>
  <si>
    <t>＜7.2</t>
    <phoneticPr fontId="16"/>
  </si>
  <si>
    <t>＜7.9</t>
    <phoneticPr fontId="16"/>
  </si>
  <si>
    <t>＜9.4</t>
    <phoneticPr fontId="16"/>
  </si>
  <si>
    <t>D-114</t>
    <phoneticPr fontId="4"/>
  </si>
  <si>
    <t>B-554</t>
    <phoneticPr fontId="4"/>
  </si>
  <si>
    <t>B-601</t>
    <phoneticPr fontId="4"/>
  </si>
  <si>
    <t>D-014</t>
    <phoneticPr fontId="4"/>
  </si>
  <si>
    <t>&lt;4.06</t>
    <phoneticPr fontId="4"/>
  </si>
  <si>
    <t>&lt;4.87</t>
    <phoneticPr fontId="4"/>
  </si>
  <si>
    <t>&lt;4.62</t>
    <phoneticPr fontId="4"/>
  </si>
  <si>
    <t>&lt;4.50</t>
    <phoneticPr fontId="4"/>
  </si>
  <si>
    <t>&lt;4.88</t>
    <phoneticPr fontId="4"/>
  </si>
  <si>
    <t>&lt;4.66</t>
    <phoneticPr fontId="4"/>
  </si>
  <si>
    <t>【ツキノワグマ】　検査頭数：12　不検出又は基準値以下：10　基準値超過：2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</si>
  <si>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陸前高田市</t>
    <rPh sb="0" eb="5">
      <t>リクゼンタカタシ</t>
    </rPh>
    <phoneticPr fontId="16"/>
  </si>
  <si>
    <t>一関市</t>
    <rPh sb="0" eb="3">
      <t>イチノセキシ</t>
    </rPh>
    <phoneticPr fontId="16"/>
  </si>
  <si>
    <t>二戸市</t>
    <rPh sb="0" eb="3">
      <t>ニノヘシ</t>
    </rPh>
    <phoneticPr fontId="16"/>
  </si>
  <si>
    <t>一関市</t>
    <rPh sb="0" eb="2">
      <t>イチノセキ</t>
    </rPh>
    <rPh sb="2" eb="3">
      <t>シ</t>
    </rPh>
    <phoneticPr fontId="16"/>
  </si>
  <si>
    <t>盛岡市</t>
    <rPh sb="0" eb="3">
      <t>モリオカシ</t>
    </rPh>
    <phoneticPr fontId="16"/>
  </si>
  <si>
    <t>北上市</t>
    <rPh sb="0" eb="3">
      <t>キタカミシ</t>
    </rPh>
    <phoneticPr fontId="16"/>
  </si>
  <si>
    <t>奥州市</t>
    <rPh sb="0" eb="3">
      <t>オウシュウシ</t>
    </rPh>
    <phoneticPr fontId="16"/>
  </si>
  <si>
    <t>宮古市</t>
    <rPh sb="0" eb="3">
      <t>ミヤコシ</t>
    </rPh>
    <phoneticPr fontId="16"/>
  </si>
  <si>
    <t>岩泉町</t>
    <rPh sb="0" eb="3">
      <t>イワイズミチョウ</t>
    </rPh>
    <phoneticPr fontId="16"/>
  </si>
  <si>
    <t>Ｄ-272</t>
    <phoneticPr fontId="16"/>
  </si>
  <si>
    <t>B-442</t>
    <phoneticPr fontId="16"/>
  </si>
  <si>
    <t>B-532</t>
    <phoneticPr fontId="16"/>
  </si>
  <si>
    <t>G-354</t>
    <phoneticPr fontId="16"/>
  </si>
  <si>
    <t>G-212</t>
    <phoneticPr fontId="16"/>
  </si>
  <si>
    <t>B-434</t>
    <phoneticPr fontId="16"/>
  </si>
  <si>
    <t>D-522</t>
    <phoneticPr fontId="16"/>
  </si>
  <si>
    <t>B-701</t>
    <phoneticPr fontId="16"/>
  </si>
  <si>
    <t>B-621</t>
    <phoneticPr fontId="16"/>
  </si>
  <si>
    <t>D-342</t>
    <phoneticPr fontId="16"/>
  </si>
  <si>
    <t>D-373</t>
    <phoneticPr fontId="16"/>
  </si>
  <si>
    <t>D-371</t>
    <phoneticPr fontId="16"/>
  </si>
  <si>
    <t>D-433</t>
    <phoneticPr fontId="16"/>
  </si>
  <si>
    <t>D-443</t>
    <phoneticPr fontId="16"/>
  </si>
  <si>
    <t>D-672</t>
    <phoneticPr fontId="16"/>
  </si>
  <si>
    <t>B-621</t>
    <phoneticPr fontId="4"/>
  </si>
  <si>
    <t>B-644</t>
    <phoneticPr fontId="4"/>
  </si>
  <si>
    <t>B-642</t>
    <phoneticPr fontId="4"/>
  </si>
  <si>
    <t>&lt;4.83</t>
    <phoneticPr fontId="4"/>
  </si>
  <si>
    <t>&lt;6.02</t>
    <phoneticPr fontId="4"/>
  </si>
  <si>
    <t>&lt;4.81</t>
    <phoneticPr fontId="4"/>
  </si>
  <si>
    <t>&lt;4.84</t>
    <phoneticPr fontId="4"/>
  </si>
  <si>
    <t>山田町</t>
    <rPh sb="0" eb="2">
      <t>ヤマダ</t>
    </rPh>
    <rPh sb="2" eb="3">
      <t>マチ</t>
    </rPh>
    <phoneticPr fontId="16"/>
  </si>
  <si>
    <t>陸前高田市</t>
    <rPh sb="0" eb="5">
      <t>リクゼンタカダシ</t>
    </rPh>
    <phoneticPr fontId="16"/>
  </si>
  <si>
    <t>住田町</t>
    <rPh sb="0" eb="3">
      <t>スミタチョウ</t>
    </rPh>
    <phoneticPr fontId="16"/>
  </si>
  <si>
    <t>大槌町</t>
    <rPh sb="0" eb="2">
      <t>オオツチ</t>
    </rPh>
    <rPh sb="2" eb="3">
      <t>チョウ</t>
    </rPh>
    <phoneticPr fontId="16"/>
  </si>
  <si>
    <t>釜石市</t>
    <rPh sb="0" eb="3">
      <t>カマイシシ</t>
    </rPh>
    <phoneticPr fontId="16"/>
  </si>
  <si>
    <t>B-343</t>
    <phoneticPr fontId="16"/>
  </si>
  <si>
    <t>B-443</t>
    <phoneticPr fontId="16"/>
  </si>
  <si>
    <t>B-444</t>
    <phoneticPr fontId="16"/>
  </si>
  <si>
    <t>B-552</t>
    <phoneticPr fontId="16"/>
  </si>
  <si>
    <t>&lt;5.60</t>
    <phoneticPr fontId="4"/>
  </si>
  <si>
    <t>&lt;4.93</t>
    <phoneticPr fontId="4"/>
  </si>
  <si>
    <t>&lt;4.96</t>
    <phoneticPr fontId="4"/>
  </si>
  <si>
    <t>&lt;4.37</t>
    <phoneticPr fontId="4"/>
  </si>
  <si>
    <t>&lt;4.18</t>
    <phoneticPr fontId="4"/>
  </si>
  <si>
    <t>&lt;4.41</t>
    <phoneticPr fontId="4"/>
  </si>
  <si>
    <t>&lt;5.28</t>
    <phoneticPr fontId="4"/>
  </si>
  <si>
    <t>&lt;5.68</t>
    <phoneticPr fontId="4"/>
  </si>
  <si>
    <t>&lt;4.86</t>
    <phoneticPr fontId="4"/>
  </si>
  <si>
    <t>&lt;4.79</t>
    <phoneticPr fontId="4"/>
  </si>
  <si>
    <t>&lt;4.22</t>
    <phoneticPr fontId="4"/>
  </si>
  <si>
    <t>&lt;3.65</t>
    <phoneticPr fontId="4"/>
  </si>
  <si>
    <t>&lt;5.45</t>
    <phoneticPr fontId="4"/>
  </si>
  <si>
    <t>&lt;4.21</t>
    <phoneticPr fontId="4"/>
  </si>
  <si>
    <t>&lt;4.52</t>
    <phoneticPr fontId="4"/>
  </si>
  <si>
    <t>&lt;9.5</t>
    <phoneticPr fontId="3"/>
  </si>
  <si>
    <t>B-771</t>
    <phoneticPr fontId="16"/>
  </si>
  <si>
    <t>平泉町</t>
    <rPh sb="0" eb="3">
      <t>ヒライズミチョウ</t>
    </rPh>
    <phoneticPr fontId="3"/>
  </si>
  <si>
    <t>滝沢市</t>
    <rPh sb="0" eb="3">
      <t>タキザワシ</t>
    </rPh>
    <phoneticPr fontId="3"/>
  </si>
  <si>
    <t>&lt;4.30</t>
    <phoneticPr fontId="4"/>
  </si>
  <si>
    <t>&lt;4.92</t>
    <phoneticPr fontId="4"/>
  </si>
  <si>
    <t>&lt;5.70</t>
    <phoneticPr fontId="4"/>
  </si>
  <si>
    <t>&lt;5.10</t>
    <phoneticPr fontId="4"/>
  </si>
  <si>
    <t>&lt;5.95</t>
    <phoneticPr fontId="4"/>
  </si>
  <si>
    <t>&lt;5.23</t>
    <phoneticPr fontId="4"/>
  </si>
  <si>
    <t>B-303</t>
    <phoneticPr fontId="16"/>
  </si>
  <si>
    <t>B-313</t>
    <phoneticPr fontId="16"/>
  </si>
  <si>
    <t>B-231</t>
    <phoneticPr fontId="16"/>
  </si>
  <si>
    <t>B-123</t>
    <phoneticPr fontId="16"/>
  </si>
  <si>
    <t>B-433</t>
    <phoneticPr fontId="16"/>
  </si>
  <si>
    <t>B-113</t>
    <phoneticPr fontId="16"/>
  </si>
  <si>
    <t>B-203</t>
    <phoneticPr fontId="16"/>
  </si>
  <si>
    <t>D-504</t>
    <phoneticPr fontId="16"/>
  </si>
  <si>
    <t>5.16</t>
    <phoneticPr fontId="16"/>
  </si>
  <si>
    <t>&lt;4.0</t>
    <phoneticPr fontId="3"/>
  </si>
  <si>
    <t>5.1</t>
    <phoneticPr fontId="3"/>
  </si>
  <si>
    <t>【ニホンジカ】　検査頭数：46　不検出又は基準値以下：45　基準値超過：0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</si>
  <si>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【ヤマドリ】　検査羽数：22　不検出又は基準値以下：22　基準値超過：0</t>
    <phoneticPr fontId="3"/>
  </si>
  <si>
    <t>岩手県内で捕獲された野生鳥獣肉の放射性物質検査結果　【令和５年度分】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3"/>
  </si>
  <si>
    <t>【ヤマドリ】　検査頭数：ー　不検出又は基準値以下：ー　基準値超過：ー</t>
    <phoneticPr fontId="3"/>
  </si>
  <si>
    <t>注1　測定機関　ニホンジカ及びツキノワグマ：（一社）岩手県薬剤師会検査センター　</t>
    <rPh sb="0" eb="1">
      <t>チュウ</t>
    </rPh>
    <rPh sb="3" eb="5">
      <t>ソクテイ</t>
    </rPh>
    <rPh sb="5" eb="7">
      <t>キカン</t>
    </rPh>
    <rPh sb="13" eb="14">
      <t>オヨ</t>
    </rPh>
    <rPh sb="23" eb="25">
      <t>イッシャ</t>
    </rPh>
    <rPh sb="26" eb="29">
      <t>イワテケン</t>
    </rPh>
    <rPh sb="29" eb="32">
      <t>ヤクザイシ</t>
    </rPh>
    <rPh sb="32" eb="33">
      <t>カイ</t>
    </rPh>
    <rPh sb="33" eb="35">
      <t>ケンサ</t>
    </rPh>
    <phoneticPr fontId="3"/>
  </si>
  <si>
    <t>　　　　　　　　　　ヤマドリ：岩手県環境保健研究センター</t>
    <phoneticPr fontId="3"/>
  </si>
  <si>
    <t>遠野市</t>
    <rPh sb="0" eb="3">
      <t>トオノシ</t>
    </rPh>
    <phoneticPr fontId="16"/>
  </si>
  <si>
    <t>葛巻町</t>
    <rPh sb="0" eb="2">
      <t>クズマキ</t>
    </rPh>
    <rPh sb="2" eb="3">
      <t>マチ</t>
    </rPh>
    <phoneticPr fontId="16"/>
  </si>
  <si>
    <t>B-743</t>
  </si>
  <si>
    <t>D-061</t>
  </si>
  <si>
    <t>D-054</t>
  </si>
  <si>
    <t>B-661</t>
  </si>
  <si>
    <t>B-751</t>
  </si>
  <si>
    <t>D-732</t>
  </si>
  <si>
    <t>B-562</t>
  </si>
  <si>
    <t>5.4</t>
  </si>
  <si>
    <t>11.1</t>
  </si>
  <si>
    <t>&lt;3.8</t>
    <phoneticPr fontId="3"/>
  </si>
  <si>
    <t>&lt;4.1</t>
    <phoneticPr fontId="3"/>
  </si>
  <si>
    <t>&lt;3.7</t>
    <phoneticPr fontId="3"/>
  </si>
  <si>
    <t>&lt;3.9</t>
    <phoneticPr fontId="3"/>
  </si>
  <si>
    <t>&lt;4.2</t>
    <phoneticPr fontId="3"/>
  </si>
  <si>
    <t>&lt;3.4</t>
    <phoneticPr fontId="3"/>
  </si>
  <si>
    <t>&lt;3.6</t>
    <phoneticPr fontId="3"/>
  </si>
  <si>
    <t>&lt;3.3</t>
    <phoneticPr fontId="3"/>
  </si>
  <si>
    <t>&lt;2.8</t>
    <phoneticPr fontId="3"/>
  </si>
  <si>
    <t>&lt;7.3</t>
    <phoneticPr fontId="3"/>
  </si>
  <si>
    <t>&lt;7.9</t>
    <phoneticPr fontId="3"/>
  </si>
  <si>
    <t>&lt;7.7</t>
    <phoneticPr fontId="3"/>
  </si>
  <si>
    <t>&lt;8.4</t>
    <phoneticPr fontId="3"/>
  </si>
  <si>
    <t>&lt;6.9</t>
    <phoneticPr fontId="3"/>
  </si>
  <si>
    <t>&lt;7.6</t>
    <phoneticPr fontId="3"/>
  </si>
  <si>
    <t>&lt;7.1</t>
    <phoneticPr fontId="3"/>
  </si>
  <si>
    <t>&lt;7.4</t>
    <phoneticPr fontId="3"/>
  </si>
  <si>
    <t>&lt;7.2</t>
    <phoneticPr fontId="3"/>
  </si>
  <si>
    <t>&lt;4.5</t>
    <phoneticPr fontId="16"/>
  </si>
  <si>
    <t>&lt;4.6</t>
    <phoneticPr fontId="16"/>
  </si>
  <si>
    <t>雫石町</t>
    <rPh sb="0" eb="2">
      <t>シズクイシ</t>
    </rPh>
    <rPh sb="2" eb="3">
      <t>マチ</t>
    </rPh>
    <phoneticPr fontId="16"/>
  </si>
  <si>
    <t>久慈市</t>
    <rPh sb="0" eb="3">
      <t>クジシ</t>
    </rPh>
    <phoneticPr fontId="16"/>
  </si>
  <si>
    <t>雫石町</t>
    <rPh sb="0" eb="3">
      <t>シズクイシチョウ</t>
    </rPh>
    <phoneticPr fontId="16"/>
  </si>
  <si>
    <t>山田町</t>
    <rPh sb="0" eb="3">
      <t>ヤマダチョウ</t>
    </rPh>
    <phoneticPr fontId="16"/>
  </si>
  <si>
    <t>C-572</t>
    <phoneticPr fontId="16"/>
  </si>
  <si>
    <t>B-521</t>
    <phoneticPr fontId="16"/>
  </si>
  <si>
    <t>B-523</t>
    <phoneticPr fontId="16"/>
  </si>
  <si>
    <t>D-714</t>
    <phoneticPr fontId="16"/>
  </si>
  <si>
    <t>D-624</t>
    <phoneticPr fontId="16"/>
  </si>
  <si>
    <t>D-434</t>
    <phoneticPr fontId="16"/>
  </si>
  <si>
    <t>D-723</t>
    <phoneticPr fontId="16"/>
  </si>
  <si>
    <t>D-171</t>
    <phoneticPr fontId="16"/>
  </si>
  <si>
    <t>G-142</t>
    <phoneticPr fontId="16"/>
  </si>
  <si>
    <t>G-144</t>
    <phoneticPr fontId="16"/>
  </si>
  <si>
    <t>B-334</t>
    <phoneticPr fontId="16"/>
  </si>
  <si>
    <t>C-374</t>
    <phoneticPr fontId="16"/>
  </si>
  <si>
    <t>&lt;8.2</t>
    <phoneticPr fontId="3"/>
  </si>
  <si>
    <t>&lt;9.0</t>
    <phoneticPr fontId="3"/>
  </si>
  <si>
    <t>&lt;8.1</t>
    <phoneticPr fontId="3"/>
  </si>
  <si>
    <t>B-401</t>
    <phoneticPr fontId="4"/>
  </si>
  <si>
    <t>B-514</t>
    <phoneticPr fontId="4"/>
  </si>
  <si>
    <t>D-023</t>
    <phoneticPr fontId="4"/>
  </si>
  <si>
    <t>B-212</t>
    <phoneticPr fontId="4"/>
  </si>
  <si>
    <t>B-503</t>
    <phoneticPr fontId="4"/>
  </si>
  <si>
    <t>【ツキノワグマ】　検査頭数：10　不検出又は基準値以下：10　基準値超過：0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</si>
  <si>
    <t>B-531</t>
    <phoneticPr fontId="16"/>
  </si>
  <si>
    <t>D-022</t>
    <phoneticPr fontId="16"/>
  </si>
  <si>
    <t>D-561</t>
    <phoneticPr fontId="16"/>
  </si>
  <si>
    <t>5.02</t>
    <phoneticPr fontId="16"/>
  </si>
  <si>
    <t>119</t>
    <phoneticPr fontId="16"/>
  </si>
  <si>
    <t>12.1</t>
    <phoneticPr fontId="16"/>
  </si>
  <si>
    <t>40.4</t>
    <phoneticPr fontId="16"/>
  </si>
  <si>
    <t>70.9</t>
    <phoneticPr fontId="16"/>
  </si>
  <si>
    <t>120</t>
    <phoneticPr fontId="16"/>
  </si>
  <si>
    <t>12</t>
    <phoneticPr fontId="16"/>
  </si>
  <si>
    <t>40</t>
    <phoneticPr fontId="16"/>
  </si>
  <si>
    <t>岩泉町</t>
    <rPh sb="0" eb="3">
      <t>イワイズミマチ</t>
    </rPh>
    <phoneticPr fontId="16"/>
  </si>
  <si>
    <t>【ニホンジカ】　検査頭数：37　不検出又は基準値以下：36　基準値超過：1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</si>
  <si>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＜7.0</t>
    <phoneticPr fontId="16"/>
  </si>
  <si>
    <t>＜7.4</t>
    <phoneticPr fontId="16"/>
  </si>
  <si>
    <t>&lt;3.1</t>
    <phoneticPr fontId="16"/>
  </si>
  <si>
    <t>10.0</t>
  </si>
  <si>
    <t>5.44</t>
  </si>
  <si>
    <t>21.0</t>
  </si>
  <si>
    <t>7.32</t>
  </si>
  <si>
    <t>7.93</t>
  </si>
  <si>
    <t>9.84</t>
  </si>
  <si>
    <t>10</t>
    <phoneticPr fontId="16"/>
  </si>
  <si>
    <t>5.4</t>
    <phoneticPr fontId="16"/>
  </si>
  <si>
    <t>21</t>
    <phoneticPr fontId="16"/>
  </si>
  <si>
    <t>7.3</t>
    <phoneticPr fontId="16"/>
  </si>
  <si>
    <t>7.9</t>
    <phoneticPr fontId="16"/>
  </si>
  <si>
    <t>9.8</t>
    <phoneticPr fontId="16"/>
  </si>
  <si>
    <t>＜7.7</t>
    <phoneticPr fontId="16"/>
  </si>
  <si>
    <t>＜8.5</t>
    <phoneticPr fontId="16"/>
  </si>
  <si>
    <t>滝沢市</t>
    <rPh sb="0" eb="3">
      <t>タキザワシ</t>
    </rPh>
    <phoneticPr fontId="16"/>
  </si>
  <si>
    <t>金ヶ崎町</t>
    <rPh sb="0" eb="4">
      <t>カネガサキチョウ</t>
    </rPh>
    <phoneticPr fontId="16"/>
  </si>
  <si>
    <t>G-253</t>
  </si>
  <si>
    <t>D-312</t>
  </si>
  <si>
    <t>D-514</t>
  </si>
  <si>
    <t>C-371</t>
  </si>
  <si>
    <t>D-502</t>
  </si>
  <si>
    <t>A-574</t>
  </si>
  <si>
    <t>B-603</t>
  </si>
  <si>
    <t>19.2</t>
    <phoneticPr fontId="16"/>
  </si>
  <si>
    <t>17.0</t>
    <phoneticPr fontId="16"/>
  </si>
  <si>
    <t>54.4</t>
    <phoneticPr fontId="16"/>
  </si>
  <si>
    <t>54</t>
    <phoneticPr fontId="16"/>
  </si>
  <si>
    <t>B-573</t>
  </si>
  <si>
    <t>大船渡市</t>
    <rPh sb="0" eb="4">
      <t>オオフナトシ</t>
    </rPh>
    <phoneticPr fontId="7"/>
  </si>
  <si>
    <t>一関市</t>
    <rPh sb="0" eb="3">
      <t>イチノセキシ</t>
    </rPh>
    <phoneticPr fontId="7"/>
  </si>
  <si>
    <t>住田町</t>
    <rPh sb="0" eb="3">
      <t>スミタチョウ</t>
    </rPh>
    <phoneticPr fontId="16"/>
  </si>
  <si>
    <t>B-533</t>
  </si>
  <si>
    <t>二戸市</t>
    <rPh sb="0" eb="3">
      <t>ニノヘシ</t>
    </rPh>
    <phoneticPr fontId="16"/>
  </si>
  <si>
    <t>久慈市</t>
    <rPh sb="0" eb="3">
      <t>クジシ</t>
    </rPh>
    <phoneticPr fontId="16"/>
  </si>
  <si>
    <t>洋野町</t>
    <rPh sb="0" eb="3">
      <t>ヒロノチョウ</t>
    </rPh>
    <phoneticPr fontId="16"/>
  </si>
  <si>
    <t>G-251</t>
  </si>
  <si>
    <t>G-354</t>
  </si>
  <si>
    <t>山田町</t>
    <rPh sb="0" eb="3">
      <t>ヤマダマチ</t>
    </rPh>
    <phoneticPr fontId="16"/>
  </si>
  <si>
    <t>陸前高田市</t>
    <rPh sb="0" eb="5">
      <t>リクゼンタカタシ</t>
    </rPh>
    <phoneticPr fontId="16"/>
  </si>
  <si>
    <t>大船渡市</t>
    <rPh sb="0" eb="4">
      <t>オオフナトシ</t>
    </rPh>
    <phoneticPr fontId="16"/>
  </si>
  <si>
    <t>大槌町</t>
    <rPh sb="0" eb="3">
      <t>オオツチチョウ</t>
    </rPh>
    <phoneticPr fontId="16"/>
  </si>
  <si>
    <t>一関市</t>
    <rPh sb="0" eb="3">
      <t>イチノセキシ</t>
    </rPh>
    <phoneticPr fontId="16"/>
  </si>
  <si>
    <t>平泉町</t>
    <rPh sb="0" eb="3">
      <t>ヒライズミチョウ</t>
    </rPh>
    <phoneticPr fontId="16"/>
  </si>
  <si>
    <t>D-171</t>
  </si>
  <si>
    <t>B-543</t>
  </si>
  <si>
    <t>B-322</t>
  </si>
  <si>
    <t>B-422</t>
  </si>
  <si>
    <t>A-274</t>
  </si>
  <si>
    <t>&lt;5.19</t>
    <phoneticPr fontId="16"/>
  </si>
  <si>
    <t>&lt;5.92</t>
    <phoneticPr fontId="16"/>
  </si>
  <si>
    <t>&lt;4.63</t>
    <phoneticPr fontId="16"/>
  </si>
  <si>
    <t>&lt;4.78</t>
    <phoneticPr fontId="16"/>
  </si>
  <si>
    <t>&lt;5.14</t>
    <phoneticPr fontId="16"/>
  </si>
  <si>
    <t>&lt;4.87</t>
    <phoneticPr fontId="16"/>
  </si>
  <si>
    <t>&lt;5.09</t>
    <phoneticPr fontId="16"/>
  </si>
  <si>
    <t>&lt;5.41</t>
    <phoneticPr fontId="16"/>
  </si>
  <si>
    <t>&lt;4.42</t>
    <phoneticPr fontId="16"/>
  </si>
  <si>
    <t>&lt;4.76</t>
    <phoneticPr fontId="16"/>
  </si>
  <si>
    <t>&lt;4.69</t>
    <phoneticPr fontId="16"/>
  </si>
  <si>
    <t>&lt;4.58</t>
    <phoneticPr fontId="16"/>
  </si>
  <si>
    <t>&lt;4.91</t>
    <phoneticPr fontId="16"/>
  </si>
  <si>
    <t>&lt;4.30</t>
    <phoneticPr fontId="16"/>
  </si>
  <si>
    <t>&lt;4.26</t>
    <phoneticPr fontId="16"/>
  </si>
  <si>
    <t>&lt;4.44</t>
    <phoneticPr fontId="16"/>
  </si>
  <si>
    <t>&lt;5.15</t>
    <phoneticPr fontId="16"/>
  </si>
  <si>
    <t>&lt;4.70</t>
    <phoneticPr fontId="16"/>
  </si>
  <si>
    <t>&lt;3.53</t>
    <phoneticPr fontId="16"/>
  </si>
  <si>
    <t>&lt;5.24</t>
    <phoneticPr fontId="16"/>
  </si>
  <si>
    <t>&lt;4.49</t>
    <phoneticPr fontId="16"/>
  </si>
  <si>
    <t>&lt;3.4</t>
    <phoneticPr fontId="16"/>
  </si>
  <si>
    <t>&lt;3.7</t>
    <phoneticPr fontId="16"/>
  </si>
  <si>
    <t>&lt;3.6</t>
    <phoneticPr fontId="16"/>
  </si>
  <si>
    <t>&lt;3.8</t>
    <phoneticPr fontId="16"/>
  </si>
  <si>
    <t>&lt;4.3</t>
    <phoneticPr fontId="16"/>
  </si>
  <si>
    <t>&lt;4.2</t>
    <phoneticPr fontId="16"/>
  </si>
  <si>
    <t>&lt;4.6</t>
    <phoneticPr fontId="16"/>
  </si>
  <si>
    <t>＜7.2</t>
    <phoneticPr fontId="16"/>
  </si>
  <si>
    <t>＜8.0</t>
    <phoneticPr fontId="16"/>
  </si>
  <si>
    <t>＜7.8</t>
    <phoneticPr fontId="16"/>
  </si>
  <si>
    <t>＜8.2</t>
    <phoneticPr fontId="16"/>
  </si>
  <si>
    <t>&lt;9.8</t>
    <phoneticPr fontId="16"/>
  </si>
  <si>
    <t>&lt;8.0</t>
    <phoneticPr fontId="16"/>
  </si>
  <si>
    <t>岩手県内で捕獲された野生鳥獣肉の放射性物質検査結果　【令和６年度分】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3"/>
  </si>
  <si>
    <t xml:space="preserve">洋野町 </t>
    <rPh sb="0" eb="3">
      <t>ヒロノチョウ</t>
    </rPh>
    <phoneticPr fontId="16"/>
  </si>
  <si>
    <t>雫石町</t>
    <rPh sb="0" eb="2">
      <t>シズクイシ</t>
    </rPh>
    <rPh sb="2" eb="3">
      <t>チョウ</t>
    </rPh>
    <phoneticPr fontId="16"/>
  </si>
  <si>
    <t>岩手町</t>
    <rPh sb="0" eb="2">
      <t>イワテ</t>
    </rPh>
    <rPh sb="2" eb="3">
      <t>チョウ</t>
    </rPh>
    <phoneticPr fontId="16"/>
  </si>
  <si>
    <t>奥州市　</t>
    <rPh sb="0" eb="3">
      <t>オウシュウシ</t>
    </rPh>
    <phoneticPr fontId="16"/>
  </si>
  <si>
    <t>D-411</t>
    <phoneticPr fontId="16"/>
  </si>
  <si>
    <t>G-353</t>
    <phoneticPr fontId="16"/>
  </si>
  <si>
    <t>C-473</t>
    <phoneticPr fontId="16"/>
  </si>
  <si>
    <t>B-541</t>
    <phoneticPr fontId="16"/>
  </si>
  <si>
    <t>D-303</t>
    <phoneticPr fontId="16"/>
  </si>
  <si>
    <t>G-321</t>
    <phoneticPr fontId="16"/>
  </si>
  <si>
    <t>B-354</t>
    <phoneticPr fontId="16"/>
  </si>
  <si>
    <t>D-633</t>
    <phoneticPr fontId="16"/>
  </si>
  <si>
    <t>D-733</t>
    <phoneticPr fontId="16"/>
  </si>
  <si>
    <t>D-724</t>
    <phoneticPr fontId="16"/>
  </si>
  <si>
    <t>D-721</t>
    <phoneticPr fontId="16"/>
  </si>
  <si>
    <t>B-401</t>
    <phoneticPr fontId="16"/>
  </si>
  <si>
    <t>D-623</t>
    <phoneticPr fontId="16"/>
  </si>
  <si>
    <t>D-662</t>
    <phoneticPr fontId="16"/>
  </si>
  <si>
    <t>＜3.9</t>
    <phoneticPr fontId="3"/>
  </si>
  <si>
    <t>＜4.0</t>
    <phoneticPr fontId="3"/>
  </si>
  <si>
    <t>＜3.8</t>
    <phoneticPr fontId="3"/>
  </si>
  <si>
    <t>＜3.6</t>
    <phoneticPr fontId="3"/>
  </si>
  <si>
    <t>＜3.1</t>
    <phoneticPr fontId="3"/>
  </si>
  <si>
    <t>＜4.5</t>
    <phoneticPr fontId="3"/>
  </si>
  <si>
    <t>＜4.9</t>
    <phoneticPr fontId="3"/>
  </si>
  <si>
    <t>＜4.8</t>
    <phoneticPr fontId="3"/>
  </si>
  <si>
    <t>＜4.1</t>
    <phoneticPr fontId="3"/>
  </si>
  <si>
    <t>＜3.4</t>
    <phoneticPr fontId="3"/>
  </si>
  <si>
    <t>＜4.2</t>
    <phoneticPr fontId="3"/>
  </si>
  <si>
    <t>＜3.5</t>
    <phoneticPr fontId="3"/>
  </si>
  <si>
    <t>＜3.7</t>
    <phoneticPr fontId="3"/>
  </si>
  <si>
    <t>＜4</t>
    <phoneticPr fontId="16"/>
  </si>
  <si>
    <t>＜3.6</t>
    <phoneticPr fontId="16"/>
  </si>
  <si>
    <t>＜3</t>
    <phoneticPr fontId="16"/>
  </si>
  <si>
    <t>＜3.7</t>
    <phoneticPr fontId="16"/>
  </si>
  <si>
    <t>＜3.4</t>
    <phoneticPr fontId="16"/>
  </si>
  <si>
    <t>＜3.3</t>
    <phoneticPr fontId="16"/>
  </si>
  <si>
    <t>＜4.1</t>
    <phoneticPr fontId="16"/>
  </si>
  <si>
    <t>＜3.5</t>
    <phoneticPr fontId="16"/>
  </si>
  <si>
    <t>＜3.8</t>
    <phoneticPr fontId="16"/>
  </si>
  <si>
    <t>＜6.6</t>
    <phoneticPr fontId="16"/>
  </si>
  <si>
    <t>＜6.7</t>
    <phoneticPr fontId="16"/>
  </si>
  <si>
    <t>＜6.9</t>
    <phoneticPr fontId="16"/>
  </si>
  <si>
    <t>＜7.</t>
    <phoneticPr fontId="16"/>
  </si>
  <si>
    <t>【ニホンジカ】　検査頭数：46　不検出又は基準値以下：45　基準値超過：1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3"/>
  </si>
  <si>
    <t>C-471</t>
    <phoneticPr fontId="16"/>
  </si>
  <si>
    <t>B-211</t>
    <phoneticPr fontId="16"/>
  </si>
  <si>
    <t>D-554</t>
    <phoneticPr fontId="16"/>
  </si>
  <si>
    <t>G-162</t>
  </si>
  <si>
    <t>B-454</t>
    <phoneticPr fontId="16"/>
  </si>
  <si>
    <t>B-562</t>
    <phoneticPr fontId="16"/>
  </si>
  <si>
    <t>G-154</t>
    <phoneticPr fontId="16"/>
  </si>
  <si>
    <t>G-164</t>
    <phoneticPr fontId="16"/>
  </si>
  <si>
    <t>D-521</t>
    <phoneticPr fontId="16"/>
  </si>
  <si>
    <t>A-672</t>
    <phoneticPr fontId="16"/>
  </si>
  <si>
    <t>B-603</t>
    <phoneticPr fontId="16"/>
  </si>
  <si>
    <t>B-574</t>
    <phoneticPr fontId="16"/>
  </si>
  <si>
    <t>B-643</t>
    <phoneticPr fontId="16"/>
  </si>
  <si>
    <t>B-651</t>
    <phoneticPr fontId="16"/>
  </si>
  <si>
    <t>B-543</t>
    <phoneticPr fontId="16"/>
  </si>
  <si>
    <t>野田村</t>
    <rPh sb="0" eb="3">
      <t>ノダムラ</t>
    </rPh>
    <phoneticPr fontId="16"/>
  </si>
  <si>
    <t>＜4</t>
    <phoneticPr fontId="3"/>
  </si>
  <si>
    <t>＜6.4</t>
    <phoneticPr fontId="3"/>
  </si>
  <si>
    <t>＜8.0</t>
    <phoneticPr fontId="3"/>
  </si>
  <si>
    <t>＜8.1</t>
    <phoneticPr fontId="3"/>
  </si>
  <si>
    <t>B-442</t>
    <phoneticPr fontId="4"/>
  </si>
  <si>
    <t>B-523</t>
    <phoneticPr fontId="4"/>
  </si>
  <si>
    <t>B-402</t>
    <phoneticPr fontId="4"/>
  </si>
  <si>
    <t>B-552</t>
    <phoneticPr fontId="4"/>
  </si>
  <si>
    <t>B-574</t>
    <phoneticPr fontId="4"/>
  </si>
  <si>
    <t>B-532</t>
    <phoneticPr fontId="4"/>
  </si>
  <si>
    <t>B-602</t>
    <phoneticPr fontId="4"/>
  </si>
  <si>
    <t xml:space="preserve">奥州市 </t>
    <rPh sb="0" eb="3">
      <t>オウシュウシ</t>
    </rPh>
    <phoneticPr fontId="4"/>
  </si>
  <si>
    <t>＜3</t>
    <phoneticPr fontId="3"/>
  </si>
  <si>
    <t>B-402</t>
    <phoneticPr fontId="3"/>
  </si>
  <si>
    <t>B-641</t>
    <phoneticPr fontId="4"/>
  </si>
  <si>
    <t>B-544</t>
    <phoneticPr fontId="4"/>
  </si>
  <si>
    <t>住田町</t>
    <rPh sb="0" eb="2">
      <t>スミタ</t>
    </rPh>
    <rPh sb="2" eb="3">
      <t>チョウ</t>
    </rPh>
    <phoneticPr fontId="4"/>
  </si>
  <si>
    <t>＜4.3</t>
    <phoneticPr fontId="3"/>
  </si>
  <si>
    <t>＜4.1</t>
    <phoneticPr fontId="3"/>
  </si>
  <si>
    <t>8.28</t>
    <phoneticPr fontId="3"/>
  </si>
  <si>
    <t>＜8.6</t>
    <phoneticPr fontId="3"/>
  </si>
  <si>
    <t>B-663</t>
    <phoneticPr fontId="16"/>
  </si>
  <si>
    <t>B-553</t>
    <phoneticPr fontId="16"/>
  </si>
  <si>
    <t>A-374</t>
    <phoneticPr fontId="16"/>
  </si>
  <si>
    <t>B-411</t>
    <phoneticPr fontId="16"/>
  </si>
  <si>
    <t>陸前高田市</t>
    <rPh sb="0" eb="5">
      <t>リクゼンタカタシ</t>
    </rPh>
    <phoneticPr fontId="3"/>
  </si>
  <si>
    <t>住田町</t>
    <rPh sb="0" eb="3">
      <t>スミタチョウ</t>
    </rPh>
    <phoneticPr fontId="3"/>
  </si>
  <si>
    <t>山田町</t>
    <rPh sb="0" eb="3">
      <t>ヤマダマチ</t>
    </rPh>
    <phoneticPr fontId="3"/>
  </si>
  <si>
    <t>釜石市</t>
    <rPh sb="0" eb="3">
      <t>カマイシシ</t>
    </rPh>
    <phoneticPr fontId="3"/>
  </si>
  <si>
    <t>大船渡市</t>
    <rPh sb="0" eb="4">
      <t>オオフナトシ</t>
    </rPh>
    <phoneticPr fontId="3"/>
  </si>
  <si>
    <t>一関市</t>
    <rPh sb="0" eb="3">
      <t>イチノセキシ</t>
    </rPh>
    <phoneticPr fontId="3"/>
  </si>
  <si>
    <t>平泉町</t>
    <rPh sb="0" eb="3">
      <t>ヒライズミチョウ</t>
    </rPh>
    <phoneticPr fontId="3"/>
  </si>
  <si>
    <t>＜4.15</t>
    <phoneticPr fontId="3"/>
  </si>
  <si>
    <t>＜5.69</t>
    <phoneticPr fontId="3"/>
  </si>
  <si>
    <t>＜5.02</t>
    <phoneticPr fontId="3"/>
  </si>
  <si>
    <t>＜4.0</t>
    <phoneticPr fontId="16"/>
  </si>
  <si>
    <t>＜4.21</t>
    <phoneticPr fontId="3"/>
  </si>
  <si>
    <t>＜4.12</t>
    <phoneticPr fontId="3"/>
  </si>
  <si>
    <t>＜4.32</t>
    <phoneticPr fontId="3"/>
  </si>
  <si>
    <t>＜4.62</t>
    <phoneticPr fontId="3"/>
  </si>
  <si>
    <t>＜5.01</t>
    <phoneticPr fontId="3"/>
  </si>
  <si>
    <t>＜4.93</t>
    <phoneticPr fontId="3"/>
  </si>
  <si>
    <t>＜4.38</t>
    <phoneticPr fontId="3"/>
  </si>
  <si>
    <t>＜4.46</t>
    <phoneticPr fontId="3"/>
  </si>
  <si>
    <t>＜8.8</t>
    <phoneticPr fontId="3"/>
  </si>
  <si>
    <t>＜4.85</t>
    <phoneticPr fontId="3"/>
  </si>
  <si>
    <t>＜5.47</t>
    <phoneticPr fontId="3"/>
  </si>
  <si>
    <t>＜4.01</t>
    <phoneticPr fontId="3"/>
  </si>
  <si>
    <t>＜4.26</t>
    <phoneticPr fontId="3"/>
  </si>
  <si>
    <t>＜4.63</t>
    <phoneticPr fontId="3"/>
  </si>
  <si>
    <t>＜5.17</t>
    <phoneticPr fontId="3"/>
  </si>
  <si>
    <t>＜4.82</t>
    <phoneticPr fontId="3"/>
  </si>
  <si>
    <t>金ケ崎町</t>
    <rPh sb="0" eb="1">
      <t>キン</t>
    </rPh>
    <rPh sb="2" eb="3">
      <t>ザキ</t>
    </rPh>
    <rPh sb="3" eb="4">
      <t>チョウ</t>
    </rPh>
    <phoneticPr fontId="4"/>
  </si>
  <si>
    <t>金ケ崎町</t>
    <rPh sb="0" eb="1">
      <t>キン</t>
    </rPh>
    <rPh sb="2" eb="3">
      <t>ザキ</t>
    </rPh>
    <rPh sb="3" eb="4">
      <t>マチ</t>
    </rPh>
    <phoneticPr fontId="4"/>
  </si>
  <si>
    <t>金ケ崎町</t>
    <rPh sb="0" eb="1">
      <t>キン</t>
    </rPh>
    <rPh sb="2" eb="3">
      <t>ザキ</t>
    </rPh>
    <rPh sb="3" eb="4">
      <t>マチ</t>
    </rPh>
    <phoneticPr fontId="16"/>
  </si>
  <si>
    <t>金ケ崎町</t>
    <rPh sb="0" eb="1">
      <t>キン</t>
    </rPh>
    <rPh sb="2" eb="3">
      <t>ザキ</t>
    </rPh>
    <rPh sb="3" eb="4">
      <t>チョウ</t>
    </rPh>
    <phoneticPr fontId="16"/>
  </si>
  <si>
    <t>【ヤマドリ】　検査頭数：18　不検出又は基準値以下：18　基準値超過：ー</t>
    <phoneticPr fontId="3"/>
  </si>
  <si>
    <t>【ツキノワグマ】　検査頭数：14　不検出又は基準値以下：14　基準値超過：ー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</si>
</sst>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[$-411]ge\.m\.d;@"/>
    <numFmt numFmtId="177" formatCode="0.0"/>
    <numFmt numFmtId="178" formatCode="0.0_ "/>
    <numFmt numFmtId="179" formatCode="0.00_ "/>
    <numFmt numFmtId="180" formatCode="0.0_);[Red]\(0.0\)"/>
    <numFmt numFmtId="181" formatCode="0_);[Red]\(0\)"/>
    <numFmt numFmtId="182" formatCode="0.00_);[Red]\(0.00\)"/>
    <numFmt numFmtId="183" formatCode="0_ "/>
    <numFmt numFmtId="184" formatCode="#,##0.0"/>
    <numFmt numFmtId="185" formatCode="[$-411]ggge&quot;年&quot;m&quot;月&quot;d&quot;日&quot;;@"/>
    <numFmt numFmtId="186" formatCode="#,##0_);[Red]\(#,##0\)"/>
    <numFmt numFmtId="187" formatCode="#,##0.0_);[Red]\(#,##0.0\)"/>
    <numFmt numFmtId="188" formatCode="#,##0.00_);[Red]\(#,##0.00\)"/>
    <numFmt numFmtId="189" formatCode="m&quot;月&quot;d&quot;日&quot;;@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</font>
    <font>
      <sz val="11"/>
      <color rgb="FFFF000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hair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auto="1"/>
      </left>
      <right style="hair">
        <color auto="1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1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textRotation="45" wrapText="1"/>
    </xf>
  </cellStyleXfs>
  <cellXfs count="500">
    <xf numFmtId="0" fontId="0" fillId="0" borderId="0" xfId="0"/>
    <xf numFmtId="176" fontId="6" fillId="0" borderId="25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48" xfId="0" applyNumberFormat="1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57" fontId="6" fillId="0" borderId="27" xfId="0" applyNumberFormat="1" applyFont="1" applyBorder="1" applyAlignment="1">
      <alignment horizontal="center" vertical="center" wrapText="1"/>
    </xf>
    <xf numFmtId="0" fontId="6" fillId="2" borderId="52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2" borderId="3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40" xfId="0" applyNumberFormat="1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" fontId="6" fillId="0" borderId="53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77" fontId="6" fillId="0" borderId="5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57" fontId="6" fillId="0" borderId="28" xfId="0" applyNumberFormat="1" applyFont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42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center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178" fontId="6" fillId="2" borderId="40" xfId="0" applyNumberFormat="1" applyFont="1" applyFill="1" applyBorder="1" applyAlignment="1">
      <alignment horizontal="center" vertical="center" wrapText="1"/>
    </xf>
    <xf numFmtId="179" fontId="6" fillId="2" borderId="4" xfId="0" applyNumberFormat="1" applyFont="1" applyFill="1" applyBorder="1" applyAlignment="1">
      <alignment horizontal="center" vertical="center" wrapText="1"/>
    </xf>
    <xf numFmtId="179" fontId="6" fillId="2" borderId="40" xfId="0" applyNumberFormat="1" applyFont="1" applyFill="1" applyBorder="1" applyAlignment="1">
      <alignment horizontal="center" vertical="center" wrapText="1"/>
    </xf>
    <xf numFmtId="176" fontId="6" fillId="0" borderId="28" xfId="0" applyNumberFormat="1" applyFont="1" applyBorder="1" applyAlignment="1">
      <alignment horizontal="center" vertical="center" wrapText="1"/>
    </xf>
    <xf numFmtId="178" fontId="6" fillId="2" borderId="10" xfId="0" applyNumberFormat="1" applyFont="1" applyFill="1" applyBorder="1" applyAlignment="1">
      <alignment horizontal="center" vertical="center" wrapText="1"/>
    </xf>
    <xf numFmtId="178" fontId="6" fillId="2" borderId="4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 wrapText="1"/>
    </xf>
    <xf numFmtId="178" fontId="6" fillId="2" borderId="5" xfId="0" applyNumberFormat="1" applyFont="1" applyFill="1" applyBorder="1" applyAlignment="1">
      <alignment horizontal="center" vertical="center" wrapText="1"/>
    </xf>
    <xf numFmtId="178" fontId="6" fillId="2" borderId="38" xfId="0" applyNumberFormat="1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4" borderId="36" xfId="0" applyFont="1" applyFill="1" applyBorder="1" applyAlignment="1">
      <alignment horizontal="center" vertical="center"/>
    </xf>
    <xf numFmtId="1" fontId="6" fillId="4" borderId="50" xfId="0" applyNumberFormat="1" applyFont="1" applyFill="1" applyBorder="1" applyAlignment="1">
      <alignment horizontal="center" vertical="center"/>
    </xf>
    <xf numFmtId="177" fontId="6" fillId="4" borderId="50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83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 wrapText="1"/>
    </xf>
    <xf numFmtId="180" fontId="14" fillId="0" borderId="0" xfId="0" applyNumberFormat="1" applyFont="1" applyFill="1" applyBorder="1" applyAlignment="1">
      <alignment horizontal="center" vertical="center" wrapText="1"/>
    </xf>
    <xf numFmtId="181" fontId="14" fillId="0" borderId="0" xfId="0" applyNumberFormat="1" applyFont="1" applyFill="1" applyBorder="1" applyAlignment="1">
      <alignment horizontal="center" vertical="center" wrapText="1"/>
    </xf>
    <xf numFmtId="182" fontId="14" fillId="0" borderId="0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181" fontId="14" fillId="0" borderId="1" xfId="0" applyNumberFormat="1" applyFont="1" applyFill="1" applyBorder="1" applyAlignment="1">
      <alignment horizontal="center" vertical="center" wrapText="1"/>
    </xf>
    <xf numFmtId="182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7" fontId="14" fillId="0" borderId="11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4" borderId="1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83" fontId="6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181" fontId="14" fillId="0" borderId="11" xfId="0" applyNumberFormat="1" applyFont="1" applyFill="1" applyBorder="1" applyAlignment="1">
      <alignment horizontal="center" vertical="center"/>
    </xf>
    <xf numFmtId="181" fontId="14" fillId="0" borderId="1" xfId="0" applyNumberFormat="1" applyFont="1" applyFill="1" applyBorder="1" applyAlignment="1">
      <alignment horizontal="center" vertical="center"/>
    </xf>
    <xf numFmtId="183" fontId="14" fillId="0" borderId="1" xfId="0" applyNumberFormat="1" applyFont="1" applyFill="1" applyBorder="1" applyAlignment="1">
      <alignment horizontal="center" vertical="center"/>
    </xf>
    <xf numFmtId="181" fontId="14" fillId="4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  <xf numFmtId="184" fontId="14" fillId="0" borderId="1" xfId="0" applyNumberFormat="1" applyFont="1" applyFill="1" applyBorder="1" applyAlignment="1">
      <alignment horizontal="center" vertical="center"/>
    </xf>
    <xf numFmtId="181" fontId="14" fillId="4" borderId="11" xfId="0" applyNumberFormat="1" applyFont="1" applyFill="1" applyBorder="1" applyAlignment="1">
      <alignment horizontal="center" vertical="center"/>
    </xf>
    <xf numFmtId="183" fontId="14" fillId="5" borderId="1" xfId="0" applyNumberFormat="1" applyFont="1" applyFill="1" applyBorder="1" applyAlignment="1">
      <alignment horizontal="center" vertical="center"/>
    </xf>
    <xf numFmtId="183" fontId="14" fillId="4" borderId="1" xfId="0" applyNumberFormat="1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2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180" fontId="14" fillId="0" borderId="0" xfId="0" applyNumberFormat="1" applyFont="1" applyFill="1" applyBorder="1" applyAlignment="1">
      <alignment horizontal="center" vertical="center"/>
    </xf>
    <xf numFmtId="181" fontId="14" fillId="0" borderId="0" xfId="0" applyNumberFormat="1" applyFont="1" applyFill="1" applyBorder="1" applyAlignment="1">
      <alignment horizontal="center" vertical="center"/>
    </xf>
    <xf numFmtId="180" fontId="14" fillId="4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82" fontId="14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3" fontId="14" fillId="0" borderId="67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5" fontId="6" fillId="0" borderId="1" xfId="0" applyNumberFormat="1" applyFont="1" applyBorder="1" applyAlignment="1">
      <alignment horizontal="center" vertical="center" shrinkToFit="1"/>
    </xf>
    <xf numFmtId="185" fontId="14" fillId="0" borderId="1" xfId="0" applyNumberFormat="1" applyFont="1" applyBorder="1" applyAlignment="1">
      <alignment horizontal="center" vertical="center" shrinkToFit="1"/>
    </xf>
    <xf numFmtId="185" fontId="6" fillId="0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185" fontId="15" fillId="0" borderId="1" xfId="0" applyNumberFormat="1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/>
    </xf>
    <xf numFmtId="1" fontId="15" fillId="0" borderId="11" xfId="0" applyNumberFormat="1" applyFont="1" applyFill="1" applyBorder="1" applyAlignment="1">
      <alignment horizontal="center" vertical="center"/>
    </xf>
    <xf numFmtId="1" fontId="15" fillId="4" borderId="1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77" fontId="15" fillId="0" borderId="1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85" fontId="15" fillId="0" borderId="1" xfId="0" applyNumberFormat="1" applyFont="1" applyBorder="1" applyAlignment="1">
      <alignment horizontal="center" vertical="center" shrinkToFit="1"/>
    </xf>
    <xf numFmtId="49" fontId="15" fillId="0" borderId="68" xfId="0" applyNumberFormat="1" applyFont="1" applyBorder="1" applyAlignment="1">
      <alignment horizontal="center" vertical="center"/>
    </xf>
    <xf numFmtId="0" fontId="15" fillId="0" borderId="68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177" fontId="15" fillId="0" borderId="68" xfId="0" applyNumberFormat="1" applyFont="1" applyBorder="1" applyAlignment="1">
      <alignment horizontal="center" vertical="center"/>
    </xf>
    <xf numFmtId="185" fontId="1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5" fillId="0" borderId="68" xfId="0" applyNumberFormat="1" applyFont="1" applyFill="1" applyBorder="1" applyAlignment="1">
      <alignment horizontal="center" vertical="center"/>
    </xf>
    <xf numFmtId="186" fontId="15" fillId="0" borderId="68" xfId="0" applyNumberFormat="1" applyFont="1" applyFill="1" applyBorder="1" applyAlignment="1">
      <alignment horizontal="center" vertical="center"/>
    </xf>
    <xf numFmtId="186" fontId="15" fillId="0" borderId="1" xfId="0" applyNumberFormat="1" applyFont="1" applyFill="1" applyBorder="1" applyAlignment="1">
      <alignment horizontal="center" vertical="center"/>
    </xf>
    <xf numFmtId="187" fontId="15" fillId="0" borderId="68" xfId="0" applyNumberFormat="1" applyFont="1" applyFill="1" applyBorder="1" applyAlignment="1">
      <alignment horizontal="center" vertical="center"/>
    </xf>
    <xf numFmtId="187" fontId="15" fillId="0" borderId="1" xfId="0" applyNumberFormat="1" applyFont="1" applyFill="1" applyBorder="1" applyAlignment="1">
      <alignment horizontal="center" vertical="center"/>
    </xf>
    <xf numFmtId="188" fontId="15" fillId="0" borderId="68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shrinkToFit="1"/>
    </xf>
    <xf numFmtId="176" fontId="15" fillId="0" borderId="1" xfId="0" applyNumberFormat="1" applyFont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wrapText="1"/>
    </xf>
    <xf numFmtId="181" fontId="15" fillId="0" borderId="68" xfId="0" applyNumberFormat="1" applyFont="1" applyFill="1" applyBorder="1" applyAlignment="1">
      <alignment horizontal="center" vertical="center"/>
    </xf>
    <xf numFmtId="181" fontId="15" fillId="0" borderId="1" xfId="0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6" fillId="5" borderId="11" xfId="1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176" fontId="15" fillId="5" borderId="1" xfId="0" applyNumberFormat="1" applyFont="1" applyFill="1" applyBorder="1" applyAlignment="1">
      <alignment horizontal="center" vertical="center"/>
    </xf>
    <xf numFmtId="2" fontId="15" fillId="0" borderId="11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56" fontId="0" fillId="0" borderId="1" xfId="0" applyNumberFormat="1" applyBorder="1" applyAlignment="1">
      <alignment horizontal="center" vertical="center"/>
    </xf>
    <xf numFmtId="56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89" fontId="19" fillId="0" borderId="11" xfId="1" applyNumberFormat="1" applyFont="1" applyFill="1" applyBorder="1" applyAlignment="1">
      <alignment horizontal="center" vertical="center" wrapText="1"/>
    </xf>
    <xf numFmtId="189" fontId="20" fillId="0" borderId="1" xfId="0" applyNumberFormat="1" applyFont="1" applyFill="1" applyBorder="1" applyAlignment="1">
      <alignment horizontal="center" vertical="center" wrapText="1"/>
    </xf>
    <xf numFmtId="189" fontId="6" fillId="0" borderId="11" xfId="1" applyNumberFormat="1" applyFont="1" applyFill="1" applyBorder="1" applyAlignment="1">
      <alignment horizontal="center" vertical="center" wrapText="1"/>
    </xf>
    <xf numFmtId="189" fontId="6" fillId="5" borderId="1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2" fontId="20" fillId="0" borderId="11" xfId="0" applyNumberFormat="1" applyFont="1" applyFill="1" applyBorder="1" applyAlignment="1">
      <alignment horizontal="center" vertical="center"/>
    </xf>
    <xf numFmtId="177" fontId="20" fillId="0" borderId="1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1" fontId="20" fillId="0" borderId="1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center" vertical="center"/>
    </xf>
    <xf numFmtId="1" fontId="20" fillId="4" borderId="1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0" fillId="0" borderId="68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56" fontId="6" fillId="0" borderId="11" xfId="0" applyNumberFormat="1" applyFont="1" applyFill="1" applyBorder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56" fontId="6" fillId="0" borderId="13" xfId="0" applyNumberFormat="1" applyFont="1" applyFill="1" applyBorder="1" applyAlignment="1">
      <alignment horizontal="center" vertical="center"/>
    </xf>
    <xf numFmtId="56" fontId="0" fillId="0" borderId="13" xfId="0" applyNumberForma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89" fontId="20" fillId="0" borderId="13" xfId="0" applyNumberFormat="1" applyFont="1" applyFill="1" applyBorder="1" applyAlignment="1">
      <alignment horizontal="center" vertical="center" wrapText="1"/>
    </xf>
    <xf numFmtId="2" fontId="20" fillId="0" borderId="13" xfId="0" applyNumberFormat="1" applyFont="1" applyFill="1" applyBorder="1" applyAlignment="1">
      <alignment horizontal="center" vertical="center"/>
    </xf>
    <xf numFmtId="1" fontId="21" fillId="0" borderId="13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2" fontId="20" fillId="0" borderId="7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2" fontId="20" fillId="0" borderId="71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49" fontId="0" fillId="0" borderId="70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68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89" fontId="22" fillId="0" borderId="1" xfId="0" applyNumberFormat="1" applyFont="1" applyFill="1" applyBorder="1" applyAlignment="1">
      <alignment horizontal="center" vertical="center"/>
    </xf>
    <xf numFmtId="49" fontId="0" fillId="0" borderId="67" xfId="0" applyNumberFormat="1" applyFont="1" applyBorder="1" applyAlignment="1">
      <alignment horizontal="center" vertical="center"/>
    </xf>
    <xf numFmtId="189" fontId="15" fillId="0" borderId="1" xfId="0" applyNumberFormat="1" applyFont="1" applyFill="1" applyBorder="1" applyAlignment="1">
      <alignment vertical="center"/>
    </xf>
    <xf numFmtId="189" fontId="15" fillId="0" borderId="1" xfId="0" applyNumberFormat="1" applyFont="1" applyFill="1" applyBorder="1" applyAlignment="1">
      <alignment horizontal="center" vertical="center" wrapText="1"/>
    </xf>
    <xf numFmtId="189" fontId="0" fillId="0" borderId="11" xfId="0" applyNumberFormat="1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15" fillId="0" borderId="78" xfId="0" applyFont="1" applyFill="1" applyBorder="1" applyAlignment="1">
      <alignment vertical="center"/>
    </xf>
    <xf numFmtId="0" fontId="0" fillId="0" borderId="78" xfId="0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49" fontId="14" fillId="4" borderId="11" xfId="0" applyNumberFormat="1" applyFont="1" applyFill="1" applyBorder="1" applyAlignment="1">
      <alignment horizontal="center" vertical="center"/>
    </xf>
    <xf numFmtId="189" fontId="0" fillId="0" borderId="1" xfId="0" applyNumberFormat="1" applyFont="1" applyFill="1" applyBorder="1" applyAlignment="1">
      <alignment vertical="center"/>
    </xf>
    <xf numFmtId="0" fontId="15" fillId="0" borderId="11" xfId="0" applyNumberFormat="1" applyFont="1" applyFill="1" applyBorder="1" applyAlignment="1">
      <alignment horizontal="center" vertical="center"/>
    </xf>
    <xf numFmtId="56" fontId="14" fillId="0" borderId="1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189" fontId="15" fillId="0" borderId="13" xfId="0" applyNumberFormat="1" applyFont="1" applyFill="1" applyBorder="1" applyAlignment="1">
      <alignment vertical="center"/>
    </xf>
    <xf numFmtId="189" fontId="15" fillId="0" borderId="13" xfId="0" applyNumberFormat="1" applyFont="1" applyFill="1" applyBorder="1" applyAlignment="1">
      <alignment horizontal="center" vertical="center" wrapText="1"/>
    </xf>
    <xf numFmtId="49" fontId="0" fillId="0" borderId="72" xfId="0" applyNumberFormat="1" applyFont="1" applyBorder="1" applyAlignment="1">
      <alignment horizontal="center" vertical="center"/>
    </xf>
    <xf numFmtId="0" fontId="15" fillId="0" borderId="70" xfId="0" applyNumberFormat="1" applyFont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56" fontId="6" fillId="0" borderId="73" xfId="0" applyNumberFormat="1" applyFont="1" applyFill="1" applyBorder="1" applyAlignment="1">
      <alignment horizontal="center" vertical="center"/>
    </xf>
    <xf numFmtId="56" fontId="6" fillId="0" borderId="78" xfId="0" applyNumberFormat="1" applyFont="1" applyFill="1" applyBorder="1" applyAlignment="1">
      <alignment horizontal="center" vertical="center"/>
    </xf>
    <xf numFmtId="56" fontId="14" fillId="0" borderId="78" xfId="0" applyNumberFormat="1" applyFont="1" applyBorder="1" applyAlignment="1">
      <alignment horizontal="center" vertical="center"/>
    </xf>
    <xf numFmtId="0" fontId="0" fillId="0" borderId="73" xfId="0" applyFill="1" applyBorder="1" applyAlignment="1">
      <alignment horizontal="left" vertical="center"/>
    </xf>
    <xf numFmtId="0" fontId="21" fillId="0" borderId="78" xfId="0" applyFont="1" applyFill="1" applyBorder="1" applyAlignment="1">
      <alignment horizontal="left" vertical="center" wrapText="1"/>
    </xf>
    <xf numFmtId="189" fontId="15" fillId="0" borderId="73" xfId="0" applyNumberFormat="1" applyFont="1" applyFill="1" applyBorder="1" applyAlignment="1">
      <alignment horizontal="right" vertical="center" wrapText="1"/>
    </xf>
    <xf numFmtId="189" fontId="15" fillId="0" borderId="13" xfId="0" applyNumberFormat="1" applyFont="1" applyFill="1" applyBorder="1" applyAlignment="1">
      <alignment horizontal="right" vertical="center" wrapText="1"/>
    </xf>
    <xf numFmtId="189" fontId="15" fillId="0" borderId="78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/>
    </xf>
    <xf numFmtId="189" fontId="15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6" fillId="0" borderId="81" xfId="0" applyFont="1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56" fontId="6" fillId="0" borderId="82" xfId="0" applyNumberFormat="1" applyFont="1" applyFill="1" applyBorder="1" applyAlignment="1">
      <alignment horizontal="center" vertical="center"/>
    </xf>
    <xf numFmtId="56" fontId="0" fillId="0" borderId="82" xfId="0" applyNumberFormat="1" applyBorder="1" applyAlignment="1">
      <alignment horizontal="center" vertical="center"/>
    </xf>
    <xf numFmtId="49" fontId="0" fillId="0" borderId="84" xfId="0" applyNumberFormat="1" applyFill="1" applyBorder="1" applyAlignment="1">
      <alignment horizontal="center" vertical="center"/>
    </xf>
    <xf numFmtId="49" fontId="0" fillId="0" borderId="85" xfId="0" applyNumberFormat="1" applyBorder="1" applyAlignment="1">
      <alignment horizontal="center" vertical="center"/>
    </xf>
    <xf numFmtId="49" fontId="0" fillId="0" borderId="76" xfId="0" applyNumberFormat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56" fontId="0" fillId="0" borderId="78" xfId="0" applyNumberFormat="1" applyBorder="1" applyAlignment="1">
      <alignment horizontal="center" vertical="center"/>
    </xf>
    <xf numFmtId="49" fontId="0" fillId="0" borderId="78" xfId="0" applyNumberFormat="1" applyBorder="1" applyAlignment="1">
      <alignment horizontal="center" vertical="center"/>
    </xf>
    <xf numFmtId="49" fontId="0" fillId="0" borderId="79" xfId="0" applyNumberFormat="1" applyBorder="1" applyAlignment="1">
      <alignment horizontal="center" vertical="center"/>
    </xf>
    <xf numFmtId="189" fontId="0" fillId="0" borderId="1" xfId="0" applyNumberFormat="1" applyFill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83" fontId="14" fillId="0" borderId="1" xfId="0" applyNumberFormat="1" applyFont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183" fontId="14" fillId="0" borderId="78" xfId="0" applyNumberFormat="1" applyFont="1" applyBorder="1" applyAlignment="1">
      <alignment horizontal="center" vertical="center"/>
    </xf>
    <xf numFmtId="49" fontId="14" fillId="0" borderId="78" xfId="0" applyNumberFormat="1" applyFont="1" applyBorder="1" applyAlignment="1">
      <alignment horizontal="center" vertical="center"/>
    </xf>
    <xf numFmtId="0" fontId="21" fillId="0" borderId="73" xfId="0" applyFont="1" applyFill="1" applyBorder="1" applyAlignment="1">
      <alignment horizontal="left" vertical="center" wrapText="1"/>
    </xf>
    <xf numFmtId="0" fontId="15" fillId="0" borderId="8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78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78" xfId="0" applyFont="1" applyFill="1" applyBorder="1" applyAlignment="1">
      <alignment horizontal="left" vertical="center"/>
    </xf>
    <xf numFmtId="0" fontId="15" fillId="0" borderId="87" xfId="0" applyFont="1" applyFill="1" applyBorder="1" applyAlignment="1">
      <alignment horizontal="center" vertical="center"/>
    </xf>
    <xf numFmtId="177" fontId="15" fillId="0" borderId="73" xfId="0" applyNumberFormat="1" applyFont="1" applyFill="1" applyBorder="1" applyAlignment="1">
      <alignment horizontal="center" vertical="center"/>
    </xf>
    <xf numFmtId="1" fontId="15" fillId="0" borderId="74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1" fontId="15" fillId="0" borderId="88" xfId="0" applyNumberFormat="1" applyFont="1" applyFill="1" applyBorder="1" applyAlignment="1">
      <alignment horizontal="center" vertical="center"/>
    </xf>
    <xf numFmtId="1" fontId="14" fillId="0" borderId="76" xfId="0" applyNumberFormat="1" applyFont="1" applyFill="1" applyBorder="1" applyAlignment="1">
      <alignment horizontal="center" vertical="center"/>
    </xf>
    <xf numFmtId="1" fontId="15" fillId="0" borderId="76" xfId="0" applyNumberFormat="1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177" fontId="15" fillId="0" borderId="76" xfId="0" applyNumberFormat="1" applyFont="1" applyFill="1" applyBorder="1" applyAlignment="1">
      <alignment horizontal="center" vertical="center"/>
    </xf>
    <xf numFmtId="2" fontId="15" fillId="0" borderId="71" xfId="0" applyNumberFormat="1" applyFont="1" applyFill="1" applyBorder="1" applyAlignment="1">
      <alignment horizontal="center" vertical="center"/>
    </xf>
    <xf numFmtId="2" fontId="15" fillId="0" borderId="13" xfId="0" applyNumberFormat="1" applyFont="1" applyFill="1" applyBorder="1" applyAlignment="1">
      <alignment horizontal="center" vertical="center"/>
    </xf>
    <xf numFmtId="1" fontId="15" fillId="0" borderId="89" xfId="0" applyNumberFormat="1" applyFont="1" applyFill="1" applyBorder="1" applyAlignment="1">
      <alignment horizontal="center" vertical="center"/>
    </xf>
    <xf numFmtId="2" fontId="15" fillId="0" borderId="78" xfId="0" applyNumberFormat="1" applyFont="1" applyFill="1" applyBorder="1" applyAlignment="1">
      <alignment horizontal="center" vertical="center"/>
    </xf>
    <xf numFmtId="0" fontId="15" fillId="0" borderId="78" xfId="0" applyFont="1" applyFill="1" applyBorder="1" applyAlignment="1">
      <alignment horizontal="center" vertical="center"/>
    </xf>
    <xf numFmtId="0" fontId="15" fillId="0" borderId="7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83" xfId="0" applyNumberFormat="1" applyBorder="1" applyAlignment="1">
      <alignment horizontal="center" vertical="center"/>
    </xf>
    <xf numFmtId="0" fontId="0" fillId="0" borderId="78" xfId="0" applyNumberFormat="1" applyBorder="1" applyAlignment="1">
      <alignment horizontal="center" vertical="center"/>
    </xf>
    <xf numFmtId="189" fontId="15" fillId="0" borderId="73" xfId="0" applyNumberFormat="1" applyFont="1" applyFill="1" applyBorder="1" applyAlignment="1">
      <alignment horizontal="center" vertical="center" wrapText="1"/>
    </xf>
    <xf numFmtId="189" fontId="15" fillId="0" borderId="78" xfId="0" applyNumberFormat="1" applyFont="1" applyFill="1" applyBorder="1" applyAlignment="1">
      <alignment horizontal="center" vertical="center" wrapText="1"/>
    </xf>
    <xf numFmtId="2" fontId="15" fillId="0" borderId="73" xfId="0" applyNumberFormat="1" applyFont="1" applyFill="1" applyBorder="1" applyAlignment="1">
      <alignment horizontal="center" vertical="center"/>
    </xf>
    <xf numFmtId="0" fontId="15" fillId="0" borderId="74" xfId="0" applyNumberFormat="1" applyFont="1" applyFill="1" applyBorder="1" applyAlignment="1">
      <alignment horizontal="center" vertical="center"/>
    </xf>
    <xf numFmtId="0" fontId="14" fillId="0" borderId="76" xfId="0" applyNumberFormat="1" applyFont="1" applyFill="1" applyBorder="1" applyAlignment="1">
      <alignment horizontal="center" vertical="center"/>
    </xf>
    <xf numFmtId="0" fontId="15" fillId="0" borderId="79" xfId="0" applyNumberFormat="1" applyFont="1" applyFill="1" applyBorder="1" applyAlignment="1">
      <alignment horizontal="center" vertical="center"/>
    </xf>
    <xf numFmtId="0" fontId="15" fillId="0" borderId="73" xfId="0" applyNumberFormat="1" applyFont="1" applyFill="1" applyBorder="1" applyAlignment="1">
      <alignment horizontal="center" vertical="center"/>
    </xf>
    <xf numFmtId="0" fontId="15" fillId="0" borderId="78" xfId="0" applyNumberFormat="1" applyFont="1" applyFill="1" applyBorder="1" applyAlignment="1">
      <alignment horizontal="center" vertical="center"/>
    </xf>
    <xf numFmtId="0" fontId="0" fillId="0" borderId="67" xfId="0" applyNumberFormat="1" applyBorder="1" applyAlignment="1">
      <alignment horizontal="center" vertical="center"/>
    </xf>
    <xf numFmtId="49" fontId="14" fillId="0" borderId="68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56" fontId="14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189" fontId="22" fillId="0" borderId="0" xfId="0" applyNumberFormat="1" applyFont="1" applyFill="1" applyBorder="1" applyAlignment="1">
      <alignment horizontal="center" vertical="center"/>
    </xf>
    <xf numFmtId="56" fontId="14" fillId="0" borderId="1" xfId="5" applyNumberFormat="1" applyFont="1" applyBorder="1" applyAlignment="1">
      <alignment horizontal="center" vertical="center"/>
    </xf>
    <xf numFmtId="0" fontId="14" fillId="0" borderId="67" xfId="5" applyNumberFormat="1" applyFont="1" applyBorder="1" applyAlignment="1">
      <alignment horizontal="center" vertical="center"/>
    </xf>
    <xf numFmtId="0" fontId="14" fillId="0" borderId="1" xfId="5" applyNumberFormat="1" applyFont="1" applyBorder="1" applyAlignment="1">
      <alignment horizontal="center" vertical="center"/>
    </xf>
    <xf numFmtId="49" fontId="14" fillId="0" borderId="1" xfId="5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8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68" xfId="5" applyNumberFormat="1" applyFont="1" applyBorder="1" applyAlignment="1">
      <alignment horizontal="center" vertical="center"/>
    </xf>
    <xf numFmtId="56" fontId="14" fillId="0" borderId="1" xfId="5" applyNumberFormat="1" applyFont="1" applyBorder="1" applyAlignment="1">
      <alignment horizontal="center" vertical="center"/>
    </xf>
    <xf numFmtId="49" fontId="14" fillId="0" borderId="68" xfId="5" applyNumberFormat="1" applyFont="1" applyBorder="1" applyAlignment="1">
      <alignment horizontal="center" vertical="center"/>
    </xf>
    <xf numFmtId="49" fontId="14" fillId="0" borderId="1" xfId="5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56" fontId="13" fillId="0" borderId="0" xfId="0" applyNumberFormat="1" applyFont="1" applyFill="1" applyBorder="1" applyAlignment="1">
      <alignment horizontal="center" vertical="center"/>
    </xf>
    <xf numFmtId="56" fontId="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7">
    <cellStyle name="標準" xfId="0" builtinId="0"/>
    <cellStyle name="標準 2" xfId="1"/>
    <cellStyle name="標準 2 2" xfId="3"/>
    <cellStyle name="標準 3" xfId="2"/>
    <cellStyle name="標準 4" xfId="4"/>
    <cellStyle name="標準 5" xfId="5"/>
    <cellStyle name="標準 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7"/>
  <sheetViews>
    <sheetView tabSelected="1" workbookViewId="0">
      <selection activeCell="J16" sqref="J16"/>
    </sheetView>
  </sheetViews>
  <sheetFormatPr defaultRowHeight="13.5" x14ac:dyDescent="0.15"/>
  <cols>
    <col min="3" max="3" width="11.75" customWidth="1"/>
    <col min="5" max="5" width="16.5" bestFit="1" customWidth="1"/>
  </cols>
  <sheetData>
    <row r="1" spans="2:9" ht="14.25" x14ac:dyDescent="0.15">
      <c r="B1" s="477" t="s">
        <v>2257</v>
      </c>
      <c r="C1" s="477"/>
      <c r="D1" s="477"/>
      <c r="E1" s="477"/>
      <c r="F1" s="477"/>
      <c r="G1" s="477"/>
      <c r="H1" s="477"/>
      <c r="I1" s="477"/>
    </row>
    <row r="2" spans="2:9" ht="14.25" x14ac:dyDescent="0.15">
      <c r="B2" s="432"/>
      <c r="C2" s="432"/>
      <c r="D2" s="432"/>
      <c r="E2" s="432"/>
      <c r="F2" s="432"/>
      <c r="G2" s="432"/>
      <c r="H2" s="432"/>
      <c r="I2" s="432"/>
    </row>
    <row r="3" spans="2:9" x14ac:dyDescent="0.15">
      <c r="B3" s="87" t="s">
        <v>2376</v>
      </c>
      <c r="C3" s="4"/>
      <c r="D3" s="4"/>
      <c r="E3" s="4"/>
      <c r="F3" s="4"/>
      <c r="G3" s="4"/>
      <c r="H3" s="4"/>
      <c r="I3" s="106"/>
    </row>
    <row r="4" spans="2:9" x14ac:dyDescent="0.15">
      <c r="B4" s="476" t="s">
        <v>1</v>
      </c>
      <c r="C4" s="476" t="s">
        <v>256</v>
      </c>
      <c r="D4" s="476" t="s">
        <v>284</v>
      </c>
      <c r="E4" s="476" t="s">
        <v>2</v>
      </c>
      <c r="F4" s="476" t="s">
        <v>0</v>
      </c>
      <c r="G4" s="475" t="s">
        <v>1136</v>
      </c>
      <c r="H4" s="475"/>
      <c r="I4" s="475"/>
    </row>
    <row r="5" spans="2:9" x14ac:dyDescent="0.15">
      <c r="B5" s="476"/>
      <c r="C5" s="476"/>
      <c r="D5" s="476"/>
      <c r="E5" s="476"/>
      <c r="F5" s="476"/>
      <c r="G5" s="476" t="s">
        <v>5</v>
      </c>
      <c r="H5" s="476"/>
      <c r="I5" s="476"/>
    </row>
    <row r="6" spans="2:9" x14ac:dyDescent="0.15">
      <c r="B6" s="478"/>
      <c r="C6" s="478"/>
      <c r="D6" s="478"/>
      <c r="E6" s="478"/>
      <c r="F6" s="478"/>
      <c r="G6" s="335" t="s">
        <v>1133</v>
      </c>
      <c r="H6" s="335" t="s">
        <v>1134</v>
      </c>
      <c r="I6" s="335" t="s">
        <v>3</v>
      </c>
    </row>
    <row r="7" spans="2:9" x14ac:dyDescent="0.15">
      <c r="B7" s="7">
        <v>1</v>
      </c>
      <c r="C7" s="346" t="s">
        <v>985</v>
      </c>
      <c r="D7" s="346" t="s">
        <v>2323</v>
      </c>
      <c r="E7" s="351">
        <v>45424</v>
      </c>
      <c r="F7" s="463">
        <v>45644</v>
      </c>
      <c r="G7" s="454" t="s">
        <v>1059</v>
      </c>
      <c r="H7" s="462">
        <v>41.5</v>
      </c>
      <c r="I7" s="455">
        <v>42</v>
      </c>
    </row>
    <row r="8" spans="2:9" x14ac:dyDescent="0.15">
      <c r="B8" s="7">
        <v>2</v>
      </c>
      <c r="C8" s="346" t="s">
        <v>2330</v>
      </c>
      <c r="D8" s="346" t="s">
        <v>2324</v>
      </c>
      <c r="E8" s="351">
        <v>45451</v>
      </c>
      <c r="F8" s="463">
        <v>45644</v>
      </c>
      <c r="G8" s="454" t="s">
        <v>2319</v>
      </c>
      <c r="H8" s="462">
        <v>15.4</v>
      </c>
      <c r="I8" s="455">
        <v>15</v>
      </c>
    </row>
    <row r="9" spans="2:9" x14ac:dyDescent="0.15">
      <c r="B9" s="7">
        <v>3</v>
      </c>
      <c r="C9" s="346" t="s">
        <v>773</v>
      </c>
      <c r="D9" s="346" t="s">
        <v>2154</v>
      </c>
      <c r="E9" s="351">
        <v>45469</v>
      </c>
      <c r="F9" s="463">
        <v>45644</v>
      </c>
      <c r="G9" s="454" t="s">
        <v>803</v>
      </c>
      <c r="H9" s="462">
        <v>11.3</v>
      </c>
      <c r="I9" s="455">
        <v>11</v>
      </c>
    </row>
    <row r="10" spans="2:9" x14ac:dyDescent="0.15">
      <c r="B10" s="7">
        <v>4</v>
      </c>
      <c r="C10" s="346" t="s">
        <v>2330</v>
      </c>
      <c r="D10" s="346" t="s">
        <v>2325</v>
      </c>
      <c r="E10" s="354">
        <v>45479</v>
      </c>
      <c r="F10" s="463">
        <v>45644</v>
      </c>
      <c r="G10" s="454" t="s">
        <v>2331</v>
      </c>
      <c r="H10" s="462">
        <v>18.100000000000001</v>
      </c>
      <c r="I10" s="455">
        <v>18</v>
      </c>
    </row>
    <row r="11" spans="2:9" x14ac:dyDescent="0.15">
      <c r="B11" s="7">
        <v>5</v>
      </c>
      <c r="C11" s="346" t="s">
        <v>315</v>
      </c>
      <c r="D11" s="346" t="s">
        <v>2326</v>
      </c>
      <c r="E11" s="351">
        <v>45427</v>
      </c>
      <c r="F11" s="463">
        <v>45645</v>
      </c>
      <c r="G11" s="454" t="s">
        <v>1449</v>
      </c>
      <c r="H11" s="464" t="s">
        <v>798</v>
      </c>
      <c r="I11" s="465" t="s">
        <v>2322</v>
      </c>
    </row>
    <row r="12" spans="2:9" x14ac:dyDescent="0.15">
      <c r="B12" s="7">
        <v>6</v>
      </c>
      <c r="C12" s="346" t="s">
        <v>315</v>
      </c>
      <c r="D12" s="346" t="s">
        <v>317</v>
      </c>
      <c r="E12" s="351">
        <v>45428</v>
      </c>
      <c r="F12" s="463">
        <v>45645</v>
      </c>
      <c r="G12" s="454" t="s">
        <v>803</v>
      </c>
      <c r="H12" s="462">
        <v>28</v>
      </c>
      <c r="I12" s="455">
        <v>28</v>
      </c>
    </row>
    <row r="13" spans="2:9" x14ac:dyDescent="0.15">
      <c r="B13" s="7">
        <v>7</v>
      </c>
      <c r="C13" s="346" t="s">
        <v>315</v>
      </c>
      <c r="D13" s="346" t="s">
        <v>2326</v>
      </c>
      <c r="E13" s="351">
        <v>45430</v>
      </c>
      <c r="F13" s="463">
        <v>45645</v>
      </c>
      <c r="G13" s="454" t="s">
        <v>798</v>
      </c>
      <c r="H13" s="462">
        <v>8.84</v>
      </c>
      <c r="I13" s="455">
        <v>8.8000000000000007</v>
      </c>
    </row>
    <row r="14" spans="2:9" x14ac:dyDescent="0.15">
      <c r="B14" s="7">
        <v>8</v>
      </c>
      <c r="C14" s="346" t="s">
        <v>2371</v>
      </c>
      <c r="D14" s="346" t="s">
        <v>2327</v>
      </c>
      <c r="E14" s="354">
        <v>45511</v>
      </c>
      <c r="F14" s="463">
        <v>45646</v>
      </c>
      <c r="G14" s="454" t="s">
        <v>947</v>
      </c>
      <c r="H14" s="462">
        <v>18.600000000000001</v>
      </c>
      <c r="I14" s="455">
        <v>19</v>
      </c>
    </row>
    <row r="15" spans="2:9" x14ac:dyDescent="0.15">
      <c r="B15" s="7">
        <v>9</v>
      </c>
      <c r="C15" s="346" t="s">
        <v>2371</v>
      </c>
      <c r="D15" s="346" t="s">
        <v>2012</v>
      </c>
      <c r="E15" s="351">
        <v>45524</v>
      </c>
      <c r="F15" s="463">
        <v>45646</v>
      </c>
      <c r="G15" s="454" t="s">
        <v>798</v>
      </c>
      <c r="H15" s="462">
        <v>4.74</v>
      </c>
      <c r="I15" s="455">
        <v>4.7</v>
      </c>
    </row>
    <row r="16" spans="2:9" x14ac:dyDescent="0.15">
      <c r="B16" s="7">
        <v>10</v>
      </c>
      <c r="C16" s="346" t="s">
        <v>702</v>
      </c>
      <c r="D16" s="346" t="s">
        <v>2328</v>
      </c>
      <c r="E16" s="351">
        <v>45531</v>
      </c>
      <c r="F16" s="463">
        <v>45646</v>
      </c>
      <c r="G16" s="454" t="s">
        <v>803</v>
      </c>
      <c r="H16" s="462">
        <v>19.399999999999999</v>
      </c>
      <c r="I16" s="455">
        <v>19</v>
      </c>
    </row>
    <row r="17" spans="2:9" x14ac:dyDescent="0.15">
      <c r="B17" s="7">
        <v>11</v>
      </c>
      <c r="C17" s="346" t="s">
        <v>2372</v>
      </c>
      <c r="D17" s="346" t="s">
        <v>2329</v>
      </c>
      <c r="E17" s="351">
        <v>45531</v>
      </c>
      <c r="F17" s="463">
        <v>45646</v>
      </c>
      <c r="G17" s="454" t="s">
        <v>803</v>
      </c>
      <c r="H17" s="464" t="s">
        <v>1449</v>
      </c>
      <c r="I17" s="465" t="s">
        <v>2321</v>
      </c>
    </row>
    <row r="18" spans="2:9" x14ac:dyDescent="0.15">
      <c r="B18" s="7">
        <v>12</v>
      </c>
      <c r="C18" s="346" t="s">
        <v>2335</v>
      </c>
      <c r="D18" s="346" t="s">
        <v>2333</v>
      </c>
      <c r="E18" s="351">
        <v>45804</v>
      </c>
      <c r="F18" s="463">
        <v>45719</v>
      </c>
      <c r="G18" s="454" t="s">
        <v>2337</v>
      </c>
      <c r="H18" s="462">
        <v>4.42</v>
      </c>
      <c r="I18" s="455">
        <v>4.4000000000000004</v>
      </c>
    </row>
    <row r="19" spans="2:9" x14ac:dyDescent="0.15">
      <c r="B19" s="7">
        <v>13</v>
      </c>
      <c r="C19" s="346" t="s">
        <v>1192</v>
      </c>
      <c r="D19" s="346" t="s">
        <v>2333</v>
      </c>
      <c r="E19" s="351">
        <v>45818</v>
      </c>
      <c r="F19" s="463">
        <v>45719</v>
      </c>
      <c r="G19" s="454" t="s">
        <v>2337</v>
      </c>
      <c r="H19" s="464" t="s">
        <v>2338</v>
      </c>
      <c r="I19" s="455">
        <v>8.3000000000000007</v>
      </c>
    </row>
    <row r="20" spans="2:9" x14ac:dyDescent="0.15">
      <c r="B20" s="7">
        <v>14</v>
      </c>
      <c r="C20" s="346" t="s">
        <v>1192</v>
      </c>
      <c r="D20" s="346" t="s">
        <v>2334</v>
      </c>
      <c r="E20" s="351">
        <v>45829</v>
      </c>
      <c r="F20" s="463">
        <v>45719</v>
      </c>
      <c r="G20" s="454" t="s">
        <v>2336</v>
      </c>
      <c r="H20" s="454" t="s">
        <v>2336</v>
      </c>
      <c r="I20" s="454" t="s">
        <v>2339</v>
      </c>
    </row>
    <row r="21" spans="2:9" x14ac:dyDescent="0.15">
      <c r="B21" s="220"/>
      <c r="C21" s="448"/>
      <c r="D21" s="457"/>
      <c r="E21" s="458"/>
      <c r="F21" s="452"/>
      <c r="G21" s="459"/>
      <c r="H21" s="460"/>
      <c r="I21" s="461"/>
    </row>
    <row r="22" spans="2:9" x14ac:dyDescent="0.15">
      <c r="B22" s="220"/>
      <c r="C22" s="220"/>
      <c r="D22" s="220"/>
      <c r="E22" s="220"/>
      <c r="F22" s="220"/>
      <c r="G22" s="221"/>
      <c r="H22" s="221"/>
      <c r="I22" s="221"/>
    </row>
    <row r="23" spans="2:9" x14ac:dyDescent="0.15">
      <c r="B23" s="87" t="s">
        <v>2302</v>
      </c>
      <c r="C23" s="4"/>
      <c r="D23" s="3"/>
      <c r="E23" s="45"/>
      <c r="F23" s="3"/>
      <c r="G23" s="5"/>
      <c r="H23" s="4"/>
      <c r="I23" s="107"/>
    </row>
    <row r="24" spans="2:9" x14ac:dyDescent="0.15">
      <c r="B24" s="476" t="s">
        <v>1</v>
      </c>
      <c r="C24" s="476" t="s">
        <v>256</v>
      </c>
      <c r="D24" s="476" t="s">
        <v>284</v>
      </c>
      <c r="E24" s="476" t="s">
        <v>2</v>
      </c>
      <c r="F24" s="476" t="s">
        <v>0</v>
      </c>
      <c r="G24" s="475" t="s">
        <v>1136</v>
      </c>
      <c r="H24" s="475"/>
      <c r="I24" s="475"/>
    </row>
    <row r="25" spans="2:9" x14ac:dyDescent="0.15">
      <c r="B25" s="476"/>
      <c r="C25" s="476"/>
      <c r="D25" s="476"/>
      <c r="E25" s="476"/>
      <c r="F25" s="476"/>
      <c r="G25" s="476" t="s">
        <v>5</v>
      </c>
      <c r="H25" s="476"/>
      <c r="I25" s="476"/>
    </row>
    <row r="26" spans="2:9" x14ac:dyDescent="0.15">
      <c r="B26" s="476"/>
      <c r="C26" s="476"/>
      <c r="D26" s="476"/>
      <c r="E26" s="476"/>
      <c r="F26" s="476"/>
      <c r="G26" s="431" t="s">
        <v>1133</v>
      </c>
      <c r="H26" s="431" t="s">
        <v>1134</v>
      </c>
      <c r="I26" s="431" t="s">
        <v>3</v>
      </c>
    </row>
    <row r="27" spans="2:9" x14ac:dyDescent="0.15">
      <c r="B27" s="7">
        <v>1</v>
      </c>
      <c r="C27" s="345" t="s">
        <v>1913</v>
      </c>
      <c r="D27" s="346" t="s">
        <v>2145</v>
      </c>
      <c r="E27" s="351">
        <v>45408</v>
      </c>
      <c r="F27" s="369">
        <v>45503</v>
      </c>
      <c r="G27" s="317" t="s">
        <v>947</v>
      </c>
      <c r="H27" s="349">
        <v>5.5</v>
      </c>
      <c r="I27" s="446">
        <v>5.5</v>
      </c>
    </row>
    <row r="28" spans="2:9" x14ac:dyDescent="0.15">
      <c r="B28" s="7">
        <v>2</v>
      </c>
      <c r="C28" s="345" t="s">
        <v>1913</v>
      </c>
      <c r="D28" s="346" t="s">
        <v>602</v>
      </c>
      <c r="E28" s="351">
        <v>45408</v>
      </c>
      <c r="F28" s="369">
        <v>45503</v>
      </c>
      <c r="G28" s="317" t="s">
        <v>2277</v>
      </c>
      <c r="H28" s="349">
        <v>27</v>
      </c>
      <c r="I28" s="446">
        <v>27</v>
      </c>
    </row>
    <row r="29" spans="2:9" x14ac:dyDescent="0.15">
      <c r="B29" s="7">
        <v>3</v>
      </c>
      <c r="C29" s="345" t="s">
        <v>2052</v>
      </c>
      <c r="D29" s="346" t="s">
        <v>602</v>
      </c>
      <c r="E29" s="351">
        <v>45408</v>
      </c>
      <c r="F29" s="369">
        <v>45503</v>
      </c>
      <c r="G29" s="443" t="s">
        <v>2276</v>
      </c>
      <c r="H29" s="349">
        <v>16.2</v>
      </c>
      <c r="I29" s="446">
        <v>16</v>
      </c>
    </row>
    <row r="30" spans="2:9" x14ac:dyDescent="0.15">
      <c r="B30" s="7">
        <v>4</v>
      </c>
      <c r="C30" s="345" t="s">
        <v>2025</v>
      </c>
      <c r="D30" s="346" t="s">
        <v>2262</v>
      </c>
      <c r="E30" s="354">
        <v>45413</v>
      </c>
      <c r="F30" s="369">
        <v>45503</v>
      </c>
      <c r="G30" s="317" t="s">
        <v>2297</v>
      </c>
      <c r="H30" s="443" t="s">
        <v>2289</v>
      </c>
      <c r="I30" s="289" t="s">
        <v>2253</v>
      </c>
    </row>
    <row r="31" spans="2:9" x14ac:dyDescent="0.15">
      <c r="B31" s="7">
        <v>5</v>
      </c>
      <c r="C31" s="345" t="s">
        <v>1911</v>
      </c>
      <c r="D31" s="346" t="s">
        <v>2263</v>
      </c>
      <c r="E31" s="351">
        <v>45416</v>
      </c>
      <c r="F31" s="286">
        <v>45503</v>
      </c>
      <c r="G31" s="317" t="s">
        <v>2278</v>
      </c>
      <c r="H31" s="443" t="s">
        <v>2290</v>
      </c>
      <c r="I31" s="289" t="s">
        <v>2173</v>
      </c>
    </row>
    <row r="32" spans="2:9" x14ac:dyDescent="0.15">
      <c r="B32" s="7">
        <v>6</v>
      </c>
      <c r="C32" s="345" t="s">
        <v>2258</v>
      </c>
      <c r="D32" s="346" t="s">
        <v>1926</v>
      </c>
      <c r="E32" s="351">
        <v>45418</v>
      </c>
      <c r="F32" s="286">
        <v>45504</v>
      </c>
      <c r="G32" s="443" t="s">
        <v>2279</v>
      </c>
      <c r="H32" s="443" t="s">
        <v>2291</v>
      </c>
      <c r="I32" s="289" t="s">
        <v>2298</v>
      </c>
    </row>
    <row r="33" spans="2:9" x14ac:dyDescent="0.15">
      <c r="B33" s="7">
        <v>7</v>
      </c>
      <c r="C33" s="345" t="s">
        <v>2259</v>
      </c>
      <c r="D33" s="346" t="s">
        <v>2264</v>
      </c>
      <c r="E33" s="351">
        <v>45418</v>
      </c>
      <c r="F33" s="286">
        <v>45504</v>
      </c>
      <c r="G33" s="317" t="s">
        <v>2280</v>
      </c>
      <c r="H33" s="443" t="s">
        <v>2290</v>
      </c>
      <c r="I33" s="289" t="s">
        <v>2299</v>
      </c>
    </row>
    <row r="34" spans="2:9" x14ac:dyDescent="0.15">
      <c r="B34" s="7">
        <v>8</v>
      </c>
      <c r="C34" s="345" t="s">
        <v>2053</v>
      </c>
      <c r="D34" s="346" t="s">
        <v>2265</v>
      </c>
      <c r="E34" s="354">
        <v>45428</v>
      </c>
      <c r="F34" s="286">
        <v>45504</v>
      </c>
      <c r="G34" s="317" t="s">
        <v>2281</v>
      </c>
      <c r="H34" s="349">
        <v>26.4</v>
      </c>
      <c r="I34" s="446">
        <v>26</v>
      </c>
    </row>
    <row r="35" spans="2:9" x14ac:dyDescent="0.15">
      <c r="B35" s="7">
        <v>9</v>
      </c>
      <c r="C35" s="345" t="s">
        <v>2136</v>
      </c>
      <c r="D35" s="346" t="s">
        <v>2266</v>
      </c>
      <c r="E35" s="351">
        <v>45437</v>
      </c>
      <c r="F35" s="286">
        <v>45502</v>
      </c>
      <c r="G35" s="443" t="s">
        <v>2277</v>
      </c>
      <c r="H35" s="349">
        <v>5.39</v>
      </c>
      <c r="I35" s="446">
        <v>5.4</v>
      </c>
    </row>
    <row r="36" spans="2:9" x14ac:dyDescent="0.15">
      <c r="B36" s="7">
        <v>10</v>
      </c>
      <c r="C36" s="345" t="s">
        <v>2023</v>
      </c>
      <c r="D36" s="346" t="s">
        <v>2267</v>
      </c>
      <c r="E36" s="351">
        <v>45440</v>
      </c>
      <c r="F36" s="286">
        <v>45502</v>
      </c>
      <c r="G36" s="317" t="s">
        <v>2277</v>
      </c>
      <c r="H36" s="309" t="s">
        <v>2292</v>
      </c>
      <c r="I36" s="289" t="s">
        <v>2301</v>
      </c>
    </row>
    <row r="37" spans="2:9" x14ac:dyDescent="0.15">
      <c r="B37" s="7">
        <v>11</v>
      </c>
      <c r="C37" s="345" t="s">
        <v>2021</v>
      </c>
      <c r="D37" s="345" t="s">
        <v>2268</v>
      </c>
      <c r="E37" s="351">
        <v>45432</v>
      </c>
      <c r="F37" s="286">
        <v>45504</v>
      </c>
      <c r="G37" s="317" t="s">
        <v>2279</v>
      </c>
      <c r="H37" s="309" t="s">
        <v>2290</v>
      </c>
      <c r="I37" s="289" t="s">
        <v>2007</v>
      </c>
    </row>
    <row r="38" spans="2:9" x14ac:dyDescent="0.15">
      <c r="B38" s="7">
        <v>12</v>
      </c>
      <c r="C38" s="345" t="s">
        <v>2021</v>
      </c>
      <c r="D38" s="345" t="s">
        <v>1929</v>
      </c>
      <c r="E38" s="354">
        <v>45435</v>
      </c>
      <c r="F38" s="286">
        <v>45504</v>
      </c>
      <c r="G38" s="443" t="s">
        <v>2282</v>
      </c>
      <c r="H38" s="349">
        <v>38.5</v>
      </c>
      <c r="I38" s="446">
        <v>39</v>
      </c>
    </row>
    <row r="39" spans="2:9" x14ac:dyDescent="0.15">
      <c r="B39" s="7">
        <v>13</v>
      </c>
      <c r="C39" s="345" t="s">
        <v>2217</v>
      </c>
      <c r="D39" s="345" t="s">
        <v>2332</v>
      </c>
      <c r="E39" s="351">
        <v>45446</v>
      </c>
      <c r="F39" s="286">
        <v>45504</v>
      </c>
      <c r="G39" s="317" t="s">
        <v>2283</v>
      </c>
      <c r="H39" s="349">
        <v>105</v>
      </c>
      <c r="I39" s="241">
        <v>110</v>
      </c>
    </row>
    <row r="40" spans="2:9" x14ac:dyDescent="0.15">
      <c r="B40" s="116">
        <v>14</v>
      </c>
      <c r="C40" s="345" t="s">
        <v>1915</v>
      </c>
      <c r="D40" s="346" t="s">
        <v>2269</v>
      </c>
      <c r="E40" s="351">
        <v>45413</v>
      </c>
      <c r="F40" s="286">
        <v>45504</v>
      </c>
      <c r="G40" s="317" t="s">
        <v>2284</v>
      </c>
      <c r="H40" s="309" t="s">
        <v>2292</v>
      </c>
      <c r="I40" s="289" t="s">
        <v>2253</v>
      </c>
    </row>
    <row r="41" spans="2:9" x14ac:dyDescent="0.15">
      <c r="B41" s="7">
        <v>15</v>
      </c>
      <c r="C41" s="345" t="s">
        <v>1915</v>
      </c>
      <c r="D41" s="346" t="s">
        <v>2270</v>
      </c>
      <c r="E41" s="351">
        <v>45441</v>
      </c>
      <c r="F41" s="286">
        <v>45505</v>
      </c>
      <c r="G41" s="443" t="s">
        <v>2285</v>
      </c>
      <c r="H41" s="349">
        <v>3.61</v>
      </c>
      <c r="I41" s="446">
        <v>3.6</v>
      </c>
    </row>
    <row r="42" spans="2:9" x14ac:dyDescent="0.15">
      <c r="B42" s="7">
        <v>16</v>
      </c>
      <c r="C42" s="345" t="s">
        <v>1915</v>
      </c>
      <c r="D42" s="346" t="s">
        <v>2271</v>
      </c>
      <c r="E42" s="354">
        <v>45448</v>
      </c>
      <c r="F42" s="369">
        <v>45505</v>
      </c>
      <c r="G42" s="317" t="s">
        <v>2286</v>
      </c>
      <c r="H42" s="309" t="s">
        <v>2293</v>
      </c>
      <c r="I42" s="289" t="s">
        <v>1977</v>
      </c>
    </row>
    <row r="43" spans="2:9" x14ac:dyDescent="0.15">
      <c r="B43" s="7">
        <v>17</v>
      </c>
      <c r="C43" s="345" t="s">
        <v>2260</v>
      </c>
      <c r="D43" s="346" t="s">
        <v>2272</v>
      </c>
      <c r="E43" s="351">
        <v>45450</v>
      </c>
      <c r="F43" s="286">
        <v>45505</v>
      </c>
      <c r="G43" s="317" t="s">
        <v>2284</v>
      </c>
      <c r="H43" s="309" t="s">
        <v>2292</v>
      </c>
      <c r="I43" s="289" t="s">
        <v>2253</v>
      </c>
    </row>
    <row r="44" spans="2:9" x14ac:dyDescent="0.15">
      <c r="B44" s="7">
        <v>18</v>
      </c>
      <c r="C44" s="345" t="s">
        <v>2261</v>
      </c>
      <c r="D44" s="346" t="s">
        <v>2140</v>
      </c>
      <c r="E44" s="351">
        <v>45450</v>
      </c>
      <c r="F44" s="286">
        <v>45505</v>
      </c>
      <c r="G44" s="443" t="s">
        <v>2276</v>
      </c>
      <c r="H44" s="349">
        <v>20.3</v>
      </c>
      <c r="I44" s="446">
        <v>20</v>
      </c>
    </row>
    <row r="45" spans="2:9" x14ac:dyDescent="0.15">
      <c r="B45" s="7">
        <v>19</v>
      </c>
      <c r="C45" s="345" t="s">
        <v>2027</v>
      </c>
      <c r="D45" s="346" t="s">
        <v>2273</v>
      </c>
      <c r="E45" s="351">
        <v>45457</v>
      </c>
      <c r="F45" s="369">
        <v>45505</v>
      </c>
      <c r="G45" s="317" t="s">
        <v>2285</v>
      </c>
      <c r="H45" s="445">
        <v>25.1</v>
      </c>
      <c r="I45" s="446">
        <v>25</v>
      </c>
    </row>
    <row r="46" spans="2:9" x14ac:dyDescent="0.15">
      <c r="B46" s="7">
        <v>20</v>
      </c>
      <c r="C46" s="345" t="s">
        <v>2260</v>
      </c>
      <c r="D46" s="346" t="s">
        <v>2274</v>
      </c>
      <c r="E46" s="354">
        <v>45456</v>
      </c>
      <c r="F46" s="369">
        <v>45505</v>
      </c>
      <c r="G46" s="317" t="s">
        <v>797</v>
      </c>
      <c r="H46" s="444" t="s">
        <v>2294</v>
      </c>
      <c r="I46" s="289" t="s">
        <v>2300</v>
      </c>
    </row>
    <row r="47" spans="2:9" x14ac:dyDescent="0.15">
      <c r="B47" s="7">
        <v>21</v>
      </c>
      <c r="C47" s="345" t="s">
        <v>2260</v>
      </c>
      <c r="D47" s="346" t="s">
        <v>463</v>
      </c>
      <c r="E47" s="351">
        <v>45456</v>
      </c>
      <c r="F47" s="369">
        <v>45505</v>
      </c>
      <c r="G47" s="443" t="s">
        <v>2287</v>
      </c>
      <c r="H47" s="444" t="s">
        <v>2295</v>
      </c>
      <c r="I47" s="289" t="s">
        <v>1977</v>
      </c>
    </row>
    <row r="48" spans="2:9" x14ac:dyDescent="0.15">
      <c r="B48" s="7">
        <v>22</v>
      </c>
      <c r="C48" s="345" t="s">
        <v>2027</v>
      </c>
      <c r="D48" s="346" t="s">
        <v>1924</v>
      </c>
      <c r="E48" s="351">
        <v>45458</v>
      </c>
      <c r="F48" s="369">
        <v>45505</v>
      </c>
      <c r="G48" s="317" t="s">
        <v>2288</v>
      </c>
      <c r="H48" s="445">
        <v>6.62</v>
      </c>
      <c r="I48" s="446">
        <v>6.6</v>
      </c>
    </row>
    <row r="49" spans="2:9" x14ac:dyDescent="0.15">
      <c r="B49" s="7">
        <v>23</v>
      </c>
      <c r="C49" s="345" t="s">
        <v>2025</v>
      </c>
      <c r="D49" s="346" t="s">
        <v>1928</v>
      </c>
      <c r="E49" s="351">
        <v>45457</v>
      </c>
      <c r="F49" s="369">
        <v>45505</v>
      </c>
      <c r="G49" s="317" t="s">
        <v>2287</v>
      </c>
      <c r="H49" s="444" t="s">
        <v>2295</v>
      </c>
      <c r="I49" s="289" t="s">
        <v>1977</v>
      </c>
    </row>
    <row r="50" spans="2:9" x14ac:dyDescent="0.15">
      <c r="B50" s="7">
        <v>24</v>
      </c>
      <c r="C50" s="345" t="s">
        <v>2029</v>
      </c>
      <c r="D50" s="346" t="s">
        <v>2275</v>
      </c>
      <c r="E50" s="354">
        <v>45460</v>
      </c>
      <c r="F50" s="369">
        <v>45505</v>
      </c>
      <c r="G50" s="443" t="s">
        <v>947</v>
      </c>
      <c r="H50" s="444" t="s">
        <v>2296</v>
      </c>
      <c r="I50" s="289" t="s">
        <v>2173</v>
      </c>
    </row>
    <row r="51" spans="2:9" x14ac:dyDescent="0.15">
      <c r="B51" s="7">
        <v>25</v>
      </c>
      <c r="C51" s="345" t="s">
        <v>2136</v>
      </c>
      <c r="D51" s="346" t="s">
        <v>2303</v>
      </c>
      <c r="E51" s="351">
        <v>45834</v>
      </c>
      <c r="F51" s="453">
        <v>45630</v>
      </c>
      <c r="G51" s="317" t="s">
        <v>1082</v>
      </c>
      <c r="H51" s="317" t="s">
        <v>797</v>
      </c>
      <c r="I51" s="456" t="s">
        <v>2320</v>
      </c>
    </row>
    <row r="52" spans="2:9" x14ac:dyDescent="0.15">
      <c r="B52" s="7">
        <v>26</v>
      </c>
      <c r="C52" s="345" t="s">
        <v>2022</v>
      </c>
      <c r="D52" s="346" t="s">
        <v>2304</v>
      </c>
      <c r="E52" s="351">
        <v>45482</v>
      </c>
      <c r="F52" s="453">
        <v>45631</v>
      </c>
      <c r="G52" s="317" t="s">
        <v>802</v>
      </c>
      <c r="H52" s="443">
        <v>22.2</v>
      </c>
      <c r="I52" s="455">
        <v>22</v>
      </c>
    </row>
    <row r="53" spans="2:9" x14ac:dyDescent="0.15">
      <c r="B53" s="7">
        <v>27</v>
      </c>
      <c r="C53" s="345" t="s">
        <v>2029</v>
      </c>
      <c r="D53" s="346" t="s">
        <v>2305</v>
      </c>
      <c r="E53" s="354">
        <v>45502</v>
      </c>
      <c r="F53" s="453">
        <v>45631</v>
      </c>
      <c r="G53" s="443" t="s">
        <v>1078</v>
      </c>
      <c r="H53" s="443" t="s">
        <v>797</v>
      </c>
      <c r="I53" s="456" t="s">
        <v>1453</v>
      </c>
    </row>
    <row r="54" spans="2:9" x14ac:dyDescent="0.15">
      <c r="B54" s="7">
        <v>28</v>
      </c>
      <c r="C54" s="345" t="s">
        <v>2029</v>
      </c>
      <c r="D54" s="346" t="s">
        <v>2042</v>
      </c>
      <c r="E54" s="351">
        <v>45503</v>
      </c>
      <c r="F54" s="453">
        <v>45631</v>
      </c>
      <c r="G54" s="443" t="s">
        <v>2319</v>
      </c>
      <c r="H54" s="443">
        <v>44.6</v>
      </c>
      <c r="I54" s="455">
        <v>45</v>
      </c>
    </row>
    <row r="55" spans="2:9" x14ac:dyDescent="0.15">
      <c r="B55" s="7">
        <v>29</v>
      </c>
      <c r="C55" s="346" t="s">
        <v>2318</v>
      </c>
      <c r="D55" s="346" t="s">
        <v>910</v>
      </c>
      <c r="E55" s="351">
        <v>45498</v>
      </c>
      <c r="F55" s="453">
        <v>45635</v>
      </c>
      <c r="G55" s="454" t="s">
        <v>947</v>
      </c>
      <c r="H55" s="454" t="s">
        <v>800</v>
      </c>
      <c r="I55" s="456" t="s">
        <v>2321</v>
      </c>
    </row>
    <row r="56" spans="2:9" x14ac:dyDescent="0.15">
      <c r="B56" s="7">
        <v>30</v>
      </c>
      <c r="C56" s="346" t="s">
        <v>2318</v>
      </c>
      <c r="D56" s="346" t="s">
        <v>2306</v>
      </c>
      <c r="E56" s="351">
        <v>45503</v>
      </c>
      <c r="F56" s="453">
        <v>45635</v>
      </c>
      <c r="G56" s="454" t="s">
        <v>800</v>
      </c>
      <c r="H56" s="454">
        <v>6.1</v>
      </c>
      <c r="I56" s="455">
        <v>6.1</v>
      </c>
    </row>
    <row r="57" spans="2:9" x14ac:dyDescent="0.15">
      <c r="B57" s="7">
        <v>31</v>
      </c>
      <c r="C57" s="345" t="s">
        <v>1908</v>
      </c>
      <c r="D57" s="346" t="s">
        <v>2307</v>
      </c>
      <c r="E57" s="354">
        <v>45408</v>
      </c>
      <c r="F57" s="453">
        <v>45636</v>
      </c>
      <c r="G57" s="454" t="s">
        <v>1078</v>
      </c>
      <c r="H57" s="454">
        <v>6.4</v>
      </c>
      <c r="I57" s="455">
        <v>6.4</v>
      </c>
    </row>
    <row r="58" spans="2:9" x14ac:dyDescent="0.15">
      <c r="B58" s="7">
        <v>32</v>
      </c>
      <c r="C58" s="345" t="s">
        <v>1908</v>
      </c>
      <c r="D58" s="346" t="s">
        <v>1939</v>
      </c>
      <c r="E58" s="351">
        <v>45436</v>
      </c>
      <c r="F58" s="453">
        <v>45636</v>
      </c>
      <c r="G58" s="454" t="s">
        <v>800</v>
      </c>
      <c r="H58" s="454">
        <v>7.77</v>
      </c>
      <c r="I58" s="455">
        <v>7.8</v>
      </c>
    </row>
    <row r="59" spans="2:9" x14ac:dyDescent="0.15">
      <c r="B59" s="7">
        <v>33</v>
      </c>
      <c r="C59" s="345" t="s">
        <v>1908</v>
      </c>
      <c r="D59" s="346" t="s">
        <v>2308</v>
      </c>
      <c r="E59" s="351">
        <v>45474</v>
      </c>
      <c r="F59" s="453">
        <v>45637</v>
      </c>
      <c r="G59" s="454" t="s">
        <v>824</v>
      </c>
      <c r="H59" s="454">
        <v>4.22</v>
      </c>
      <c r="I59" s="455">
        <v>4.2</v>
      </c>
    </row>
    <row r="60" spans="2:9" x14ac:dyDescent="0.15">
      <c r="B60" s="7">
        <v>34</v>
      </c>
      <c r="C60" s="345" t="s">
        <v>2022</v>
      </c>
      <c r="D60" s="346" t="s">
        <v>2159</v>
      </c>
      <c r="E60" s="351">
        <v>45522</v>
      </c>
      <c r="F60" s="453">
        <v>45637</v>
      </c>
      <c r="G60" s="454" t="s">
        <v>800</v>
      </c>
      <c r="H60" s="454">
        <v>32.6</v>
      </c>
      <c r="I60" s="455">
        <v>33</v>
      </c>
    </row>
    <row r="61" spans="2:9" x14ac:dyDescent="0.15">
      <c r="B61" s="7">
        <v>35</v>
      </c>
      <c r="C61" s="345" t="s">
        <v>2135</v>
      </c>
      <c r="D61" s="346" t="s">
        <v>2309</v>
      </c>
      <c r="E61" s="351">
        <v>45549</v>
      </c>
      <c r="F61" s="453">
        <v>45638</v>
      </c>
      <c r="G61" s="454" t="s">
        <v>800</v>
      </c>
      <c r="H61" s="454" t="s">
        <v>2319</v>
      </c>
      <c r="I61" s="456" t="s">
        <v>2322</v>
      </c>
    </row>
    <row r="62" spans="2:9" x14ac:dyDescent="0.15">
      <c r="B62" s="7">
        <v>36</v>
      </c>
      <c r="C62" s="345" t="s">
        <v>2135</v>
      </c>
      <c r="D62" s="346" t="s">
        <v>2310</v>
      </c>
      <c r="E62" s="351">
        <v>45554</v>
      </c>
      <c r="F62" s="453">
        <v>45638</v>
      </c>
      <c r="G62" s="454" t="s">
        <v>1078</v>
      </c>
      <c r="H62" s="454" t="s">
        <v>800</v>
      </c>
      <c r="I62" s="456" t="s">
        <v>1055</v>
      </c>
    </row>
    <row r="63" spans="2:9" x14ac:dyDescent="0.15">
      <c r="B63" s="7">
        <v>37</v>
      </c>
      <c r="C63" s="345" t="s">
        <v>2135</v>
      </c>
      <c r="D63" s="346" t="s">
        <v>2310</v>
      </c>
      <c r="E63" s="354">
        <v>45555</v>
      </c>
      <c r="F63" s="453">
        <v>45638</v>
      </c>
      <c r="G63" s="454" t="s">
        <v>802</v>
      </c>
      <c r="H63" s="454" t="s">
        <v>797</v>
      </c>
      <c r="I63" s="456" t="s">
        <v>793</v>
      </c>
    </row>
    <row r="64" spans="2:9" x14ac:dyDescent="0.15">
      <c r="B64" s="7">
        <v>38</v>
      </c>
      <c r="C64" s="345" t="s">
        <v>2025</v>
      </c>
      <c r="D64" s="346" t="s">
        <v>2311</v>
      </c>
      <c r="E64" s="351">
        <v>45561</v>
      </c>
      <c r="F64" s="453">
        <v>45638</v>
      </c>
      <c r="G64" s="454" t="s">
        <v>1075</v>
      </c>
      <c r="H64" s="454">
        <v>8.8000000000000007</v>
      </c>
      <c r="I64" s="455">
        <v>8.8000000000000007</v>
      </c>
    </row>
    <row r="65" spans="2:9" x14ac:dyDescent="0.15">
      <c r="B65" s="7">
        <v>39</v>
      </c>
      <c r="C65" s="345" t="s">
        <v>2373</v>
      </c>
      <c r="D65" s="346" t="s">
        <v>2312</v>
      </c>
      <c r="E65" s="351">
        <v>45564</v>
      </c>
      <c r="F65" s="453">
        <v>45638</v>
      </c>
      <c r="G65" s="454" t="s">
        <v>1078</v>
      </c>
      <c r="H65" s="454">
        <v>10.4</v>
      </c>
      <c r="I65" s="455">
        <v>10</v>
      </c>
    </row>
    <row r="66" spans="2:9" x14ac:dyDescent="0.15">
      <c r="B66" s="7">
        <v>40</v>
      </c>
      <c r="C66" s="345" t="s">
        <v>2374</v>
      </c>
      <c r="D66" s="346" t="s">
        <v>2313</v>
      </c>
      <c r="E66" s="351">
        <v>45565</v>
      </c>
      <c r="F66" s="453">
        <v>45642</v>
      </c>
      <c r="G66" s="454" t="s">
        <v>800</v>
      </c>
      <c r="H66" s="454">
        <v>3.97</v>
      </c>
      <c r="I66" s="455">
        <v>4</v>
      </c>
    </row>
    <row r="67" spans="2:9" x14ac:dyDescent="0.15">
      <c r="B67" s="7">
        <v>41</v>
      </c>
      <c r="C67" s="345" t="s">
        <v>2374</v>
      </c>
      <c r="D67" s="346" t="s">
        <v>2314</v>
      </c>
      <c r="E67" s="351">
        <v>45571</v>
      </c>
      <c r="F67" s="453">
        <v>45642</v>
      </c>
      <c r="G67" s="454" t="s">
        <v>2319</v>
      </c>
      <c r="H67" s="454" t="s">
        <v>1060</v>
      </c>
      <c r="I67" s="456" t="s">
        <v>1459</v>
      </c>
    </row>
    <row r="68" spans="2:9" x14ac:dyDescent="0.15">
      <c r="B68" s="7">
        <v>42</v>
      </c>
      <c r="C68" s="345" t="s">
        <v>1911</v>
      </c>
      <c r="D68" s="346" t="s">
        <v>2263</v>
      </c>
      <c r="E68" s="351">
        <v>45582</v>
      </c>
      <c r="F68" s="453">
        <v>45642</v>
      </c>
      <c r="G68" s="454" t="s">
        <v>2319</v>
      </c>
      <c r="H68" s="454" t="s">
        <v>800</v>
      </c>
      <c r="I68" s="456" t="s">
        <v>2322</v>
      </c>
    </row>
    <row r="69" spans="2:9" x14ac:dyDescent="0.15">
      <c r="B69" s="7">
        <v>43</v>
      </c>
      <c r="C69" s="345" t="s">
        <v>2054</v>
      </c>
      <c r="D69" s="346" t="s">
        <v>2315</v>
      </c>
      <c r="E69" s="354">
        <v>45424</v>
      </c>
      <c r="F69" s="453">
        <v>45643</v>
      </c>
      <c r="G69" s="454" t="s">
        <v>1078</v>
      </c>
      <c r="H69" s="454">
        <v>7.12</v>
      </c>
      <c r="I69" s="455">
        <v>7.1</v>
      </c>
    </row>
    <row r="70" spans="2:9" x14ac:dyDescent="0.15">
      <c r="B70" s="7">
        <v>44</v>
      </c>
      <c r="C70" s="345" t="s">
        <v>2054</v>
      </c>
      <c r="D70" s="346" t="s">
        <v>2316</v>
      </c>
      <c r="E70" s="351">
        <v>45425</v>
      </c>
      <c r="F70" s="453">
        <v>45643</v>
      </c>
      <c r="G70" s="454" t="s">
        <v>947</v>
      </c>
      <c r="H70" s="454">
        <v>27.5</v>
      </c>
      <c r="I70" s="455">
        <v>28</v>
      </c>
    </row>
    <row r="71" spans="2:9" x14ac:dyDescent="0.15">
      <c r="B71" s="7">
        <v>45</v>
      </c>
      <c r="C71" s="345" t="s">
        <v>2054</v>
      </c>
      <c r="D71" s="346" t="s">
        <v>2317</v>
      </c>
      <c r="E71" s="351">
        <v>45448</v>
      </c>
      <c r="F71" s="453">
        <v>45644</v>
      </c>
      <c r="G71" s="454" t="s">
        <v>2319</v>
      </c>
      <c r="H71" s="454">
        <v>20.3</v>
      </c>
      <c r="I71" s="455">
        <v>20</v>
      </c>
    </row>
    <row r="72" spans="2:9" x14ac:dyDescent="0.15">
      <c r="B72" s="7">
        <v>46</v>
      </c>
      <c r="C72" s="345" t="s">
        <v>2189</v>
      </c>
      <c r="D72" s="346" t="s">
        <v>2093</v>
      </c>
      <c r="E72" s="351">
        <v>45589</v>
      </c>
      <c r="F72" s="453">
        <v>45644</v>
      </c>
      <c r="G72" s="454" t="s">
        <v>800</v>
      </c>
      <c r="H72" s="454">
        <v>6.17</v>
      </c>
      <c r="I72" s="455">
        <v>6.2</v>
      </c>
    </row>
    <row r="73" spans="2:9" x14ac:dyDescent="0.15">
      <c r="B73" s="220"/>
      <c r="C73" s="447"/>
      <c r="D73" s="448"/>
      <c r="E73" s="452"/>
      <c r="F73" s="449"/>
      <c r="G73" s="450"/>
      <c r="H73" s="451"/>
      <c r="I73" s="451"/>
    </row>
    <row r="74" spans="2:9" x14ac:dyDescent="0.15">
      <c r="B74" s="220"/>
      <c r="C74" s="447"/>
      <c r="D74" s="448"/>
      <c r="E74" s="452"/>
      <c r="F74" s="449"/>
      <c r="G74" s="450"/>
      <c r="H74" s="451"/>
      <c r="I74" s="451"/>
    </row>
    <row r="75" spans="2:9" x14ac:dyDescent="0.15">
      <c r="B75" s="4"/>
      <c r="C75" s="221"/>
      <c r="D75" s="4"/>
      <c r="E75" s="3"/>
      <c r="F75" s="225"/>
      <c r="G75" s="215"/>
      <c r="H75" s="216"/>
      <c r="I75" s="217"/>
    </row>
    <row r="76" spans="2:9" x14ac:dyDescent="0.15">
      <c r="B76" s="87" t="s">
        <v>2375</v>
      </c>
      <c r="C76" s="4"/>
      <c r="D76" s="4"/>
      <c r="E76" s="4"/>
      <c r="F76" s="4"/>
      <c r="G76" s="4"/>
      <c r="H76" s="4"/>
      <c r="I76" s="106"/>
    </row>
    <row r="77" spans="2:9" x14ac:dyDescent="0.15">
      <c r="B77" s="476" t="s">
        <v>1</v>
      </c>
      <c r="C77" s="476" t="s">
        <v>256</v>
      </c>
      <c r="D77" s="476" t="s">
        <v>284</v>
      </c>
      <c r="E77" s="476" t="s">
        <v>2</v>
      </c>
      <c r="F77" s="476" t="s">
        <v>0</v>
      </c>
      <c r="G77" s="475" t="s">
        <v>1136</v>
      </c>
      <c r="H77" s="475"/>
      <c r="I77" s="475"/>
    </row>
    <row r="78" spans="2:9" x14ac:dyDescent="0.15">
      <c r="B78" s="476"/>
      <c r="C78" s="476"/>
      <c r="D78" s="476"/>
      <c r="E78" s="476"/>
      <c r="F78" s="476"/>
      <c r="G78" s="476" t="s">
        <v>5</v>
      </c>
      <c r="H78" s="476"/>
      <c r="I78" s="476"/>
    </row>
    <row r="79" spans="2:9" x14ac:dyDescent="0.15">
      <c r="B79" s="478"/>
      <c r="C79" s="478"/>
      <c r="D79" s="476"/>
      <c r="E79" s="478"/>
      <c r="F79" s="478"/>
      <c r="G79" s="335" t="s">
        <v>1133</v>
      </c>
      <c r="H79" s="335" t="s">
        <v>1134</v>
      </c>
      <c r="I79" s="335" t="s">
        <v>3</v>
      </c>
    </row>
    <row r="80" spans="2:9" x14ac:dyDescent="0.15">
      <c r="B80" s="7">
        <v>1</v>
      </c>
      <c r="C80" s="385" t="s">
        <v>2344</v>
      </c>
      <c r="D80" s="385" t="s">
        <v>2031</v>
      </c>
      <c r="E80" s="351">
        <v>45976</v>
      </c>
      <c r="F80" s="351">
        <v>45678</v>
      </c>
      <c r="G80" s="317" t="s">
        <v>2351</v>
      </c>
      <c r="H80" s="247">
        <v>13.6</v>
      </c>
      <c r="I80" s="249">
        <v>14</v>
      </c>
    </row>
    <row r="81" spans="2:9" x14ac:dyDescent="0.15">
      <c r="B81" s="7">
        <v>2</v>
      </c>
      <c r="C81" s="385" t="s">
        <v>2344</v>
      </c>
      <c r="D81" s="385" t="s">
        <v>2059</v>
      </c>
      <c r="E81" s="351">
        <v>45616</v>
      </c>
      <c r="F81" s="351">
        <v>45678</v>
      </c>
      <c r="G81" s="317" t="s">
        <v>2352</v>
      </c>
      <c r="H81" s="247">
        <v>52.4</v>
      </c>
      <c r="I81" s="249">
        <v>52</v>
      </c>
    </row>
    <row r="82" spans="2:9" x14ac:dyDescent="0.15">
      <c r="B82" s="7">
        <v>3</v>
      </c>
      <c r="C82" s="385" t="s">
        <v>2345</v>
      </c>
      <c r="D82" s="385" t="s">
        <v>2265</v>
      </c>
      <c r="E82" s="351">
        <v>45621</v>
      </c>
      <c r="F82" s="351">
        <v>45678</v>
      </c>
      <c r="G82" s="443" t="s">
        <v>2353</v>
      </c>
      <c r="H82" s="247">
        <v>35.9</v>
      </c>
      <c r="I82" s="249">
        <v>36</v>
      </c>
    </row>
    <row r="83" spans="2:9" x14ac:dyDescent="0.15">
      <c r="B83" s="7">
        <v>4</v>
      </c>
      <c r="C83" s="385" t="s">
        <v>2344</v>
      </c>
      <c r="D83" s="473" t="s">
        <v>1925</v>
      </c>
      <c r="E83" s="351">
        <v>45624</v>
      </c>
      <c r="F83" s="351">
        <v>45679</v>
      </c>
      <c r="G83" s="317" t="s">
        <v>2354</v>
      </c>
      <c r="H83" s="247">
        <v>29.9</v>
      </c>
      <c r="I83" s="249">
        <v>30</v>
      </c>
    </row>
    <row r="84" spans="2:9" x14ac:dyDescent="0.15">
      <c r="B84" s="7">
        <v>5</v>
      </c>
      <c r="C84" s="385" t="s">
        <v>2346</v>
      </c>
      <c r="D84" s="385" t="s">
        <v>896</v>
      </c>
      <c r="E84" s="354">
        <v>45632</v>
      </c>
      <c r="F84" s="354">
        <v>45679</v>
      </c>
      <c r="G84" s="317" t="s">
        <v>2355</v>
      </c>
      <c r="H84" s="247">
        <v>16</v>
      </c>
      <c r="I84" s="249">
        <v>16</v>
      </c>
    </row>
    <row r="85" spans="2:9" x14ac:dyDescent="0.15">
      <c r="B85" s="7">
        <v>6</v>
      </c>
      <c r="C85" s="385" t="s">
        <v>2346</v>
      </c>
      <c r="D85" s="474" t="s">
        <v>895</v>
      </c>
      <c r="E85" s="351">
        <v>45634</v>
      </c>
      <c r="F85" s="351">
        <v>45680</v>
      </c>
      <c r="G85" s="443" t="s">
        <v>2356</v>
      </c>
      <c r="H85" s="247">
        <v>12</v>
      </c>
      <c r="I85" s="249">
        <v>12</v>
      </c>
    </row>
    <row r="86" spans="2:9" x14ac:dyDescent="0.15">
      <c r="B86" s="7">
        <v>7</v>
      </c>
      <c r="C86" s="385" t="s">
        <v>2347</v>
      </c>
      <c r="D86" s="474" t="s">
        <v>2340</v>
      </c>
      <c r="E86" s="351">
        <v>45634</v>
      </c>
      <c r="F86" s="351">
        <v>45680</v>
      </c>
      <c r="G86" s="317" t="s">
        <v>2357</v>
      </c>
      <c r="H86" s="247">
        <v>19.399999999999999</v>
      </c>
      <c r="I86" s="249">
        <v>19</v>
      </c>
    </row>
    <row r="87" spans="2:9" x14ac:dyDescent="0.15">
      <c r="B87" s="7">
        <v>8</v>
      </c>
      <c r="C87" s="385" t="s">
        <v>2346</v>
      </c>
      <c r="D87" s="385" t="s">
        <v>897</v>
      </c>
      <c r="E87" s="351">
        <v>45636</v>
      </c>
      <c r="F87" s="351">
        <v>45687</v>
      </c>
      <c r="G87" s="317" t="s">
        <v>2358</v>
      </c>
      <c r="H87" s="317" t="s">
        <v>1060</v>
      </c>
      <c r="I87" s="317" t="s">
        <v>1483</v>
      </c>
    </row>
    <row r="88" spans="2:9" x14ac:dyDescent="0.15">
      <c r="B88" s="7">
        <v>9</v>
      </c>
      <c r="C88" s="385" t="s">
        <v>2348</v>
      </c>
      <c r="D88" s="474" t="s">
        <v>2341</v>
      </c>
      <c r="E88" s="351">
        <v>45620</v>
      </c>
      <c r="F88" s="351">
        <v>45687</v>
      </c>
      <c r="G88" s="443" t="s">
        <v>2359</v>
      </c>
      <c r="H88" s="247">
        <v>4.3899999999999997</v>
      </c>
      <c r="I88" s="455">
        <v>4.4000000000000004</v>
      </c>
    </row>
    <row r="89" spans="2:9" x14ac:dyDescent="0.15">
      <c r="B89" s="7">
        <v>10</v>
      </c>
      <c r="C89" s="385" t="s">
        <v>2348</v>
      </c>
      <c r="D89" s="474" t="s">
        <v>2341</v>
      </c>
      <c r="E89" s="351">
        <v>45613</v>
      </c>
      <c r="F89" s="351">
        <v>45687</v>
      </c>
      <c r="G89" s="317" t="s">
        <v>2360</v>
      </c>
      <c r="H89" s="247">
        <v>10.5</v>
      </c>
      <c r="I89" s="249">
        <v>11</v>
      </c>
    </row>
    <row r="90" spans="2:9" x14ac:dyDescent="0.15">
      <c r="B90" s="7">
        <v>11</v>
      </c>
      <c r="C90" s="385" t="s">
        <v>2348</v>
      </c>
      <c r="D90" s="474" t="s">
        <v>2060</v>
      </c>
      <c r="E90" s="351">
        <v>45627</v>
      </c>
      <c r="F90" s="351">
        <v>45688</v>
      </c>
      <c r="G90" s="317" t="s">
        <v>2361</v>
      </c>
      <c r="H90" s="317" t="s">
        <v>2362</v>
      </c>
      <c r="I90" s="317" t="s">
        <v>2363</v>
      </c>
    </row>
    <row r="91" spans="2:9" x14ac:dyDescent="0.15">
      <c r="B91" s="7">
        <v>12</v>
      </c>
      <c r="C91" s="385" t="s">
        <v>2348</v>
      </c>
      <c r="D91" s="474" t="s">
        <v>2060</v>
      </c>
      <c r="E91" s="354">
        <v>45669</v>
      </c>
      <c r="F91" s="351">
        <v>45688</v>
      </c>
      <c r="G91" s="443" t="s">
        <v>2364</v>
      </c>
      <c r="H91" s="443" t="s">
        <v>2370</v>
      </c>
      <c r="I91" s="317" t="s">
        <v>1480</v>
      </c>
    </row>
    <row r="92" spans="2:9" x14ac:dyDescent="0.15">
      <c r="B92" s="7">
        <v>13</v>
      </c>
      <c r="C92" s="385" t="s">
        <v>2349</v>
      </c>
      <c r="D92" s="474" t="s">
        <v>1930</v>
      </c>
      <c r="E92" s="351">
        <v>45625</v>
      </c>
      <c r="F92" s="354">
        <v>45688</v>
      </c>
      <c r="G92" s="317" t="s">
        <v>2365</v>
      </c>
      <c r="H92" s="247">
        <v>16.7</v>
      </c>
      <c r="I92" s="249">
        <v>17</v>
      </c>
    </row>
    <row r="93" spans="2:9" x14ac:dyDescent="0.15">
      <c r="B93" s="7">
        <v>14</v>
      </c>
      <c r="C93" s="385" t="s">
        <v>2349</v>
      </c>
      <c r="D93" s="474" t="s">
        <v>2088</v>
      </c>
      <c r="E93" s="351">
        <v>45633</v>
      </c>
      <c r="F93" s="351">
        <v>45692</v>
      </c>
      <c r="G93" s="317" t="s">
        <v>2366</v>
      </c>
      <c r="H93" s="247">
        <v>6.76</v>
      </c>
      <c r="I93" s="455">
        <v>6.8</v>
      </c>
    </row>
    <row r="94" spans="2:9" x14ac:dyDescent="0.15">
      <c r="B94" s="7">
        <v>15</v>
      </c>
      <c r="C94" s="385" t="s">
        <v>2349</v>
      </c>
      <c r="D94" s="474" t="s">
        <v>2342</v>
      </c>
      <c r="E94" s="351">
        <v>45642</v>
      </c>
      <c r="F94" s="354">
        <v>45692</v>
      </c>
      <c r="G94" s="443" t="s">
        <v>2360</v>
      </c>
      <c r="H94" s="247">
        <v>14.3</v>
      </c>
      <c r="I94" s="249">
        <v>14</v>
      </c>
    </row>
    <row r="95" spans="2:9" x14ac:dyDescent="0.15">
      <c r="B95" s="7">
        <v>16</v>
      </c>
      <c r="C95" s="385" t="s">
        <v>2349</v>
      </c>
      <c r="D95" s="474" t="s">
        <v>2092</v>
      </c>
      <c r="E95" s="351">
        <v>45662</v>
      </c>
      <c r="F95" s="351">
        <v>45693</v>
      </c>
      <c r="G95" s="317" t="s">
        <v>2367</v>
      </c>
      <c r="H95" s="247">
        <v>25.9</v>
      </c>
      <c r="I95" s="249">
        <v>26</v>
      </c>
    </row>
    <row r="96" spans="2:9" x14ac:dyDescent="0.15">
      <c r="B96" s="7">
        <v>17</v>
      </c>
      <c r="C96" s="385" t="s">
        <v>2350</v>
      </c>
      <c r="D96" s="474" t="s">
        <v>2343</v>
      </c>
      <c r="E96" s="351">
        <v>45613</v>
      </c>
      <c r="F96" s="351">
        <v>45693</v>
      </c>
      <c r="G96" s="317" t="s">
        <v>2368</v>
      </c>
      <c r="H96" s="247">
        <v>51.3</v>
      </c>
      <c r="I96" s="249">
        <v>51</v>
      </c>
    </row>
    <row r="97" spans="2:9" x14ac:dyDescent="0.15">
      <c r="B97" s="7">
        <v>18</v>
      </c>
      <c r="C97" s="385" t="s">
        <v>2350</v>
      </c>
      <c r="D97" s="474" t="s">
        <v>2087</v>
      </c>
      <c r="E97" s="351">
        <v>45653</v>
      </c>
      <c r="F97" s="354">
        <v>45693</v>
      </c>
      <c r="G97" s="443" t="s">
        <v>2369</v>
      </c>
      <c r="H97" s="247">
        <v>87</v>
      </c>
      <c r="I97" s="249">
        <v>87</v>
      </c>
    </row>
    <row r="98" spans="2:9" x14ac:dyDescent="0.15">
      <c r="B98" s="220"/>
      <c r="C98" s="466"/>
      <c r="D98" s="467"/>
      <c r="E98" s="468"/>
      <c r="F98" s="469"/>
      <c r="G98" s="470"/>
      <c r="H98" s="471"/>
      <c r="I98" s="472"/>
    </row>
    <row r="99" spans="2:9" x14ac:dyDescent="0.15">
      <c r="B99" s="222"/>
      <c r="C99" s="220"/>
      <c r="D99" s="220"/>
      <c r="E99" s="220"/>
      <c r="F99" s="220"/>
      <c r="G99" s="221"/>
      <c r="H99" s="221"/>
      <c r="I99" s="221"/>
    </row>
    <row r="100" spans="2:9" x14ac:dyDescent="0.15">
      <c r="B100" s="87" t="s">
        <v>2101</v>
      </c>
      <c r="C100" s="4"/>
      <c r="D100" s="4"/>
      <c r="E100" s="106"/>
      <c r="F100" s="3"/>
      <c r="G100" s="215"/>
      <c r="H100" s="216"/>
      <c r="I100" s="217"/>
    </row>
    <row r="101" spans="2:9" x14ac:dyDescent="0.15">
      <c r="B101" s="87" t="s">
        <v>2102</v>
      </c>
      <c r="C101" s="4"/>
      <c r="D101" s="4"/>
      <c r="E101" s="106"/>
      <c r="F101" s="3"/>
      <c r="G101" s="215"/>
      <c r="H101" s="216"/>
      <c r="I101" s="217"/>
    </row>
    <row r="102" spans="2:9" x14ac:dyDescent="0.15">
      <c r="B102" s="87" t="s">
        <v>1135</v>
      </c>
      <c r="C102" s="4"/>
      <c r="D102" s="4"/>
      <c r="E102" s="106"/>
      <c r="F102" s="106"/>
      <c r="G102" s="215"/>
      <c r="H102" s="216"/>
      <c r="I102" s="217"/>
    </row>
    <row r="103" spans="2:9" x14ac:dyDescent="0.15">
      <c r="B103" s="87" t="s">
        <v>1547</v>
      </c>
      <c r="C103" s="4"/>
      <c r="D103" s="4"/>
      <c r="E103" s="106"/>
      <c r="F103" s="87"/>
      <c r="G103" s="215"/>
      <c r="H103" s="216"/>
      <c r="I103" s="217"/>
    </row>
    <row r="104" spans="2:9" x14ac:dyDescent="0.15">
      <c r="B104" s="87" t="s">
        <v>1138</v>
      </c>
      <c r="C104" s="4"/>
      <c r="D104" s="4"/>
      <c r="E104" s="3"/>
      <c r="F104" s="3"/>
      <c r="G104" s="215"/>
      <c r="H104" s="216"/>
      <c r="I104" s="217"/>
    </row>
    <row r="105" spans="2:9" x14ac:dyDescent="0.15">
      <c r="B105" s="87" t="s">
        <v>1139</v>
      </c>
      <c r="C105" s="4"/>
      <c r="D105" s="4"/>
      <c r="E105" s="3"/>
      <c r="F105" s="3"/>
      <c r="G105" s="215"/>
      <c r="H105" s="216"/>
      <c r="I105" s="217"/>
    </row>
    <row r="106" spans="2:9" x14ac:dyDescent="0.15">
      <c r="B106" s="479" t="s">
        <v>1564</v>
      </c>
      <c r="C106" s="479"/>
      <c r="D106" s="479"/>
      <c r="E106" s="479"/>
      <c r="F106" s="479"/>
      <c r="G106" s="479"/>
      <c r="H106" s="479"/>
      <c r="I106" s="479"/>
    </row>
    <row r="107" spans="2:9" x14ac:dyDescent="0.15">
      <c r="B107" s="87" t="s">
        <v>1548</v>
      </c>
      <c r="C107" s="9"/>
      <c r="D107" s="9"/>
      <c r="E107" s="9"/>
      <c r="F107" s="9"/>
      <c r="G107" s="9"/>
      <c r="H107" s="9"/>
      <c r="I107" s="9"/>
    </row>
  </sheetData>
  <mergeCells count="23">
    <mergeCell ref="B106:I106"/>
    <mergeCell ref="B77:B79"/>
    <mergeCell ref="C77:C79"/>
    <mergeCell ref="D77:D79"/>
    <mergeCell ref="E77:E79"/>
    <mergeCell ref="F77:F79"/>
    <mergeCell ref="G77:I77"/>
    <mergeCell ref="G78:I78"/>
    <mergeCell ref="G24:I24"/>
    <mergeCell ref="G25:I25"/>
    <mergeCell ref="B1:I1"/>
    <mergeCell ref="B4:B6"/>
    <mergeCell ref="C4:C6"/>
    <mergeCell ref="D4:D6"/>
    <mergeCell ref="E4:E6"/>
    <mergeCell ref="F4:F6"/>
    <mergeCell ref="G4:I4"/>
    <mergeCell ref="G5:I5"/>
    <mergeCell ref="B24:B26"/>
    <mergeCell ref="C24:C26"/>
    <mergeCell ref="D24:D26"/>
    <mergeCell ref="E24:E26"/>
    <mergeCell ref="F24:F26"/>
  </mergeCells>
  <phoneticPr fontId="3"/>
  <dataValidations count="1">
    <dataValidation type="date" allowBlank="1" showInputMessage="1" showErrorMessage="1" sqref="E80:F98">
      <formula1>23743</formula1>
      <formula2>61453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9"/>
  <sheetViews>
    <sheetView showRuler="0" view="pageBreakPreview" zoomScaleNormal="100" zoomScaleSheetLayoutView="100" zoomScalePageLayoutView="70" workbookViewId="0">
      <pane ySplit="4" topLeftCell="A5" activePane="bottomLeft" state="frozen"/>
      <selection activeCell="B1" sqref="B1"/>
      <selection pane="bottomLeft" activeCell="C62" sqref="C62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8.25" style="106" customWidth="1"/>
    <col min="5" max="5" width="12" style="106" customWidth="1"/>
    <col min="6" max="6" width="12.625" style="106" customWidth="1"/>
    <col min="7" max="9" width="8.625" style="106" customWidth="1"/>
    <col min="10" max="10" width="11.625" style="106" customWidth="1"/>
    <col min="11" max="11" width="9" style="106"/>
    <col min="12" max="17" width="9" style="4"/>
    <col min="18" max="16384" width="9" style="106"/>
  </cols>
  <sheetData>
    <row r="1" spans="2:17" s="105" customFormat="1" ht="30" customHeight="1" x14ac:dyDescent="0.15">
      <c r="B1" s="477" t="s">
        <v>759</v>
      </c>
      <c r="C1" s="477"/>
      <c r="D1" s="477"/>
      <c r="E1" s="477"/>
      <c r="F1" s="477"/>
      <c r="G1" s="477"/>
      <c r="H1" s="477"/>
      <c r="I1" s="477"/>
      <c r="J1" s="477"/>
      <c r="L1" s="162"/>
      <c r="M1" s="162"/>
      <c r="N1" s="162"/>
      <c r="O1" s="162"/>
      <c r="P1" s="162"/>
      <c r="Q1" s="162"/>
    </row>
    <row r="2" spans="2:17" ht="23.1" customHeight="1" x14ac:dyDescent="0.15">
      <c r="B2" s="87" t="s">
        <v>58</v>
      </c>
      <c r="C2" s="4"/>
      <c r="D2" s="4"/>
      <c r="E2" s="4"/>
      <c r="F2" s="4"/>
      <c r="G2" s="4"/>
      <c r="H2" s="4"/>
      <c r="J2" s="107" t="s">
        <v>4</v>
      </c>
    </row>
    <row r="3" spans="2:17" ht="23.1" customHeight="1" x14ac:dyDescent="0.15">
      <c r="B3" s="476" t="s">
        <v>1</v>
      </c>
      <c r="C3" s="476" t="s">
        <v>0</v>
      </c>
      <c r="D3" s="476" t="s">
        <v>256</v>
      </c>
      <c r="E3" s="476" t="s">
        <v>284</v>
      </c>
      <c r="F3" s="476" t="s">
        <v>2</v>
      </c>
      <c r="G3" s="476" t="s">
        <v>5</v>
      </c>
      <c r="H3" s="476"/>
      <c r="I3" s="476"/>
      <c r="J3" s="476" t="s">
        <v>60</v>
      </c>
    </row>
    <row r="4" spans="2:17" ht="23.1" customHeight="1" x14ac:dyDescent="0.15">
      <c r="B4" s="476"/>
      <c r="C4" s="476"/>
      <c r="D4" s="476"/>
      <c r="E4" s="476"/>
      <c r="F4" s="476"/>
      <c r="G4" s="159">
        <v>134</v>
      </c>
      <c r="H4" s="159">
        <v>137</v>
      </c>
      <c r="I4" s="159" t="s">
        <v>3</v>
      </c>
      <c r="J4" s="476"/>
    </row>
    <row r="5" spans="2:17" ht="23.1" customHeight="1" x14ac:dyDescent="0.15">
      <c r="B5" s="27">
        <v>1</v>
      </c>
      <c r="C5" s="6">
        <v>42178</v>
      </c>
      <c r="D5" s="7" t="s">
        <v>270</v>
      </c>
      <c r="E5" s="7" t="s">
        <v>655</v>
      </c>
      <c r="F5" s="6">
        <v>42101</v>
      </c>
      <c r="G5" s="34">
        <v>8.36</v>
      </c>
      <c r="H5" s="34">
        <v>41.3</v>
      </c>
      <c r="I5" s="156">
        <v>50</v>
      </c>
      <c r="J5" s="27"/>
    </row>
    <row r="6" spans="2:17" ht="23.1" customHeight="1" x14ac:dyDescent="0.15">
      <c r="B6" s="27">
        <f t="shared" ref="B6:B19" si="0">1+B5</f>
        <v>2</v>
      </c>
      <c r="C6" s="6">
        <v>42178</v>
      </c>
      <c r="D6" s="7" t="s">
        <v>270</v>
      </c>
      <c r="E6" s="7" t="s">
        <v>656</v>
      </c>
      <c r="F6" s="6">
        <v>42114</v>
      </c>
      <c r="G6" s="34">
        <v>31.4</v>
      </c>
      <c r="H6" s="34">
        <v>95</v>
      </c>
      <c r="I6" s="167">
        <v>130</v>
      </c>
      <c r="J6" s="27"/>
    </row>
    <row r="7" spans="2:17" ht="23.1" customHeight="1" x14ac:dyDescent="0.15">
      <c r="B7" s="27">
        <f t="shared" si="0"/>
        <v>3</v>
      </c>
      <c r="C7" s="6">
        <v>42178</v>
      </c>
      <c r="D7" s="7" t="s">
        <v>326</v>
      </c>
      <c r="E7" s="7" t="s">
        <v>657</v>
      </c>
      <c r="F7" s="6">
        <v>42148</v>
      </c>
      <c r="G7" s="34">
        <v>5.27</v>
      </c>
      <c r="H7" s="34">
        <v>17.7</v>
      </c>
      <c r="I7" s="157">
        <v>23</v>
      </c>
      <c r="J7" s="27"/>
    </row>
    <row r="8" spans="2:17" ht="23.1" customHeight="1" x14ac:dyDescent="0.15">
      <c r="B8" s="27">
        <f t="shared" si="0"/>
        <v>4</v>
      </c>
      <c r="C8" s="6">
        <v>42178</v>
      </c>
      <c r="D8" s="7" t="s">
        <v>326</v>
      </c>
      <c r="E8" s="7" t="s">
        <v>658</v>
      </c>
      <c r="F8" s="6">
        <v>42158</v>
      </c>
      <c r="G8" s="158">
        <v>18</v>
      </c>
      <c r="H8" s="34">
        <v>70.099999999999994</v>
      </c>
      <c r="I8" s="157">
        <v>88</v>
      </c>
      <c r="J8" s="27"/>
    </row>
    <row r="9" spans="2:17" ht="23.1" customHeight="1" x14ac:dyDescent="0.15">
      <c r="B9" s="27">
        <f t="shared" si="0"/>
        <v>5</v>
      </c>
      <c r="C9" s="6">
        <v>42178</v>
      </c>
      <c r="D9" s="7" t="s">
        <v>460</v>
      </c>
      <c r="E9" s="7" t="s">
        <v>659</v>
      </c>
      <c r="F9" s="6">
        <v>42143</v>
      </c>
      <c r="G9" s="34">
        <v>21.7</v>
      </c>
      <c r="H9" s="34">
        <v>93.7</v>
      </c>
      <c r="I9" s="167">
        <v>120</v>
      </c>
      <c r="J9" s="27"/>
    </row>
    <row r="10" spans="2:17" ht="23.1" customHeight="1" x14ac:dyDescent="0.15">
      <c r="B10" s="27">
        <f t="shared" si="0"/>
        <v>6</v>
      </c>
      <c r="C10" s="6">
        <v>42282</v>
      </c>
      <c r="D10" s="7" t="s">
        <v>663</v>
      </c>
      <c r="E10" s="7" t="s">
        <v>672</v>
      </c>
      <c r="F10" s="6">
        <v>42192</v>
      </c>
      <c r="G10" s="34">
        <v>18.5</v>
      </c>
      <c r="H10" s="34">
        <v>78.599999999999994</v>
      </c>
      <c r="I10" s="157">
        <v>97</v>
      </c>
      <c r="J10" s="27"/>
    </row>
    <row r="11" spans="2:17" ht="23.1" customHeight="1" x14ac:dyDescent="0.15">
      <c r="B11" s="27">
        <f t="shared" si="0"/>
        <v>7</v>
      </c>
      <c r="C11" s="6">
        <v>42282</v>
      </c>
      <c r="D11" s="7" t="s">
        <v>664</v>
      </c>
      <c r="E11" s="7" t="s">
        <v>673</v>
      </c>
      <c r="F11" s="6">
        <v>42201</v>
      </c>
      <c r="G11" s="34">
        <v>5.17</v>
      </c>
      <c r="H11" s="34">
        <v>20.7</v>
      </c>
      <c r="I11" s="157">
        <v>26</v>
      </c>
      <c r="J11" s="27"/>
    </row>
    <row r="12" spans="2:17" ht="23.1" customHeight="1" x14ac:dyDescent="0.15">
      <c r="B12" s="27">
        <f t="shared" si="0"/>
        <v>8</v>
      </c>
      <c r="C12" s="6">
        <v>42282</v>
      </c>
      <c r="D12" s="7" t="s">
        <v>665</v>
      </c>
      <c r="E12" s="7" t="s">
        <v>674</v>
      </c>
      <c r="F12" s="6">
        <v>42215</v>
      </c>
      <c r="G12" s="34" t="s">
        <v>495</v>
      </c>
      <c r="H12" s="34" t="s">
        <v>506</v>
      </c>
      <c r="I12" s="157" t="s">
        <v>225</v>
      </c>
      <c r="J12" s="27"/>
    </row>
    <row r="13" spans="2:17" ht="23.1" customHeight="1" x14ac:dyDescent="0.15">
      <c r="B13" s="27">
        <f t="shared" si="0"/>
        <v>9</v>
      </c>
      <c r="C13" s="6">
        <v>42283</v>
      </c>
      <c r="D13" s="7" t="s">
        <v>666</v>
      </c>
      <c r="E13" s="7" t="s">
        <v>675</v>
      </c>
      <c r="F13" s="6">
        <v>42221</v>
      </c>
      <c r="G13" s="34">
        <v>18.399999999999999</v>
      </c>
      <c r="H13" s="34">
        <v>75.7</v>
      </c>
      <c r="I13" s="157">
        <v>94</v>
      </c>
      <c r="J13" s="27"/>
    </row>
    <row r="14" spans="2:17" ht="23.1" customHeight="1" x14ac:dyDescent="0.15">
      <c r="B14" s="27">
        <f t="shared" si="0"/>
        <v>10</v>
      </c>
      <c r="C14" s="6">
        <v>42283</v>
      </c>
      <c r="D14" s="7" t="s">
        <v>667</v>
      </c>
      <c r="E14" s="7" t="s">
        <v>676</v>
      </c>
      <c r="F14" s="6">
        <v>42227</v>
      </c>
      <c r="G14" s="34" t="s">
        <v>661</v>
      </c>
      <c r="H14" s="34" t="s">
        <v>507</v>
      </c>
      <c r="I14" s="157" t="s">
        <v>662</v>
      </c>
      <c r="J14" s="27"/>
    </row>
    <row r="15" spans="2:17" ht="23.1" customHeight="1" x14ac:dyDescent="0.15">
      <c r="B15" s="27">
        <f t="shared" si="0"/>
        <v>11</v>
      </c>
      <c r="C15" s="6">
        <v>42333</v>
      </c>
      <c r="D15" s="7" t="s">
        <v>664</v>
      </c>
      <c r="E15" s="7" t="s">
        <v>496</v>
      </c>
      <c r="F15" s="6">
        <v>42265</v>
      </c>
      <c r="G15" s="34" t="s">
        <v>688</v>
      </c>
      <c r="H15" s="34">
        <v>18.2</v>
      </c>
      <c r="I15" s="157">
        <v>18</v>
      </c>
      <c r="J15" s="27"/>
    </row>
    <row r="16" spans="2:17" s="189" customFormat="1" ht="23.1" customHeight="1" x14ac:dyDescent="0.15">
      <c r="B16" s="27">
        <f t="shared" si="0"/>
        <v>12</v>
      </c>
      <c r="C16" s="6">
        <v>42360</v>
      </c>
      <c r="D16" s="7" t="s">
        <v>722</v>
      </c>
      <c r="E16" s="7" t="s">
        <v>729</v>
      </c>
      <c r="F16" s="6">
        <v>42231</v>
      </c>
      <c r="G16" s="34" t="s">
        <v>724</v>
      </c>
      <c r="H16" s="34" t="s">
        <v>725</v>
      </c>
      <c r="I16" s="157" t="s">
        <v>383</v>
      </c>
      <c r="J16" s="27"/>
      <c r="L16" s="190"/>
      <c r="M16" s="190"/>
      <c r="N16" s="190"/>
      <c r="O16" s="190"/>
      <c r="P16" s="190"/>
      <c r="Q16" s="190"/>
    </row>
    <row r="17" spans="2:17" s="189" customFormat="1" ht="23.1" customHeight="1" x14ac:dyDescent="0.15">
      <c r="B17" s="27">
        <f t="shared" si="0"/>
        <v>13</v>
      </c>
      <c r="C17" s="6">
        <v>42360</v>
      </c>
      <c r="D17" s="7" t="s">
        <v>722</v>
      </c>
      <c r="E17" s="7" t="s">
        <v>730</v>
      </c>
      <c r="F17" s="6">
        <v>42250</v>
      </c>
      <c r="G17" s="34" t="s">
        <v>726</v>
      </c>
      <c r="H17" s="34" t="s">
        <v>727</v>
      </c>
      <c r="I17" s="157" t="s">
        <v>346</v>
      </c>
      <c r="J17" s="27"/>
      <c r="L17" s="190"/>
      <c r="M17" s="190"/>
      <c r="N17" s="190"/>
      <c r="O17" s="190"/>
      <c r="P17" s="190"/>
      <c r="Q17" s="190"/>
    </row>
    <row r="18" spans="2:17" s="189" customFormat="1" ht="23.1" customHeight="1" x14ac:dyDescent="0.15">
      <c r="B18" s="27">
        <f t="shared" si="0"/>
        <v>14</v>
      </c>
      <c r="C18" s="6">
        <v>42360</v>
      </c>
      <c r="D18" s="7" t="s">
        <v>723</v>
      </c>
      <c r="E18" s="7" t="s">
        <v>731</v>
      </c>
      <c r="F18" s="6">
        <v>42337</v>
      </c>
      <c r="G18" s="34">
        <v>8.89</v>
      </c>
      <c r="H18" s="34">
        <v>65.599999999999994</v>
      </c>
      <c r="I18" s="157">
        <v>74</v>
      </c>
      <c r="J18" s="27"/>
      <c r="L18" s="190"/>
      <c r="M18" s="190"/>
      <c r="N18" s="190"/>
      <c r="O18" s="190"/>
      <c r="P18" s="190"/>
      <c r="Q18" s="190"/>
    </row>
    <row r="19" spans="2:17" s="189" customFormat="1" ht="23.1" customHeight="1" x14ac:dyDescent="0.15">
      <c r="B19" s="27">
        <f t="shared" si="0"/>
        <v>15</v>
      </c>
      <c r="C19" s="6">
        <v>42360</v>
      </c>
      <c r="D19" s="7" t="s">
        <v>723</v>
      </c>
      <c r="E19" s="7" t="s">
        <v>731</v>
      </c>
      <c r="F19" s="6">
        <v>42344</v>
      </c>
      <c r="G19" s="34" t="s">
        <v>728</v>
      </c>
      <c r="H19" s="34">
        <v>14.7</v>
      </c>
      <c r="I19" s="157">
        <v>15</v>
      </c>
      <c r="J19" s="27"/>
      <c r="L19" s="190"/>
      <c r="M19" s="190"/>
      <c r="N19" s="190"/>
      <c r="O19" s="190"/>
      <c r="P19" s="190"/>
      <c r="Q19" s="190"/>
    </row>
    <row r="20" spans="2:17" s="9" customFormat="1" ht="18" customHeight="1" x14ac:dyDescent="0.15">
      <c r="B20" s="87"/>
      <c r="K20" s="106"/>
      <c r="L20" s="170"/>
      <c r="M20" s="170"/>
      <c r="N20" s="171"/>
      <c r="O20" s="171"/>
      <c r="P20" s="172"/>
      <c r="Q20" s="4"/>
    </row>
    <row r="21" spans="2:17" s="4" customFormat="1" ht="23.1" customHeight="1" x14ac:dyDescent="0.15">
      <c r="B21" s="87" t="s">
        <v>63</v>
      </c>
      <c r="C21" s="3"/>
      <c r="E21" s="3"/>
      <c r="F21" s="45"/>
      <c r="G21" s="5"/>
      <c r="I21" s="107"/>
      <c r="J21" s="107" t="s">
        <v>4</v>
      </c>
      <c r="Q21" s="163"/>
    </row>
    <row r="22" spans="2:17" ht="23.1" customHeight="1" x14ac:dyDescent="0.15">
      <c r="B22" s="476" t="s">
        <v>1</v>
      </c>
      <c r="C22" s="476" t="s">
        <v>0</v>
      </c>
      <c r="D22" s="476" t="s">
        <v>256</v>
      </c>
      <c r="E22" s="476" t="s">
        <v>284</v>
      </c>
      <c r="F22" s="476" t="s">
        <v>2</v>
      </c>
      <c r="G22" s="476" t="s">
        <v>5</v>
      </c>
      <c r="H22" s="476"/>
      <c r="I22" s="476"/>
      <c r="J22" s="476" t="s">
        <v>60</v>
      </c>
    </row>
    <row r="23" spans="2:17" ht="23.1" customHeight="1" x14ac:dyDescent="0.15">
      <c r="B23" s="476"/>
      <c r="C23" s="476"/>
      <c r="D23" s="476"/>
      <c r="E23" s="476"/>
      <c r="F23" s="476"/>
      <c r="G23" s="159">
        <v>134</v>
      </c>
      <c r="H23" s="159">
        <v>137</v>
      </c>
      <c r="I23" s="159" t="s">
        <v>3</v>
      </c>
      <c r="J23" s="476"/>
    </row>
    <row r="24" spans="2:17" ht="23.1" customHeight="1" x14ac:dyDescent="0.15">
      <c r="B24" s="27">
        <v>1</v>
      </c>
      <c r="C24" s="26">
        <v>42179</v>
      </c>
      <c r="D24" s="27" t="s">
        <v>654</v>
      </c>
      <c r="E24" s="27" t="s">
        <v>660</v>
      </c>
      <c r="F24" s="26">
        <v>42105</v>
      </c>
      <c r="G24" s="154" t="s">
        <v>695</v>
      </c>
      <c r="H24" s="154">
        <v>18.2</v>
      </c>
      <c r="I24" s="27">
        <v>18</v>
      </c>
      <c r="J24" s="27"/>
    </row>
    <row r="25" spans="2:17" ht="23.1" customHeight="1" x14ac:dyDescent="0.15">
      <c r="B25" s="27">
        <f t="shared" ref="B25:B43" si="1">1+B24</f>
        <v>2</v>
      </c>
      <c r="C25" s="26">
        <v>42179</v>
      </c>
      <c r="D25" s="27" t="s">
        <v>654</v>
      </c>
      <c r="E25" s="27" t="s">
        <v>660</v>
      </c>
      <c r="F25" s="26">
        <v>42106</v>
      </c>
      <c r="G25" s="155" t="s">
        <v>696</v>
      </c>
      <c r="H25" s="154">
        <v>9.64</v>
      </c>
      <c r="I25" s="27">
        <v>9.6</v>
      </c>
      <c r="J25" s="27"/>
    </row>
    <row r="26" spans="2:17" ht="23.1" customHeight="1" x14ac:dyDescent="0.15">
      <c r="B26" s="27">
        <f t="shared" si="1"/>
        <v>3</v>
      </c>
      <c r="C26" s="26">
        <v>42283</v>
      </c>
      <c r="D26" s="27" t="s">
        <v>570</v>
      </c>
      <c r="E26" s="27" t="s">
        <v>677</v>
      </c>
      <c r="F26" s="26">
        <v>42166</v>
      </c>
      <c r="G26" s="154">
        <v>10.4</v>
      </c>
      <c r="H26" s="154">
        <v>38.6</v>
      </c>
      <c r="I26" s="27">
        <v>49</v>
      </c>
      <c r="J26" s="27"/>
    </row>
    <row r="27" spans="2:17" ht="23.1" customHeight="1" x14ac:dyDescent="0.15">
      <c r="B27" s="27">
        <f t="shared" si="1"/>
        <v>4</v>
      </c>
      <c r="C27" s="26">
        <v>42283</v>
      </c>
      <c r="D27" s="27" t="s">
        <v>570</v>
      </c>
      <c r="E27" s="27" t="s">
        <v>678</v>
      </c>
      <c r="F27" s="26">
        <v>42200</v>
      </c>
      <c r="G27" s="155" t="s">
        <v>669</v>
      </c>
      <c r="H27" s="154">
        <v>11.4</v>
      </c>
      <c r="I27" s="156">
        <v>11</v>
      </c>
      <c r="J27" s="27"/>
    </row>
    <row r="28" spans="2:17" ht="23.1" customHeight="1" x14ac:dyDescent="0.15">
      <c r="B28" s="27">
        <f t="shared" si="1"/>
        <v>5</v>
      </c>
      <c r="C28" s="26">
        <v>42283</v>
      </c>
      <c r="D28" s="27" t="s">
        <v>570</v>
      </c>
      <c r="E28" s="27" t="s">
        <v>679</v>
      </c>
      <c r="F28" s="26">
        <v>42212</v>
      </c>
      <c r="G28" s="155" t="s">
        <v>670</v>
      </c>
      <c r="H28" s="154">
        <v>15.3</v>
      </c>
      <c r="I28" s="156">
        <v>15</v>
      </c>
      <c r="J28" s="27"/>
    </row>
    <row r="29" spans="2:17" ht="23.1" customHeight="1" x14ac:dyDescent="0.15">
      <c r="B29" s="27">
        <f t="shared" si="1"/>
        <v>6</v>
      </c>
      <c r="C29" s="26">
        <v>42283</v>
      </c>
      <c r="D29" s="27" t="s">
        <v>668</v>
      </c>
      <c r="E29" s="27" t="s">
        <v>680</v>
      </c>
      <c r="F29" s="26">
        <v>42225</v>
      </c>
      <c r="G29" s="155" t="s">
        <v>671</v>
      </c>
      <c r="H29" s="154">
        <v>11.8</v>
      </c>
      <c r="I29" s="156">
        <v>12</v>
      </c>
      <c r="J29" s="27"/>
    </row>
    <row r="30" spans="2:17" ht="23.1" customHeight="1" x14ac:dyDescent="0.15">
      <c r="B30" s="27">
        <f t="shared" si="1"/>
        <v>7</v>
      </c>
      <c r="C30" s="26">
        <v>42333</v>
      </c>
      <c r="D30" s="27" t="s">
        <v>271</v>
      </c>
      <c r="E30" s="27" t="s">
        <v>689</v>
      </c>
      <c r="F30" s="26">
        <v>42243</v>
      </c>
      <c r="G30" s="154">
        <v>13.4</v>
      </c>
      <c r="H30" s="154">
        <v>43.9</v>
      </c>
      <c r="I30" s="156">
        <v>57</v>
      </c>
      <c r="J30" s="27"/>
    </row>
    <row r="31" spans="2:17" ht="23.1" customHeight="1" x14ac:dyDescent="0.15">
      <c r="B31" s="27">
        <f t="shared" si="1"/>
        <v>8</v>
      </c>
      <c r="C31" s="26">
        <v>42333</v>
      </c>
      <c r="D31" s="27" t="s">
        <v>274</v>
      </c>
      <c r="E31" s="27" t="s">
        <v>690</v>
      </c>
      <c r="F31" s="26">
        <v>42218</v>
      </c>
      <c r="G31" s="154">
        <v>11.5</v>
      </c>
      <c r="H31" s="154">
        <v>54.6</v>
      </c>
      <c r="I31" s="156">
        <v>66</v>
      </c>
      <c r="J31" s="27"/>
    </row>
    <row r="32" spans="2:17" ht="23.1" customHeight="1" x14ac:dyDescent="0.15">
      <c r="B32" s="27">
        <f t="shared" si="1"/>
        <v>9</v>
      </c>
      <c r="C32" s="26">
        <v>42333</v>
      </c>
      <c r="D32" s="27" t="s">
        <v>274</v>
      </c>
      <c r="E32" s="27" t="s">
        <v>691</v>
      </c>
      <c r="F32" s="26">
        <v>42239</v>
      </c>
      <c r="G32" s="154">
        <v>28.1</v>
      </c>
      <c r="H32" s="168">
        <v>118</v>
      </c>
      <c r="I32" s="167" t="s">
        <v>682</v>
      </c>
      <c r="J32" s="27"/>
    </row>
    <row r="33" spans="2:17" ht="23.1" customHeight="1" x14ac:dyDescent="0.15">
      <c r="B33" s="27">
        <f t="shared" si="1"/>
        <v>10</v>
      </c>
      <c r="C33" s="26">
        <v>42333</v>
      </c>
      <c r="D33" s="27" t="s">
        <v>326</v>
      </c>
      <c r="E33" s="27" t="s">
        <v>692</v>
      </c>
      <c r="F33" s="26">
        <v>42250</v>
      </c>
      <c r="G33" s="155">
        <v>5.64</v>
      </c>
      <c r="H33" s="154">
        <v>31.8</v>
      </c>
      <c r="I33" s="156">
        <v>37</v>
      </c>
      <c r="J33" s="27"/>
    </row>
    <row r="34" spans="2:17" ht="23.1" customHeight="1" x14ac:dyDescent="0.15">
      <c r="B34" s="27">
        <f t="shared" si="1"/>
        <v>11</v>
      </c>
      <c r="C34" s="26">
        <v>42334</v>
      </c>
      <c r="D34" s="27" t="s">
        <v>274</v>
      </c>
      <c r="E34" s="27" t="s">
        <v>691</v>
      </c>
      <c r="F34" s="26">
        <v>42225</v>
      </c>
      <c r="G34" s="155" t="s">
        <v>683</v>
      </c>
      <c r="H34" s="155">
        <v>5.91</v>
      </c>
      <c r="I34" s="151">
        <v>5.9</v>
      </c>
      <c r="J34" s="27"/>
    </row>
    <row r="35" spans="2:17" ht="23.1" customHeight="1" x14ac:dyDescent="0.15">
      <c r="B35" s="27">
        <f t="shared" si="1"/>
        <v>12</v>
      </c>
      <c r="C35" s="26">
        <v>42334</v>
      </c>
      <c r="D35" s="27" t="s">
        <v>631</v>
      </c>
      <c r="E35" s="27" t="s">
        <v>539</v>
      </c>
      <c r="F35" s="26">
        <v>42256</v>
      </c>
      <c r="G35" s="155" t="s">
        <v>684</v>
      </c>
      <c r="H35" s="154">
        <v>20.2</v>
      </c>
      <c r="I35" s="156">
        <v>20</v>
      </c>
      <c r="J35" s="27"/>
    </row>
    <row r="36" spans="2:17" ht="23.1" customHeight="1" x14ac:dyDescent="0.15">
      <c r="B36" s="27">
        <f t="shared" si="1"/>
        <v>13</v>
      </c>
      <c r="C36" s="26">
        <v>42334</v>
      </c>
      <c r="D36" s="27" t="s">
        <v>271</v>
      </c>
      <c r="E36" s="27" t="s">
        <v>693</v>
      </c>
      <c r="F36" s="26">
        <v>42256</v>
      </c>
      <c r="G36" s="155" t="s">
        <v>685</v>
      </c>
      <c r="H36" s="155">
        <v>6.58</v>
      </c>
      <c r="I36" s="151">
        <v>6.6</v>
      </c>
      <c r="J36" s="27"/>
    </row>
    <row r="37" spans="2:17" ht="23.1" customHeight="1" x14ac:dyDescent="0.15">
      <c r="B37" s="27">
        <f t="shared" si="1"/>
        <v>14</v>
      </c>
      <c r="C37" s="26">
        <v>42334</v>
      </c>
      <c r="D37" s="27" t="s">
        <v>271</v>
      </c>
      <c r="E37" s="27" t="s">
        <v>694</v>
      </c>
      <c r="F37" s="26">
        <v>42257</v>
      </c>
      <c r="G37" s="154">
        <v>13.2</v>
      </c>
      <c r="H37" s="154" t="s">
        <v>686</v>
      </c>
      <c r="I37" s="156">
        <v>88</v>
      </c>
      <c r="J37" s="27"/>
    </row>
    <row r="38" spans="2:17" ht="23.1" customHeight="1" x14ac:dyDescent="0.15">
      <c r="B38" s="27">
        <f t="shared" si="1"/>
        <v>15</v>
      </c>
      <c r="C38" s="26">
        <v>42334</v>
      </c>
      <c r="D38" s="27" t="s">
        <v>681</v>
      </c>
      <c r="E38" s="27" t="s">
        <v>487</v>
      </c>
      <c r="F38" s="26">
        <v>42297</v>
      </c>
      <c r="G38" s="155" t="s">
        <v>687</v>
      </c>
      <c r="H38" s="154">
        <v>19.5</v>
      </c>
      <c r="I38" s="156">
        <v>20</v>
      </c>
      <c r="J38" s="27"/>
    </row>
    <row r="39" spans="2:17" s="189" customFormat="1" ht="23.1" customHeight="1" x14ac:dyDescent="0.15">
      <c r="B39" s="27">
        <f t="shared" si="1"/>
        <v>16</v>
      </c>
      <c r="C39" s="26">
        <v>42362</v>
      </c>
      <c r="D39" s="27" t="s">
        <v>702</v>
      </c>
      <c r="E39" s="27" t="s">
        <v>732</v>
      </c>
      <c r="F39" s="26">
        <v>42351</v>
      </c>
      <c r="G39" s="154">
        <v>23</v>
      </c>
      <c r="H39" s="154">
        <v>96.6</v>
      </c>
      <c r="I39" s="167">
        <v>120</v>
      </c>
      <c r="J39" s="27"/>
      <c r="L39" s="190"/>
      <c r="M39" s="190"/>
      <c r="N39" s="190"/>
      <c r="O39" s="190"/>
      <c r="P39" s="190"/>
      <c r="Q39" s="190"/>
    </row>
    <row r="40" spans="2:17" s="189" customFormat="1" ht="23.1" customHeight="1" x14ac:dyDescent="0.15">
      <c r="B40" s="27">
        <f t="shared" si="1"/>
        <v>17</v>
      </c>
      <c r="C40" s="26">
        <v>42362</v>
      </c>
      <c r="D40" s="27" t="s">
        <v>702</v>
      </c>
      <c r="E40" s="27" t="s">
        <v>732</v>
      </c>
      <c r="F40" s="26">
        <v>42351</v>
      </c>
      <c r="G40" s="155">
        <v>5.8</v>
      </c>
      <c r="H40" s="154">
        <v>42.1</v>
      </c>
      <c r="I40" s="156">
        <v>48</v>
      </c>
      <c r="J40" s="27"/>
      <c r="L40" s="190"/>
      <c r="M40" s="190"/>
      <c r="N40" s="190"/>
      <c r="O40" s="190"/>
      <c r="P40" s="190"/>
      <c r="Q40" s="190"/>
    </row>
    <row r="41" spans="2:17" s="189" customFormat="1" ht="23.1" customHeight="1" x14ac:dyDescent="0.15">
      <c r="B41" s="27">
        <f t="shared" si="1"/>
        <v>18</v>
      </c>
      <c r="C41" s="26">
        <v>42362</v>
      </c>
      <c r="D41" s="27" t="s">
        <v>702</v>
      </c>
      <c r="E41" s="27" t="s">
        <v>732</v>
      </c>
      <c r="F41" s="26">
        <v>42351</v>
      </c>
      <c r="G41" s="155">
        <v>6.85</v>
      </c>
      <c r="H41" s="154">
        <v>36.1</v>
      </c>
      <c r="I41" s="156">
        <v>43</v>
      </c>
      <c r="J41" s="27"/>
      <c r="L41" s="190"/>
      <c r="M41" s="190"/>
      <c r="N41" s="190"/>
      <c r="O41" s="190"/>
      <c r="P41" s="190"/>
      <c r="Q41" s="190"/>
    </row>
    <row r="42" spans="2:17" s="189" customFormat="1" ht="23.1" customHeight="1" x14ac:dyDescent="0.15">
      <c r="B42" s="27">
        <f t="shared" si="1"/>
        <v>19</v>
      </c>
      <c r="C42" s="26">
        <v>42375</v>
      </c>
      <c r="D42" s="27" t="s">
        <v>702</v>
      </c>
      <c r="E42" s="27" t="s">
        <v>711</v>
      </c>
      <c r="F42" s="26">
        <v>42352</v>
      </c>
      <c r="G42" s="155" t="s">
        <v>706</v>
      </c>
      <c r="H42" s="155">
        <v>8.01</v>
      </c>
      <c r="I42" s="156" t="s">
        <v>698</v>
      </c>
      <c r="J42" s="27"/>
      <c r="L42" s="190"/>
      <c r="M42" s="190"/>
      <c r="N42" s="190"/>
      <c r="O42" s="190"/>
      <c r="P42" s="190"/>
      <c r="Q42" s="190"/>
    </row>
    <row r="43" spans="2:17" s="189" customFormat="1" ht="23.1" customHeight="1" x14ac:dyDescent="0.15">
      <c r="B43" s="27">
        <f t="shared" si="1"/>
        <v>20</v>
      </c>
      <c r="C43" s="26">
        <v>42375</v>
      </c>
      <c r="D43" s="27" t="s">
        <v>702</v>
      </c>
      <c r="E43" s="27" t="s">
        <v>712</v>
      </c>
      <c r="F43" s="26">
        <v>42358</v>
      </c>
      <c r="G43" s="155" t="s">
        <v>707</v>
      </c>
      <c r="H43" s="154">
        <v>16.3</v>
      </c>
      <c r="I43" s="156">
        <v>16</v>
      </c>
      <c r="J43" s="27"/>
      <c r="L43" s="190"/>
      <c r="M43" s="190"/>
      <c r="N43" s="190"/>
      <c r="O43" s="190"/>
      <c r="P43" s="190"/>
      <c r="Q43" s="190"/>
    </row>
    <row r="45" spans="2:17" s="4" customFormat="1" ht="23.1" customHeight="1" x14ac:dyDescent="0.15">
      <c r="B45" s="87" t="s">
        <v>697</v>
      </c>
      <c r="C45" s="3"/>
      <c r="E45" s="3"/>
      <c r="F45" s="45"/>
      <c r="G45" s="5"/>
      <c r="I45" s="107"/>
      <c r="J45" s="107" t="s">
        <v>4</v>
      </c>
      <c r="Q45" s="163"/>
    </row>
    <row r="46" spans="2:17" ht="23.1" customHeight="1" x14ac:dyDescent="0.15">
      <c r="B46" s="476" t="s">
        <v>1</v>
      </c>
      <c r="C46" s="476" t="s">
        <v>0</v>
      </c>
      <c r="D46" s="476" t="s">
        <v>256</v>
      </c>
      <c r="E46" s="476" t="s">
        <v>284</v>
      </c>
      <c r="F46" s="476" t="s">
        <v>2</v>
      </c>
      <c r="G46" s="476" t="s">
        <v>5</v>
      </c>
      <c r="H46" s="476"/>
      <c r="I46" s="476"/>
      <c r="J46" s="476" t="s">
        <v>60</v>
      </c>
    </row>
    <row r="47" spans="2:17" ht="23.1" customHeight="1" x14ac:dyDescent="0.15">
      <c r="B47" s="476"/>
      <c r="C47" s="476"/>
      <c r="D47" s="476"/>
      <c r="E47" s="476"/>
      <c r="F47" s="476"/>
      <c r="G47" s="159">
        <v>134</v>
      </c>
      <c r="H47" s="159">
        <v>137</v>
      </c>
      <c r="I47" s="159" t="s">
        <v>3</v>
      </c>
      <c r="J47" s="476"/>
    </row>
    <row r="48" spans="2:17" s="189" customFormat="1" ht="23.1" customHeight="1" x14ac:dyDescent="0.15">
      <c r="B48" s="27">
        <v>1</v>
      </c>
      <c r="C48" s="6">
        <v>42397</v>
      </c>
      <c r="D48" s="7" t="s">
        <v>702</v>
      </c>
      <c r="E48" s="7" t="s">
        <v>713</v>
      </c>
      <c r="F48" s="6">
        <v>42331</v>
      </c>
      <c r="G48" s="191">
        <v>10.1</v>
      </c>
      <c r="H48" s="191" t="s">
        <v>699</v>
      </c>
      <c r="I48" s="7">
        <v>56</v>
      </c>
      <c r="J48" s="27"/>
      <c r="L48" s="190"/>
      <c r="M48" s="190"/>
      <c r="N48" s="190"/>
      <c r="O48" s="190"/>
      <c r="P48" s="190"/>
      <c r="Q48" s="190"/>
    </row>
    <row r="49" spans="2:17" s="189" customFormat="1" ht="23.1" customHeight="1" x14ac:dyDescent="0.15">
      <c r="B49" s="27">
        <f t="shared" ref="B49:B58" si="2">1+B48</f>
        <v>2</v>
      </c>
      <c r="C49" s="6">
        <v>42397</v>
      </c>
      <c r="D49" s="7" t="s">
        <v>702</v>
      </c>
      <c r="E49" s="7" t="s">
        <v>714</v>
      </c>
      <c r="F49" s="6">
        <v>42332</v>
      </c>
      <c r="G49" s="192" t="s">
        <v>708</v>
      </c>
      <c r="H49" s="191">
        <v>20.3</v>
      </c>
      <c r="I49" s="7">
        <v>20</v>
      </c>
      <c r="J49" s="27"/>
      <c r="L49" s="190"/>
      <c r="M49" s="190"/>
      <c r="N49" s="190"/>
      <c r="O49" s="190"/>
      <c r="P49" s="190"/>
      <c r="Q49" s="190"/>
    </row>
    <row r="50" spans="2:17" s="189" customFormat="1" ht="23.1" customHeight="1" x14ac:dyDescent="0.15">
      <c r="B50" s="27">
        <f t="shared" si="2"/>
        <v>3</v>
      </c>
      <c r="C50" s="6">
        <v>42397</v>
      </c>
      <c r="D50" s="7" t="s">
        <v>703</v>
      </c>
      <c r="E50" s="7" t="s">
        <v>715</v>
      </c>
      <c r="F50" s="6">
        <v>42337</v>
      </c>
      <c r="G50" s="191">
        <v>14.7</v>
      </c>
      <c r="H50" s="191">
        <v>67.8</v>
      </c>
      <c r="I50" s="7">
        <v>83</v>
      </c>
      <c r="J50" s="27"/>
      <c r="L50" s="190"/>
      <c r="M50" s="190"/>
      <c r="N50" s="190"/>
      <c r="O50" s="190"/>
      <c r="P50" s="190"/>
      <c r="Q50" s="190"/>
    </row>
    <row r="51" spans="2:17" s="189" customFormat="1" ht="23.1" customHeight="1" x14ac:dyDescent="0.15">
      <c r="B51" s="27">
        <f t="shared" si="2"/>
        <v>4</v>
      </c>
      <c r="C51" s="6">
        <v>42402</v>
      </c>
      <c r="D51" s="7" t="s">
        <v>703</v>
      </c>
      <c r="E51" s="7" t="s">
        <v>716</v>
      </c>
      <c r="F51" s="6">
        <v>42343</v>
      </c>
      <c r="G51" s="191">
        <v>15.2</v>
      </c>
      <c r="H51" s="191">
        <v>68.900000000000006</v>
      </c>
      <c r="I51" s="157">
        <v>84</v>
      </c>
      <c r="J51" s="27"/>
      <c r="L51" s="190"/>
      <c r="M51" s="190"/>
      <c r="N51" s="190"/>
      <c r="O51" s="190"/>
      <c r="P51" s="190"/>
      <c r="Q51" s="190"/>
    </row>
    <row r="52" spans="2:17" s="189" customFormat="1" ht="23.1" customHeight="1" x14ac:dyDescent="0.15">
      <c r="B52" s="27">
        <f t="shared" si="2"/>
        <v>5</v>
      </c>
      <c r="C52" s="6">
        <v>42402</v>
      </c>
      <c r="D52" s="7" t="s">
        <v>703</v>
      </c>
      <c r="E52" s="7" t="s">
        <v>716</v>
      </c>
      <c r="F52" s="6">
        <v>42351</v>
      </c>
      <c r="G52" s="191">
        <v>27.5</v>
      </c>
      <c r="H52" s="193">
        <v>103</v>
      </c>
      <c r="I52" s="167" t="s">
        <v>700</v>
      </c>
      <c r="J52" s="27"/>
      <c r="L52" s="190"/>
      <c r="M52" s="190"/>
      <c r="N52" s="190"/>
      <c r="O52" s="190"/>
      <c r="P52" s="190"/>
      <c r="Q52" s="190"/>
    </row>
    <row r="53" spans="2:17" s="189" customFormat="1" ht="23.1" customHeight="1" x14ac:dyDescent="0.15">
      <c r="B53" s="27">
        <f t="shared" si="2"/>
        <v>6</v>
      </c>
      <c r="C53" s="6">
        <v>42402</v>
      </c>
      <c r="D53" s="7" t="s">
        <v>704</v>
      </c>
      <c r="E53" s="7" t="s">
        <v>717</v>
      </c>
      <c r="F53" s="6">
        <v>42327</v>
      </c>
      <c r="G53" s="192">
        <v>8.26</v>
      </c>
      <c r="H53" s="191">
        <v>45.8</v>
      </c>
      <c r="I53" s="157">
        <v>54</v>
      </c>
      <c r="J53" s="27"/>
      <c r="L53" s="190"/>
      <c r="M53" s="190"/>
      <c r="N53" s="190"/>
      <c r="O53" s="190"/>
      <c r="P53" s="190"/>
      <c r="Q53" s="190"/>
    </row>
    <row r="54" spans="2:17" s="189" customFormat="1" ht="23.1" customHeight="1" x14ac:dyDescent="0.15">
      <c r="B54" s="27">
        <f t="shared" si="2"/>
        <v>7</v>
      </c>
      <c r="C54" s="6">
        <v>42402</v>
      </c>
      <c r="D54" s="7" t="s">
        <v>704</v>
      </c>
      <c r="E54" s="7" t="s">
        <v>717</v>
      </c>
      <c r="F54" s="6">
        <v>42345</v>
      </c>
      <c r="G54" s="191" t="s">
        <v>709</v>
      </c>
      <c r="H54" s="191">
        <v>17.899999999999999</v>
      </c>
      <c r="I54" s="157">
        <v>18</v>
      </c>
      <c r="J54" s="27"/>
      <c r="L54" s="190"/>
      <c r="M54" s="190"/>
      <c r="N54" s="190"/>
      <c r="O54" s="190"/>
      <c r="P54" s="190"/>
      <c r="Q54" s="190"/>
    </row>
    <row r="55" spans="2:17" s="189" customFormat="1" ht="23.1" customHeight="1" x14ac:dyDescent="0.15">
      <c r="B55" s="27">
        <f t="shared" si="2"/>
        <v>8</v>
      </c>
      <c r="C55" s="6">
        <v>42402</v>
      </c>
      <c r="D55" s="7" t="s">
        <v>704</v>
      </c>
      <c r="E55" s="7" t="s">
        <v>718</v>
      </c>
      <c r="F55" s="6">
        <v>42358</v>
      </c>
      <c r="G55" s="191" t="s">
        <v>710</v>
      </c>
      <c r="H55" s="191">
        <v>12.9</v>
      </c>
      <c r="I55" s="157">
        <v>13</v>
      </c>
      <c r="J55" s="27"/>
      <c r="L55" s="190"/>
      <c r="M55" s="190"/>
      <c r="N55" s="190"/>
      <c r="O55" s="190"/>
      <c r="P55" s="190"/>
      <c r="Q55" s="190"/>
    </row>
    <row r="56" spans="2:17" s="189" customFormat="1" ht="23.1" customHeight="1" x14ac:dyDescent="0.15">
      <c r="B56" s="27">
        <f t="shared" si="2"/>
        <v>9</v>
      </c>
      <c r="C56" s="6">
        <v>42403</v>
      </c>
      <c r="D56" s="7" t="s">
        <v>705</v>
      </c>
      <c r="E56" s="7" t="s">
        <v>719</v>
      </c>
      <c r="F56" s="6">
        <v>42336</v>
      </c>
      <c r="G56" s="191">
        <v>11.9</v>
      </c>
      <c r="H56" s="191">
        <v>70.7</v>
      </c>
      <c r="I56" s="157">
        <v>83</v>
      </c>
      <c r="J56" s="27"/>
      <c r="L56" s="190"/>
      <c r="M56" s="190"/>
      <c r="N56" s="190"/>
      <c r="O56" s="190"/>
      <c r="P56" s="190"/>
      <c r="Q56" s="190"/>
    </row>
    <row r="57" spans="2:17" s="189" customFormat="1" ht="23.1" customHeight="1" x14ac:dyDescent="0.15">
      <c r="B57" s="27">
        <f t="shared" si="2"/>
        <v>10</v>
      </c>
      <c r="C57" s="6">
        <v>42403</v>
      </c>
      <c r="D57" s="7" t="s">
        <v>705</v>
      </c>
      <c r="E57" s="7" t="s">
        <v>720</v>
      </c>
      <c r="F57" s="6">
        <v>42336</v>
      </c>
      <c r="G57" s="191">
        <v>10.199999999999999</v>
      </c>
      <c r="H57" s="191">
        <v>45.2</v>
      </c>
      <c r="I57" s="157">
        <v>55</v>
      </c>
      <c r="J57" s="27"/>
      <c r="L57" s="190"/>
      <c r="M57" s="190"/>
      <c r="N57" s="190"/>
      <c r="O57" s="190"/>
      <c r="P57" s="190"/>
      <c r="Q57" s="190"/>
    </row>
    <row r="58" spans="2:17" s="189" customFormat="1" ht="23.1" customHeight="1" x14ac:dyDescent="0.15">
      <c r="B58" s="27">
        <f t="shared" si="2"/>
        <v>11</v>
      </c>
      <c r="C58" s="6">
        <v>42403</v>
      </c>
      <c r="D58" s="7" t="s">
        <v>705</v>
      </c>
      <c r="E58" s="7" t="s">
        <v>721</v>
      </c>
      <c r="F58" s="6">
        <v>42350</v>
      </c>
      <c r="G58" s="192">
        <v>7.93</v>
      </c>
      <c r="H58" s="192" t="s">
        <v>701</v>
      </c>
      <c r="I58" s="157">
        <v>71</v>
      </c>
      <c r="J58" s="27"/>
      <c r="L58" s="190"/>
      <c r="M58" s="190"/>
      <c r="N58" s="190"/>
      <c r="O58" s="190"/>
      <c r="P58" s="190"/>
      <c r="Q58" s="190"/>
    </row>
    <row r="59" spans="2:17" s="9" customFormat="1" ht="30" customHeight="1" x14ac:dyDescent="0.15">
      <c r="B59" s="87" t="s">
        <v>153</v>
      </c>
      <c r="K59" s="106"/>
      <c r="L59" s="4"/>
      <c r="M59" s="4"/>
      <c r="N59" s="4"/>
      <c r="O59" s="4"/>
      <c r="P59" s="4"/>
      <c r="Q59" s="4"/>
    </row>
  </sheetData>
  <mergeCells count="22">
    <mergeCell ref="J22:J23"/>
    <mergeCell ref="B22:B23"/>
    <mergeCell ref="C22:C23"/>
    <mergeCell ref="D22:D23"/>
    <mergeCell ref="E22:E23"/>
    <mergeCell ref="F22:F23"/>
    <mergeCell ref="G22:I22"/>
    <mergeCell ref="B1:J1"/>
    <mergeCell ref="B3:B4"/>
    <mergeCell ref="C3:C4"/>
    <mergeCell ref="D3:D4"/>
    <mergeCell ref="E3:E4"/>
    <mergeCell ref="F3:F4"/>
    <mergeCell ref="G3:I3"/>
    <mergeCell ref="J3:J4"/>
    <mergeCell ref="G46:I46"/>
    <mergeCell ref="J46:J47"/>
    <mergeCell ref="B46:B47"/>
    <mergeCell ref="C46:C47"/>
    <mergeCell ref="D46:D47"/>
    <mergeCell ref="E46:E47"/>
    <mergeCell ref="F46:F47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70" orientation="portrait" r:id="rId1"/>
  <rowBreaks count="1" manualBreakCount="1">
    <brk id="44" min="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1"/>
  <sheetViews>
    <sheetView showRuler="0" view="pageBreakPreview" zoomScaleNormal="100" zoomScaleSheetLayoutView="100" zoomScalePageLayoutView="70" workbookViewId="0">
      <pane ySplit="4" topLeftCell="A23" activePane="bottomLeft" state="frozen"/>
      <selection activeCell="B1" sqref="B1"/>
      <selection pane="bottomLeft" activeCell="A79" sqref="A79:XFD79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8.25" style="106" customWidth="1"/>
    <col min="5" max="5" width="12" style="106" customWidth="1"/>
    <col min="6" max="6" width="12.625" style="106" customWidth="1"/>
    <col min="7" max="9" width="8.625" style="106" customWidth="1"/>
    <col min="10" max="10" width="11.625" style="106" customWidth="1"/>
    <col min="11" max="11" width="9" style="106"/>
    <col min="12" max="17" width="9" style="4"/>
    <col min="18" max="16384" width="9" style="106"/>
  </cols>
  <sheetData>
    <row r="1" spans="2:17" s="105" customFormat="1" ht="30" customHeight="1" x14ac:dyDescent="0.15">
      <c r="B1" s="477" t="s">
        <v>560</v>
      </c>
      <c r="C1" s="477"/>
      <c r="D1" s="477"/>
      <c r="E1" s="477"/>
      <c r="F1" s="477"/>
      <c r="G1" s="477"/>
      <c r="H1" s="477"/>
      <c r="I1" s="477"/>
      <c r="J1" s="477"/>
      <c r="L1" s="162"/>
      <c r="M1" s="162"/>
      <c r="N1" s="162"/>
      <c r="O1" s="162"/>
      <c r="P1" s="162"/>
      <c r="Q1" s="162"/>
    </row>
    <row r="2" spans="2:17" ht="23.1" customHeight="1" x14ac:dyDescent="0.15">
      <c r="B2" s="87" t="s">
        <v>58</v>
      </c>
      <c r="C2" s="4"/>
      <c r="D2" s="4"/>
      <c r="E2" s="4"/>
      <c r="F2" s="4"/>
      <c r="G2" s="4"/>
      <c r="H2" s="4"/>
      <c r="J2" s="107" t="s">
        <v>4</v>
      </c>
    </row>
    <row r="3" spans="2:17" ht="23.1" customHeight="1" x14ac:dyDescent="0.15">
      <c r="B3" s="476" t="s">
        <v>1</v>
      </c>
      <c r="C3" s="476" t="s">
        <v>0</v>
      </c>
      <c r="D3" s="476" t="s">
        <v>256</v>
      </c>
      <c r="E3" s="476" t="s">
        <v>284</v>
      </c>
      <c r="F3" s="476" t="s">
        <v>2</v>
      </c>
      <c r="G3" s="476" t="s">
        <v>5</v>
      </c>
      <c r="H3" s="476"/>
      <c r="I3" s="476"/>
      <c r="J3" s="476" t="s">
        <v>60</v>
      </c>
    </row>
    <row r="4" spans="2:17" ht="23.1" customHeight="1" x14ac:dyDescent="0.15">
      <c r="B4" s="476"/>
      <c r="C4" s="476"/>
      <c r="D4" s="476"/>
      <c r="E4" s="476"/>
      <c r="F4" s="476"/>
      <c r="G4" s="159">
        <v>134</v>
      </c>
      <c r="H4" s="159">
        <v>137</v>
      </c>
      <c r="I4" s="159" t="s">
        <v>3</v>
      </c>
      <c r="J4" s="476"/>
    </row>
    <row r="5" spans="2:17" ht="23.1" customHeight="1" x14ac:dyDescent="0.15">
      <c r="B5" s="27">
        <v>1</v>
      </c>
      <c r="C5" s="6">
        <v>41799</v>
      </c>
      <c r="D5" s="7" t="s">
        <v>277</v>
      </c>
      <c r="E5" s="7" t="s">
        <v>550</v>
      </c>
      <c r="F5" s="6">
        <v>41769</v>
      </c>
      <c r="G5" s="34">
        <v>22.4</v>
      </c>
      <c r="H5" s="34">
        <v>75.8</v>
      </c>
      <c r="I5" s="156">
        <v>98</v>
      </c>
      <c r="J5" s="27" t="s">
        <v>562</v>
      </c>
    </row>
    <row r="6" spans="2:17" ht="23.1" customHeight="1" x14ac:dyDescent="0.15">
      <c r="B6" s="27">
        <f t="shared" ref="B6:B10" si="0">1+B5</f>
        <v>2</v>
      </c>
      <c r="C6" s="6">
        <v>41800</v>
      </c>
      <c r="D6" s="7" t="s">
        <v>276</v>
      </c>
      <c r="E6" s="7" t="s">
        <v>551</v>
      </c>
      <c r="F6" s="6">
        <v>41774</v>
      </c>
      <c r="G6" s="34" t="s">
        <v>547</v>
      </c>
      <c r="H6" s="34">
        <v>14</v>
      </c>
      <c r="I6" s="156">
        <v>14</v>
      </c>
      <c r="J6" s="27" t="s">
        <v>562</v>
      </c>
    </row>
    <row r="7" spans="2:17" ht="23.1" customHeight="1" x14ac:dyDescent="0.15">
      <c r="B7" s="27">
        <f t="shared" si="0"/>
        <v>3</v>
      </c>
      <c r="C7" s="6">
        <v>41800</v>
      </c>
      <c r="D7" s="7" t="s">
        <v>277</v>
      </c>
      <c r="E7" s="7" t="s">
        <v>552</v>
      </c>
      <c r="F7" s="6">
        <v>41774</v>
      </c>
      <c r="G7" s="34">
        <v>89.8</v>
      </c>
      <c r="H7" s="34">
        <v>295</v>
      </c>
      <c r="I7" s="167">
        <v>380</v>
      </c>
      <c r="J7" s="27" t="s">
        <v>562</v>
      </c>
    </row>
    <row r="8" spans="2:17" ht="23.1" customHeight="1" x14ac:dyDescent="0.15">
      <c r="B8" s="27">
        <f t="shared" si="0"/>
        <v>4</v>
      </c>
      <c r="C8" s="6">
        <v>41800</v>
      </c>
      <c r="D8" s="7" t="s">
        <v>276</v>
      </c>
      <c r="E8" s="7" t="s">
        <v>553</v>
      </c>
      <c r="F8" s="6">
        <v>41775</v>
      </c>
      <c r="G8" s="34">
        <v>11.5</v>
      </c>
      <c r="H8" s="34">
        <v>42.5</v>
      </c>
      <c r="I8" s="156">
        <v>54</v>
      </c>
      <c r="J8" s="27" t="s">
        <v>562</v>
      </c>
    </row>
    <row r="9" spans="2:17" ht="23.1" customHeight="1" x14ac:dyDescent="0.15">
      <c r="B9" s="27">
        <f t="shared" si="0"/>
        <v>5</v>
      </c>
      <c r="C9" s="6">
        <v>41800</v>
      </c>
      <c r="D9" s="7" t="s">
        <v>277</v>
      </c>
      <c r="E9" s="7" t="s">
        <v>554</v>
      </c>
      <c r="F9" s="6">
        <v>41781</v>
      </c>
      <c r="G9" s="34">
        <v>59.3</v>
      </c>
      <c r="H9" s="34">
        <v>171</v>
      </c>
      <c r="I9" s="167">
        <v>230</v>
      </c>
      <c r="J9" s="27" t="s">
        <v>562</v>
      </c>
    </row>
    <row r="10" spans="2:17" ht="23.1" customHeight="1" x14ac:dyDescent="0.15">
      <c r="B10" s="27">
        <f t="shared" si="0"/>
        <v>6</v>
      </c>
      <c r="C10" s="6">
        <v>41800</v>
      </c>
      <c r="D10" s="7" t="s">
        <v>279</v>
      </c>
      <c r="E10" s="7" t="s">
        <v>559</v>
      </c>
      <c r="F10" s="6">
        <v>41791</v>
      </c>
      <c r="G10" s="34" t="s">
        <v>548</v>
      </c>
      <c r="H10" s="34" t="s">
        <v>549</v>
      </c>
      <c r="I10" s="156" t="s">
        <v>561</v>
      </c>
      <c r="J10" s="27" t="s">
        <v>562</v>
      </c>
    </row>
    <row r="11" spans="2:17" ht="23.1" customHeight="1" x14ac:dyDescent="0.15">
      <c r="B11" s="27">
        <f>1+B10</f>
        <v>7</v>
      </c>
      <c r="C11" s="6">
        <v>41800</v>
      </c>
      <c r="D11" s="7" t="s">
        <v>276</v>
      </c>
      <c r="E11" s="7" t="s">
        <v>555</v>
      </c>
      <c r="F11" s="6">
        <v>41793</v>
      </c>
      <c r="G11" s="34">
        <v>7.65</v>
      </c>
      <c r="H11" s="34">
        <v>18.600000000000001</v>
      </c>
      <c r="I11" s="156">
        <v>26</v>
      </c>
      <c r="J11" s="27" t="s">
        <v>562</v>
      </c>
    </row>
    <row r="12" spans="2:17" ht="23.1" customHeight="1" x14ac:dyDescent="0.15">
      <c r="B12" s="27">
        <f t="shared" ref="B12:B31" si="1">1+B11</f>
        <v>8</v>
      </c>
      <c r="C12" s="6">
        <v>41877</v>
      </c>
      <c r="D12" s="7" t="s">
        <v>564</v>
      </c>
      <c r="E12" s="7" t="s">
        <v>571</v>
      </c>
      <c r="F12" s="6">
        <v>41816</v>
      </c>
      <c r="G12" s="34" t="s">
        <v>580</v>
      </c>
      <c r="H12" s="34" t="s">
        <v>589</v>
      </c>
      <c r="I12" s="157" t="s">
        <v>593</v>
      </c>
      <c r="J12" s="7" t="s">
        <v>563</v>
      </c>
    </row>
    <row r="13" spans="2:17" ht="23.1" customHeight="1" x14ac:dyDescent="0.15">
      <c r="B13" s="27">
        <f t="shared" si="1"/>
        <v>9</v>
      </c>
      <c r="C13" s="6">
        <v>41877</v>
      </c>
      <c r="D13" s="7" t="s">
        <v>564</v>
      </c>
      <c r="E13" s="7" t="s">
        <v>571</v>
      </c>
      <c r="F13" s="6">
        <v>41823</v>
      </c>
      <c r="G13" s="34" t="s">
        <v>581</v>
      </c>
      <c r="H13" s="34">
        <v>19.7</v>
      </c>
      <c r="I13" s="157">
        <v>19.7</v>
      </c>
      <c r="J13" s="7" t="s">
        <v>563</v>
      </c>
    </row>
    <row r="14" spans="2:17" ht="23.1" customHeight="1" x14ac:dyDescent="0.15">
      <c r="B14" s="27">
        <f t="shared" si="1"/>
        <v>10</v>
      </c>
      <c r="C14" s="6">
        <v>41877</v>
      </c>
      <c r="D14" s="7" t="s">
        <v>564</v>
      </c>
      <c r="E14" s="7" t="s">
        <v>596</v>
      </c>
      <c r="F14" s="6">
        <v>41826</v>
      </c>
      <c r="G14" s="34" t="s">
        <v>582</v>
      </c>
      <c r="H14" s="34">
        <v>18.399999999999999</v>
      </c>
      <c r="I14" s="157">
        <v>18.399999999999999</v>
      </c>
      <c r="J14" s="7" t="s">
        <v>563</v>
      </c>
    </row>
    <row r="15" spans="2:17" ht="23.1" customHeight="1" x14ac:dyDescent="0.15">
      <c r="B15" s="27">
        <f t="shared" si="1"/>
        <v>11</v>
      </c>
      <c r="C15" s="6">
        <v>41877</v>
      </c>
      <c r="D15" s="7" t="s">
        <v>565</v>
      </c>
      <c r="E15" s="7" t="s">
        <v>572</v>
      </c>
      <c r="F15" s="6">
        <v>41838</v>
      </c>
      <c r="G15" s="34">
        <v>6.07</v>
      </c>
      <c r="H15" s="34">
        <v>36.799999999999997</v>
      </c>
      <c r="I15" s="157">
        <v>42.87</v>
      </c>
      <c r="J15" s="7" t="s">
        <v>563</v>
      </c>
    </row>
    <row r="16" spans="2:17" ht="23.1" customHeight="1" x14ac:dyDescent="0.15">
      <c r="B16" s="27">
        <f t="shared" si="1"/>
        <v>12</v>
      </c>
      <c r="C16" s="6">
        <v>41878</v>
      </c>
      <c r="D16" s="7" t="s">
        <v>565</v>
      </c>
      <c r="E16" s="7" t="s">
        <v>573</v>
      </c>
      <c r="F16" s="6">
        <v>41845</v>
      </c>
      <c r="G16" s="34" t="s">
        <v>583</v>
      </c>
      <c r="H16" s="34">
        <v>13.9</v>
      </c>
      <c r="I16" s="157">
        <v>13.9</v>
      </c>
      <c r="J16" s="7" t="s">
        <v>563</v>
      </c>
    </row>
    <row r="17" spans="2:17" ht="23.1" customHeight="1" x14ac:dyDescent="0.15">
      <c r="B17" s="27">
        <f t="shared" si="1"/>
        <v>13</v>
      </c>
      <c r="C17" s="6">
        <v>41878</v>
      </c>
      <c r="D17" s="7" t="s">
        <v>566</v>
      </c>
      <c r="E17" s="7" t="s">
        <v>574</v>
      </c>
      <c r="F17" s="6">
        <v>41799</v>
      </c>
      <c r="G17" s="34" t="s">
        <v>584</v>
      </c>
      <c r="H17" s="34" t="s">
        <v>590</v>
      </c>
      <c r="I17" s="157" t="s">
        <v>594</v>
      </c>
      <c r="J17" s="7" t="s">
        <v>563</v>
      </c>
    </row>
    <row r="18" spans="2:17" ht="23.1" customHeight="1" x14ac:dyDescent="0.15">
      <c r="B18" s="27">
        <f t="shared" si="1"/>
        <v>14</v>
      </c>
      <c r="C18" s="6">
        <v>41878</v>
      </c>
      <c r="D18" s="7" t="s">
        <v>565</v>
      </c>
      <c r="E18" s="7" t="s">
        <v>575</v>
      </c>
      <c r="F18" s="6">
        <v>41847</v>
      </c>
      <c r="G18" s="34" t="s">
        <v>585</v>
      </c>
      <c r="H18" s="34">
        <v>7.98</v>
      </c>
      <c r="I18" s="151">
        <v>7.98</v>
      </c>
      <c r="J18" s="27" t="s">
        <v>563</v>
      </c>
    </row>
    <row r="19" spans="2:17" ht="23.1" customHeight="1" x14ac:dyDescent="0.15">
      <c r="B19" s="27">
        <f t="shared" si="1"/>
        <v>15</v>
      </c>
      <c r="C19" s="6">
        <v>41878</v>
      </c>
      <c r="D19" s="7" t="s">
        <v>567</v>
      </c>
      <c r="E19" s="7" t="s">
        <v>576</v>
      </c>
      <c r="F19" s="6">
        <v>41850</v>
      </c>
      <c r="G19" s="34" t="s">
        <v>586</v>
      </c>
      <c r="H19" s="34">
        <v>7.51</v>
      </c>
      <c r="I19" s="151">
        <v>7.51</v>
      </c>
      <c r="J19" s="27" t="s">
        <v>563</v>
      </c>
    </row>
    <row r="20" spans="2:17" ht="23.1" customHeight="1" x14ac:dyDescent="0.15">
      <c r="B20" s="27">
        <f t="shared" si="1"/>
        <v>16</v>
      </c>
      <c r="C20" s="6">
        <v>41878</v>
      </c>
      <c r="D20" s="7" t="s">
        <v>567</v>
      </c>
      <c r="E20" s="7" t="s">
        <v>577</v>
      </c>
      <c r="F20" s="6">
        <v>41850</v>
      </c>
      <c r="G20" s="34">
        <v>5.73</v>
      </c>
      <c r="H20" s="34">
        <v>19.100000000000001</v>
      </c>
      <c r="I20" s="156">
        <v>24.83</v>
      </c>
      <c r="J20" s="27" t="s">
        <v>563</v>
      </c>
    </row>
    <row r="21" spans="2:17" ht="23.1" customHeight="1" x14ac:dyDescent="0.15">
      <c r="B21" s="27">
        <f t="shared" si="1"/>
        <v>17</v>
      </c>
      <c r="C21" s="6">
        <v>41878</v>
      </c>
      <c r="D21" s="7" t="s">
        <v>568</v>
      </c>
      <c r="E21" s="7" t="s">
        <v>597</v>
      </c>
      <c r="F21" s="6">
        <v>41851</v>
      </c>
      <c r="G21" s="34" t="s">
        <v>587</v>
      </c>
      <c r="H21" s="34">
        <v>9.6300000000000008</v>
      </c>
      <c r="I21" s="151">
        <v>9.6300000000000008</v>
      </c>
      <c r="J21" s="27" t="s">
        <v>563</v>
      </c>
    </row>
    <row r="22" spans="2:17" ht="23.1" customHeight="1" x14ac:dyDescent="0.15">
      <c r="B22" s="27">
        <f t="shared" si="1"/>
        <v>18</v>
      </c>
      <c r="C22" s="6">
        <v>41879</v>
      </c>
      <c r="D22" s="7" t="s">
        <v>488</v>
      </c>
      <c r="E22" s="7" t="s">
        <v>578</v>
      </c>
      <c r="F22" s="6">
        <v>41785</v>
      </c>
      <c r="G22" s="158">
        <v>10</v>
      </c>
      <c r="H22" s="34">
        <v>32.200000000000003</v>
      </c>
      <c r="I22" s="156">
        <v>42.2</v>
      </c>
      <c r="J22" s="27" t="s">
        <v>563</v>
      </c>
    </row>
    <row r="23" spans="2:17" ht="23.1" customHeight="1" x14ac:dyDescent="0.15">
      <c r="B23" s="27">
        <f t="shared" si="1"/>
        <v>19</v>
      </c>
      <c r="C23" s="6">
        <v>41879</v>
      </c>
      <c r="D23" s="7" t="s">
        <v>569</v>
      </c>
      <c r="E23" s="7" t="s">
        <v>579</v>
      </c>
      <c r="F23" s="6">
        <v>41864</v>
      </c>
      <c r="G23" s="34" t="s">
        <v>588</v>
      </c>
      <c r="H23" s="34" t="s">
        <v>591</v>
      </c>
      <c r="I23" s="157" t="s">
        <v>595</v>
      </c>
      <c r="J23" s="27" t="s">
        <v>563</v>
      </c>
    </row>
    <row r="24" spans="2:17" ht="23.1" customHeight="1" x14ac:dyDescent="0.15">
      <c r="B24" s="27">
        <f t="shared" si="1"/>
        <v>20</v>
      </c>
      <c r="C24" s="6">
        <v>41879</v>
      </c>
      <c r="D24" s="7" t="s">
        <v>569</v>
      </c>
      <c r="E24" s="7" t="s">
        <v>579</v>
      </c>
      <c r="F24" s="6">
        <v>41867</v>
      </c>
      <c r="G24" s="34" t="s">
        <v>615</v>
      </c>
      <c r="H24" s="34">
        <v>7.93</v>
      </c>
      <c r="I24" s="151">
        <v>7.93</v>
      </c>
      <c r="J24" s="27" t="s">
        <v>563</v>
      </c>
    </row>
    <row r="25" spans="2:17" ht="23.1" customHeight="1" x14ac:dyDescent="0.15">
      <c r="B25" s="27">
        <f t="shared" si="1"/>
        <v>21</v>
      </c>
      <c r="C25" s="174">
        <v>41939</v>
      </c>
      <c r="D25" s="6" t="s">
        <v>278</v>
      </c>
      <c r="E25" s="7" t="s">
        <v>610</v>
      </c>
      <c r="F25" s="174">
        <v>41870</v>
      </c>
      <c r="G25" s="175" t="s">
        <v>616</v>
      </c>
      <c r="H25" s="176" t="s">
        <v>617</v>
      </c>
      <c r="I25" s="176" t="s">
        <v>618</v>
      </c>
      <c r="J25" s="27" t="s">
        <v>599</v>
      </c>
      <c r="N25" s="171"/>
      <c r="O25" s="172"/>
      <c r="P25" s="172"/>
    </row>
    <row r="26" spans="2:17" ht="23.1" customHeight="1" x14ac:dyDescent="0.15">
      <c r="B26" s="27">
        <f t="shared" si="1"/>
        <v>22</v>
      </c>
      <c r="C26" s="174">
        <v>41939</v>
      </c>
      <c r="D26" s="6" t="s">
        <v>382</v>
      </c>
      <c r="E26" s="7" t="s">
        <v>611</v>
      </c>
      <c r="F26" s="174">
        <v>41875</v>
      </c>
      <c r="G26" s="175" t="s">
        <v>619</v>
      </c>
      <c r="H26" s="175" t="s">
        <v>620</v>
      </c>
      <c r="I26" s="176" t="s">
        <v>621</v>
      </c>
      <c r="J26" s="27" t="s">
        <v>599</v>
      </c>
      <c r="N26" s="171"/>
      <c r="O26" s="171"/>
      <c r="P26" s="172"/>
    </row>
    <row r="27" spans="2:17" ht="23.1" customHeight="1" x14ac:dyDescent="0.15">
      <c r="B27" s="27">
        <f t="shared" si="1"/>
        <v>23</v>
      </c>
      <c r="C27" s="174">
        <v>41939</v>
      </c>
      <c r="D27" s="6" t="s">
        <v>258</v>
      </c>
      <c r="E27" s="7" t="s">
        <v>264</v>
      </c>
      <c r="F27" s="174">
        <v>41878</v>
      </c>
      <c r="G27" s="177">
        <v>6.29</v>
      </c>
      <c r="H27" s="175">
        <v>34.1</v>
      </c>
      <c r="I27" s="176">
        <v>40</v>
      </c>
      <c r="J27" s="27" t="s">
        <v>599</v>
      </c>
      <c r="N27" s="173"/>
      <c r="O27" s="171"/>
      <c r="P27" s="172"/>
    </row>
    <row r="28" spans="2:17" ht="23.1" customHeight="1" x14ac:dyDescent="0.15">
      <c r="B28" s="27">
        <f t="shared" si="1"/>
        <v>24</v>
      </c>
      <c r="C28" s="174">
        <v>41939</v>
      </c>
      <c r="D28" s="6" t="s">
        <v>600</v>
      </c>
      <c r="E28" s="7" t="s">
        <v>612</v>
      </c>
      <c r="F28" s="174">
        <v>41879</v>
      </c>
      <c r="G28" s="177" t="s">
        <v>622</v>
      </c>
      <c r="H28" s="177">
        <v>9.67</v>
      </c>
      <c r="I28" s="175">
        <v>9.6999999999999993</v>
      </c>
      <c r="J28" s="27" t="s">
        <v>599</v>
      </c>
      <c r="N28" s="173"/>
      <c r="O28" s="173"/>
      <c r="P28" s="171"/>
    </row>
    <row r="29" spans="2:17" ht="23.1" customHeight="1" x14ac:dyDescent="0.15">
      <c r="B29" s="27">
        <f t="shared" si="1"/>
        <v>25</v>
      </c>
      <c r="C29" s="174">
        <v>41939</v>
      </c>
      <c r="D29" s="6" t="s">
        <v>258</v>
      </c>
      <c r="E29" s="7" t="s">
        <v>604</v>
      </c>
      <c r="F29" s="174">
        <v>41803</v>
      </c>
      <c r="G29" s="177">
        <v>8.43</v>
      </c>
      <c r="H29" s="175">
        <v>30.3</v>
      </c>
      <c r="I29" s="176">
        <v>39</v>
      </c>
      <c r="J29" s="27" t="s">
        <v>599</v>
      </c>
      <c r="N29" s="173"/>
      <c r="O29" s="171"/>
      <c r="P29" s="172"/>
    </row>
    <row r="30" spans="2:17" ht="23.1" customHeight="1" x14ac:dyDescent="0.15">
      <c r="B30" s="27">
        <f t="shared" si="1"/>
        <v>26</v>
      </c>
      <c r="C30" s="174">
        <v>41940</v>
      </c>
      <c r="D30" s="6" t="s">
        <v>280</v>
      </c>
      <c r="E30" s="7" t="s">
        <v>613</v>
      </c>
      <c r="F30" s="174">
        <v>41836</v>
      </c>
      <c r="G30" s="177" t="s">
        <v>623</v>
      </c>
      <c r="H30" s="177">
        <v>6.65</v>
      </c>
      <c r="I30" s="175">
        <v>6.7</v>
      </c>
      <c r="J30" s="27" t="s">
        <v>599</v>
      </c>
      <c r="N30" s="173"/>
      <c r="O30" s="173"/>
      <c r="P30" s="171"/>
    </row>
    <row r="31" spans="2:17" ht="23.1" customHeight="1" x14ac:dyDescent="0.15">
      <c r="B31" s="27">
        <f t="shared" si="1"/>
        <v>27</v>
      </c>
      <c r="C31" s="174">
        <v>41940</v>
      </c>
      <c r="D31" s="6" t="s">
        <v>280</v>
      </c>
      <c r="E31" s="7" t="s">
        <v>614</v>
      </c>
      <c r="F31" s="174">
        <v>41878</v>
      </c>
      <c r="G31" s="175">
        <v>11</v>
      </c>
      <c r="H31" s="175">
        <v>39.700000000000003</v>
      </c>
      <c r="I31" s="176">
        <v>51</v>
      </c>
      <c r="J31" s="27" t="s">
        <v>599</v>
      </c>
      <c r="N31" s="171"/>
      <c r="O31" s="171"/>
      <c r="P31" s="172"/>
    </row>
    <row r="32" spans="2:17" s="9" customFormat="1" ht="18" customHeight="1" x14ac:dyDescent="0.15">
      <c r="B32" s="87"/>
      <c r="K32" s="106"/>
      <c r="L32" s="170"/>
      <c r="M32" s="170"/>
      <c r="N32" s="171"/>
      <c r="O32" s="171"/>
      <c r="P32" s="172"/>
      <c r="Q32" s="4"/>
    </row>
    <row r="33" spans="2:17" s="4" customFormat="1" ht="23.1" customHeight="1" x14ac:dyDescent="0.15">
      <c r="B33" s="87" t="s">
        <v>63</v>
      </c>
      <c r="C33" s="3"/>
      <c r="E33" s="3"/>
      <c r="F33" s="45"/>
      <c r="G33" s="5"/>
      <c r="I33" s="107"/>
      <c r="J33" s="107" t="s">
        <v>4</v>
      </c>
      <c r="Q33" s="163"/>
    </row>
    <row r="34" spans="2:17" ht="23.1" customHeight="1" x14ac:dyDescent="0.15">
      <c r="B34" s="476" t="s">
        <v>1</v>
      </c>
      <c r="C34" s="476" t="s">
        <v>0</v>
      </c>
      <c r="D34" s="476" t="s">
        <v>256</v>
      </c>
      <c r="E34" s="476" t="s">
        <v>284</v>
      </c>
      <c r="F34" s="476" t="s">
        <v>2</v>
      </c>
      <c r="G34" s="476" t="s">
        <v>5</v>
      </c>
      <c r="H34" s="476"/>
      <c r="I34" s="476"/>
      <c r="J34" s="476" t="s">
        <v>60</v>
      </c>
    </row>
    <row r="35" spans="2:17" ht="23.1" customHeight="1" x14ac:dyDescent="0.15">
      <c r="B35" s="476"/>
      <c r="C35" s="476"/>
      <c r="D35" s="476"/>
      <c r="E35" s="476"/>
      <c r="F35" s="476"/>
      <c r="G35" s="159">
        <v>134</v>
      </c>
      <c r="H35" s="159">
        <v>137</v>
      </c>
      <c r="I35" s="159" t="s">
        <v>3</v>
      </c>
      <c r="J35" s="476"/>
    </row>
    <row r="36" spans="2:17" ht="23.1" customHeight="1" x14ac:dyDescent="0.15">
      <c r="B36" s="27">
        <v>1</v>
      </c>
      <c r="C36" s="26">
        <v>41799</v>
      </c>
      <c r="D36" s="27" t="s">
        <v>281</v>
      </c>
      <c r="E36" s="27" t="s">
        <v>556</v>
      </c>
      <c r="F36" s="153">
        <v>41770</v>
      </c>
      <c r="G36" s="154">
        <v>20.100000000000001</v>
      </c>
      <c r="H36" s="154">
        <v>59.5</v>
      </c>
      <c r="I36" s="27">
        <v>80</v>
      </c>
      <c r="J36" s="27" t="s">
        <v>562</v>
      </c>
    </row>
    <row r="37" spans="2:17" ht="23.1" customHeight="1" x14ac:dyDescent="0.15">
      <c r="B37" s="27">
        <f t="shared" ref="B37:B48" si="2">1+B36</f>
        <v>2</v>
      </c>
      <c r="C37" s="26">
        <v>41799</v>
      </c>
      <c r="D37" s="27" t="s">
        <v>281</v>
      </c>
      <c r="E37" s="27" t="s">
        <v>557</v>
      </c>
      <c r="F37" s="153">
        <v>41770</v>
      </c>
      <c r="G37" s="155">
        <v>8.3000000000000007</v>
      </c>
      <c r="H37" s="154">
        <v>20.2</v>
      </c>
      <c r="I37" s="27">
        <v>29</v>
      </c>
      <c r="J37" s="27" t="s">
        <v>562</v>
      </c>
    </row>
    <row r="38" spans="2:17" ht="23.1" customHeight="1" x14ac:dyDescent="0.15">
      <c r="B38" s="27">
        <f t="shared" si="2"/>
        <v>3</v>
      </c>
      <c r="C38" s="26">
        <v>41799</v>
      </c>
      <c r="D38" s="27" t="s">
        <v>281</v>
      </c>
      <c r="E38" s="27" t="s">
        <v>557</v>
      </c>
      <c r="F38" s="153">
        <v>41770</v>
      </c>
      <c r="G38" s="155" t="s">
        <v>546</v>
      </c>
      <c r="H38" s="154">
        <v>16.7</v>
      </c>
      <c r="I38" s="27">
        <v>17</v>
      </c>
      <c r="J38" s="27" t="s">
        <v>562</v>
      </c>
    </row>
    <row r="39" spans="2:17" ht="23.1" customHeight="1" x14ac:dyDescent="0.15">
      <c r="B39" s="27">
        <f t="shared" si="2"/>
        <v>4</v>
      </c>
      <c r="C39" s="26">
        <v>41800</v>
      </c>
      <c r="D39" s="27" t="s">
        <v>258</v>
      </c>
      <c r="E39" s="27" t="s">
        <v>558</v>
      </c>
      <c r="F39" s="153">
        <v>41795</v>
      </c>
      <c r="G39" s="155">
        <v>9.19</v>
      </c>
      <c r="H39" s="154">
        <v>27.3</v>
      </c>
      <c r="I39" s="27">
        <v>36</v>
      </c>
      <c r="J39" s="27" t="s">
        <v>562</v>
      </c>
    </row>
    <row r="40" spans="2:17" ht="23.1" customHeight="1" x14ac:dyDescent="0.15">
      <c r="B40" s="27">
        <f t="shared" si="2"/>
        <v>5</v>
      </c>
      <c r="C40" s="26">
        <v>41877</v>
      </c>
      <c r="D40" s="27" t="s">
        <v>570</v>
      </c>
      <c r="E40" s="27" t="s">
        <v>652</v>
      </c>
      <c r="F40" s="153">
        <v>41838</v>
      </c>
      <c r="G40" s="154">
        <v>12.4</v>
      </c>
      <c r="H40" s="154">
        <v>31.9</v>
      </c>
      <c r="I40" s="156">
        <v>44.3</v>
      </c>
      <c r="J40" s="27" t="s">
        <v>563</v>
      </c>
      <c r="L40" s="170"/>
      <c r="M40" s="170"/>
      <c r="N40" s="173"/>
      <c r="O40" s="171"/>
      <c r="P40" s="172"/>
    </row>
    <row r="41" spans="2:17" ht="23.1" customHeight="1" x14ac:dyDescent="0.15">
      <c r="B41" s="27">
        <f t="shared" si="2"/>
        <v>6</v>
      </c>
      <c r="C41" s="26">
        <v>41877</v>
      </c>
      <c r="D41" s="27" t="s">
        <v>570</v>
      </c>
      <c r="E41" s="27" t="s">
        <v>653</v>
      </c>
      <c r="F41" s="153">
        <v>41844</v>
      </c>
      <c r="G41" s="154" t="s">
        <v>592</v>
      </c>
      <c r="H41" s="155">
        <v>5.78</v>
      </c>
      <c r="I41" s="27">
        <v>5.8</v>
      </c>
      <c r="J41" s="27" t="s">
        <v>563</v>
      </c>
    </row>
    <row r="42" spans="2:17" ht="23.1" customHeight="1" x14ac:dyDescent="0.15">
      <c r="B42" s="27">
        <f t="shared" si="2"/>
        <v>7</v>
      </c>
      <c r="C42" s="26">
        <v>41940</v>
      </c>
      <c r="D42" s="27" t="s">
        <v>276</v>
      </c>
      <c r="E42" s="27" t="s">
        <v>606</v>
      </c>
      <c r="F42" s="153">
        <v>41879</v>
      </c>
      <c r="G42" s="154">
        <v>33.299999999999997</v>
      </c>
      <c r="H42" s="168">
        <v>117</v>
      </c>
      <c r="I42" s="169">
        <v>150</v>
      </c>
      <c r="J42" s="27" t="s">
        <v>599</v>
      </c>
      <c r="L42" s="170"/>
      <c r="M42" s="170"/>
      <c r="N42" s="171"/>
      <c r="O42" s="172"/>
      <c r="P42" s="172"/>
    </row>
    <row r="43" spans="2:17" ht="23.1" customHeight="1" x14ac:dyDescent="0.15">
      <c r="B43" s="27">
        <f t="shared" si="2"/>
        <v>8</v>
      </c>
      <c r="C43" s="26">
        <v>41940</v>
      </c>
      <c r="D43" s="27" t="s">
        <v>280</v>
      </c>
      <c r="E43" s="27" t="s">
        <v>513</v>
      </c>
      <c r="F43" s="153">
        <v>41802</v>
      </c>
      <c r="G43" s="154">
        <v>15.2</v>
      </c>
      <c r="H43" s="154">
        <v>39.5</v>
      </c>
      <c r="I43" s="27">
        <v>55</v>
      </c>
      <c r="J43" s="27" t="s">
        <v>599</v>
      </c>
      <c r="L43" s="170"/>
      <c r="M43" s="170"/>
      <c r="N43" s="171"/>
      <c r="O43" s="171"/>
      <c r="P43" s="172"/>
    </row>
    <row r="44" spans="2:17" ht="23.1" customHeight="1" x14ac:dyDescent="0.15">
      <c r="B44" s="27">
        <f t="shared" si="2"/>
        <v>9</v>
      </c>
      <c r="C44" s="26">
        <v>41940</v>
      </c>
      <c r="D44" s="27" t="s">
        <v>276</v>
      </c>
      <c r="E44" s="27" t="s">
        <v>607</v>
      </c>
      <c r="F44" s="153">
        <v>41907</v>
      </c>
      <c r="G44" s="154" t="s">
        <v>624</v>
      </c>
      <c r="H44" s="154">
        <v>21.3</v>
      </c>
      <c r="I44" s="27">
        <v>21</v>
      </c>
      <c r="J44" s="27" t="s">
        <v>599</v>
      </c>
      <c r="L44" s="170"/>
      <c r="M44" s="170"/>
      <c r="N44" s="171"/>
      <c r="O44" s="171"/>
      <c r="P44" s="172"/>
    </row>
    <row r="45" spans="2:17" ht="23.1" customHeight="1" x14ac:dyDescent="0.15">
      <c r="B45" s="27">
        <f t="shared" si="2"/>
        <v>10</v>
      </c>
      <c r="C45" s="26">
        <v>41940</v>
      </c>
      <c r="D45" s="27" t="s">
        <v>257</v>
      </c>
      <c r="E45" s="27" t="s">
        <v>608</v>
      </c>
      <c r="F45" s="153">
        <v>41913</v>
      </c>
      <c r="G45" s="155">
        <v>9.27</v>
      </c>
      <c r="H45" s="154">
        <v>17.8</v>
      </c>
      <c r="I45" s="27">
        <v>27</v>
      </c>
      <c r="J45" s="27" t="s">
        <v>599</v>
      </c>
      <c r="L45" s="170"/>
      <c r="M45" s="170"/>
      <c r="N45" s="173"/>
      <c r="O45" s="171"/>
      <c r="P45" s="172"/>
    </row>
    <row r="46" spans="2:17" ht="23.1" customHeight="1" x14ac:dyDescent="0.15">
      <c r="B46" s="27">
        <f t="shared" si="2"/>
        <v>11</v>
      </c>
      <c r="C46" s="26">
        <v>41940</v>
      </c>
      <c r="D46" s="27" t="s">
        <v>276</v>
      </c>
      <c r="E46" s="27" t="s">
        <v>322</v>
      </c>
      <c r="F46" s="153">
        <v>41915</v>
      </c>
      <c r="G46" s="154">
        <v>14.4</v>
      </c>
      <c r="H46" s="154">
        <v>55.5</v>
      </c>
      <c r="I46" s="27">
        <v>70</v>
      </c>
      <c r="J46" s="27" t="s">
        <v>599</v>
      </c>
      <c r="L46" s="170"/>
      <c r="M46" s="170"/>
      <c r="N46" s="171"/>
      <c r="O46" s="171"/>
      <c r="P46" s="172"/>
    </row>
    <row r="47" spans="2:17" ht="23.1" customHeight="1" x14ac:dyDescent="0.15">
      <c r="B47" s="27">
        <f t="shared" si="2"/>
        <v>12</v>
      </c>
      <c r="C47" s="26">
        <v>41940</v>
      </c>
      <c r="D47" s="27" t="s">
        <v>277</v>
      </c>
      <c r="E47" s="27" t="s">
        <v>609</v>
      </c>
      <c r="F47" s="153">
        <v>41916</v>
      </c>
      <c r="G47" s="154">
        <v>35.200000000000003</v>
      </c>
      <c r="H47" s="168">
        <v>104</v>
      </c>
      <c r="I47" s="169">
        <v>140</v>
      </c>
      <c r="J47" s="27" t="s">
        <v>599</v>
      </c>
      <c r="L47" s="170"/>
      <c r="M47" s="170"/>
      <c r="N47" s="171"/>
      <c r="O47" s="172"/>
      <c r="P47" s="172"/>
    </row>
    <row r="48" spans="2:17" ht="23.1" customHeight="1" x14ac:dyDescent="0.15">
      <c r="B48" s="27">
        <f t="shared" si="2"/>
        <v>13</v>
      </c>
      <c r="C48" s="26">
        <v>41941</v>
      </c>
      <c r="D48" s="27" t="s">
        <v>261</v>
      </c>
      <c r="E48" s="27" t="s">
        <v>267</v>
      </c>
      <c r="F48" s="153">
        <v>41926</v>
      </c>
      <c r="G48" s="155">
        <v>8.7100000000000009</v>
      </c>
      <c r="H48" s="154">
        <v>27.7</v>
      </c>
      <c r="I48" s="27">
        <v>36</v>
      </c>
      <c r="J48" s="27" t="s">
        <v>599</v>
      </c>
      <c r="L48" s="170"/>
      <c r="M48" s="170"/>
      <c r="N48" s="173"/>
      <c r="O48" s="171"/>
      <c r="P48" s="172"/>
    </row>
    <row r="49" spans="2:16" ht="23.1" customHeight="1" x14ac:dyDescent="0.15">
      <c r="B49" s="4"/>
      <c r="C49" s="3"/>
      <c r="D49" s="4"/>
      <c r="E49" s="4"/>
      <c r="F49" s="152"/>
      <c r="G49" s="160"/>
      <c r="H49" s="161"/>
      <c r="I49" s="4"/>
      <c r="J49" s="4"/>
    </row>
    <row r="50" spans="2:16" s="4" customFormat="1" ht="23.1" customHeight="1" x14ac:dyDescent="0.15">
      <c r="B50" s="87" t="s">
        <v>598</v>
      </c>
      <c r="C50" s="3"/>
      <c r="E50" s="3"/>
      <c r="F50" s="45"/>
      <c r="G50" s="5"/>
      <c r="I50" s="107"/>
      <c r="J50" s="107" t="s">
        <v>4</v>
      </c>
    </row>
    <row r="51" spans="2:16" ht="23.1" customHeight="1" x14ac:dyDescent="0.15">
      <c r="B51" s="476" t="s">
        <v>1</v>
      </c>
      <c r="C51" s="476" t="s">
        <v>0</v>
      </c>
      <c r="D51" s="476" t="s">
        <v>256</v>
      </c>
      <c r="E51" s="476" t="s">
        <v>284</v>
      </c>
      <c r="F51" s="476" t="s">
        <v>2</v>
      </c>
      <c r="G51" s="476" t="s">
        <v>5</v>
      </c>
      <c r="H51" s="476"/>
      <c r="I51" s="476"/>
      <c r="J51" s="476" t="s">
        <v>60</v>
      </c>
    </row>
    <row r="52" spans="2:16" ht="23.1" customHeight="1" x14ac:dyDescent="0.15">
      <c r="B52" s="476"/>
      <c r="C52" s="476"/>
      <c r="D52" s="476"/>
      <c r="E52" s="476"/>
      <c r="F52" s="476"/>
      <c r="G52" s="159">
        <v>134</v>
      </c>
      <c r="H52" s="159">
        <v>137</v>
      </c>
      <c r="I52" s="159" t="s">
        <v>3</v>
      </c>
      <c r="J52" s="476"/>
      <c r="K52" s="4"/>
      <c r="L52" s="3"/>
    </row>
    <row r="53" spans="2:16" ht="23.1" customHeight="1" x14ac:dyDescent="0.15">
      <c r="B53" s="27">
        <v>1</v>
      </c>
      <c r="C53" s="26">
        <v>41941</v>
      </c>
      <c r="D53" s="27" t="s">
        <v>261</v>
      </c>
      <c r="E53" s="27" t="s">
        <v>601</v>
      </c>
      <c r="F53" s="153">
        <v>41916</v>
      </c>
      <c r="G53" s="154" t="s">
        <v>625</v>
      </c>
      <c r="H53" s="155">
        <v>6.86</v>
      </c>
      <c r="I53" s="27">
        <v>6.9</v>
      </c>
      <c r="J53" s="27" t="s">
        <v>599</v>
      </c>
      <c r="L53" s="170"/>
      <c r="M53" s="170"/>
      <c r="N53" s="171"/>
      <c r="O53" s="173"/>
      <c r="P53" s="171"/>
    </row>
    <row r="54" spans="2:16" ht="23.1" customHeight="1" x14ac:dyDescent="0.15">
      <c r="B54" s="27">
        <v>2</v>
      </c>
      <c r="C54" s="26">
        <v>41941</v>
      </c>
      <c r="D54" s="27" t="s">
        <v>257</v>
      </c>
      <c r="E54" s="27" t="s">
        <v>485</v>
      </c>
      <c r="F54" s="153">
        <v>41917</v>
      </c>
      <c r="G54" s="154">
        <v>78.5</v>
      </c>
      <c r="H54" s="168">
        <v>279</v>
      </c>
      <c r="I54" s="169">
        <v>360</v>
      </c>
      <c r="J54" s="27" t="s">
        <v>599</v>
      </c>
      <c r="L54" s="170"/>
      <c r="M54" s="170"/>
      <c r="N54" s="171"/>
      <c r="O54" s="172"/>
      <c r="P54" s="172"/>
    </row>
    <row r="55" spans="2:16" ht="23.1" customHeight="1" x14ac:dyDescent="0.15">
      <c r="B55" s="27">
        <v>3</v>
      </c>
      <c r="C55" s="26">
        <v>41941</v>
      </c>
      <c r="D55" s="27" t="s">
        <v>261</v>
      </c>
      <c r="E55" s="27" t="s">
        <v>602</v>
      </c>
      <c r="F55" s="153">
        <v>41917</v>
      </c>
      <c r="G55" s="154">
        <v>23.5</v>
      </c>
      <c r="H55" s="154">
        <v>79.400000000000006</v>
      </c>
      <c r="I55" s="27">
        <v>100</v>
      </c>
      <c r="J55" s="27" t="s">
        <v>599</v>
      </c>
      <c r="L55" s="170"/>
      <c r="M55" s="170"/>
      <c r="N55" s="171"/>
      <c r="O55" s="171"/>
      <c r="P55" s="172"/>
    </row>
    <row r="56" spans="2:16" ht="23.1" customHeight="1" x14ac:dyDescent="0.15">
      <c r="B56" s="27">
        <v>4</v>
      </c>
      <c r="C56" s="26">
        <v>41941</v>
      </c>
      <c r="D56" s="27" t="s">
        <v>281</v>
      </c>
      <c r="E56" s="27" t="s">
        <v>603</v>
      </c>
      <c r="F56" s="153">
        <v>41926</v>
      </c>
      <c r="G56" s="155" t="s">
        <v>626</v>
      </c>
      <c r="H56" s="154">
        <v>21.4</v>
      </c>
      <c r="I56" s="27">
        <v>21</v>
      </c>
      <c r="J56" s="27" t="s">
        <v>599</v>
      </c>
      <c r="L56" s="170"/>
      <c r="M56" s="170"/>
      <c r="N56" s="171"/>
      <c r="O56" s="171"/>
      <c r="P56" s="172"/>
    </row>
    <row r="57" spans="2:16" ht="23.1" customHeight="1" x14ac:dyDescent="0.15">
      <c r="B57" s="27">
        <v>5</v>
      </c>
      <c r="C57" s="26">
        <v>41941</v>
      </c>
      <c r="D57" s="27" t="s">
        <v>261</v>
      </c>
      <c r="E57" s="27" t="s">
        <v>601</v>
      </c>
      <c r="F57" s="153">
        <v>41937</v>
      </c>
      <c r="G57" s="154" t="s">
        <v>627</v>
      </c>
      <c r="H57" s="155">
        <v>5.84</v>
      </c>
      <c r="I57" s="151">
        <v>5.8</v>
      </c>
      <c r="J57" s="27" t="s">
        <v>599</v>
      </c>
      <c r="L57" s="170"/>
      <c r="M57" s="170"/>
      <c r="N57" s="171"/>
      <c r="O57" s="173"/>
      <c r="P57" s="171"/>
    </row>
    <row r="58" spans="2:16" ht="23.1" customHeight="1" x14ac:dyDescent="0.15">
      <c r="B58" s="27">
        <v>6</v>
      </c>
      <c r="C58" s="26">
        <v>41942</v>
      </c>
      <c r="D58" s="27" t="s">
        <v>258</v>
      </c>
      <c r="E58" s="27" t="s">
        <v>604</v>
      </c>
      <c r="F58" s="153">
        <v>41915</v>
      </c>
      <c r="G58" s="154">
        <v>11.3</v>
      </c>
      <c r="H58" s="154">
        <v>29.5</v>
      </c>
      <c r="I58" s="27">
        <v>41</v>
      </c>
      <c r="J58" s="27" t="s">
        <v>599</v>
      </c>
      <c r="L58" s="170"/>
      <c r="M58" s="170"/>
      <c r="N58" s="171"/>
      <c r="O58" s="171"/>
      <c r="P58" s="172"/>
    </row>
    <row r="59" spans="2:16" ht="23.1" customHeight="1" x14ac:dyDescent="0.15">
      <c r="B59" s="27">
        <v>7</v>
      </c>
      <c r="C59" s="26">
        <v>41942</v>
      </c>
      <c r="D59" s="27" t="s">
        <v>258</v>
      </c>
      <c r="E59" s="27" t="s">
        <v>604</v>
      </c>
      <c r="F59" s="153">
        <v>41937</v>
      </c>
      <c r="G59" s="155">
        <v>6.41</v>
      </c>
      <c r="H59" s="154">
        <v>29.1</v>
      </c>
      <c r="I59" s="27">
        <v>36</v>
      </c>
      <c r="J59" s="27" t="s">
        <v>599</v>
      </c>
      <c r="L59" s="170"/>
      <c r="M59" s="170"/>
      <c r="N59" s="173"/>
      <c r="O59" s="171"/>
      <c r="P59" s="172"/>
    </row>
    <row r="60" spans="2:16" ht="23.1" customHeight="1" x14ac:dyDescent="0.15">
      <c r="B60" s="27">
        <v>8</v>
      </c>
      <c r="C60" s="26">
        <v>41942</v>
      </c>
      <c r="D60" s="27" t="s">
        <v>258</v>
      </c>
      <c r="E60" s="27" t="s">
        <v>604</v>
      </c>
      <c r="F60" s="153">
        <v>41938</v>
      </c>
      <c r="G60" s="154">
        <v>39.9</v>
      </c>
      <c r="H60" s="168">
        <v>140</v>
      </c>
      <c r="I60" s="169">
        <v>180</v>
      </c>
      <c r="J60" s="27" t="s">
        <v>599</v>
      </c>
      <c r="L60" s="170"/>
      <c r="M60" s="170"/>
      <c r="N60" s="171"/>
      <c r="O60" s="172"/>
      <c r="P60" s="172"/>
    </row>
    <row r="61" spans="2:16" ht="23.1" customHeight="1" x14ac:dyDescent="0.15">
      <c r="B61" s="27">
        <v>9</v>
      </c>
      <c r="C61" s="26">
        <v>41942</v>
      </c>
      <c r="D61" s="27" t="s">
        <v>276</v>
      </c>
      <c r="E61" s="27" t="s">
        <v>605</v>
      </c>
      <c r="F61" s="153">
        <v>41914</v>
      </c>
      <c r="G61" s="154" t="s">
        <v>628</v>
      </c>
      <c r="H61" s="155">
        <v>5.86</v>
      </c>
      <c r="I61" s="27">
        <v>5.9</v>
      </c>
      <c r="J61" s="27" t="s">
        <v>599</v>
      </c>
      <c r="L61" s="170"/>
      <c r="M61" s="170"/>
      <c r="N61" s="171"/>
      <c r="O61" s="173"/>
      <c r="P61" s="171"/>
    </row>
    <row r="62" spans="2:16" ht="23.1" customHeight="1" x14ac:dyDescent="0.15">
      <c r="B62" s="27">
        <v>10</v>
      </c>
      <c r="C62" s="26">
        <v>41942</v>
      </c>
      <c r="D62" s="27" t="s">
        <v>276</v>
      </c>
      <c r="E62" s="27" t="s">
        <v>494</v>
      </c>
      <c r="F62" s="153">
        <v>41922</v>
      </c>
      <c r="G62" s="155">
        <v>7.7</v>
      </c>
      <c r="H62" s="154">
        <v>33.9</v>
      </c>
      <c r="I62" s="27">
        <v>42</v>
      </c>
      <c r="J62" s="27" t="s">
        <v>599</v>
      </c>
      <c r="L62" s="170"/>
      <c r="M62" s="170"/>
      <c r="N62" s="173"/>
      <c r="O62" s="171"/>
      <c r="P62" s="172"/>
    </row>
    <row r="63" spans="2:16" ht="23.1" customHeight="1" x14ac:dyDescent="0.15">
      <c r="B63" s="27">
        <v>11</v>
      </c>
      <c r="C63" s="26">
        <v>41942</v>
      </c>
      <c r="D63" s="27" t="s">
        <v>276</v>
      </c>
      <c r="E63" s="27" t="s">
        <v>499</v>
      </c>
      <c r="F63" s="153">
        <v>41935</v>
      </c>
      <c r="G63" s="154" t="s">
        <v>629</v>
      </c>
      <c r="H63" s="154">
        <v>23</v>
      </c>
      <c r="I63" s="27">
        <v>23</v>
      </c>
      <c r="J63" s="27" t="s">
        <v>599</v>
      </c>
      <c r="L63" s="170"/>
      <c r="M63" s="170"/>
      <c r="N63" s="171"/>
      <c r="O63" s="171"/>
      <c r="P63" s="172"/>
    </row>
    <row r="64" spans="2:16" ht="23.1" customHeight="1" x14ac:dyDescent="0.15">
      <c r="B64" s="27">
        <v>12</v>
      </c>
      <c r="C64" s="26">
        <v>41988</v>
      </c>
      <c r="D64" s="27" t="s">
        <v>482</v>
      </c>
      <c r="E64" s="27" t="s">
        <v>638</v>
      </c>
      <c r="F64" s="153">
        <v>41944</v>
      </c>
      <c r="G64" s="178" t="s">
        <v>634</v>
      </c>
      <c r="H64" s="179">
        <v>12.9</v>
      </c>
      <c r="I64" s="180">
        <v>13</v>
      </c>
      <c r="J64" s="27" t="s">
        <v>630</v>
      </c>
      <c r="L64" s="170"/>
      <c r="M64" s="170"/>
      <c r="N64" s="171"/>
      <c r="O64" s="171"/>
      <c r="P64" s="172"/>
    </row>
    <row r="65" spans="2:17" ht="23.1" customHeight="1" x14ac:dyDescent="0.15">
      <c r="B65" s="27">
        <v>13</v>
      </c>
      <c r="C65" s="26">
        <v>41988</v>
      </c>
      <c r="D65" s="27" t="s">
        <v>631</v>
      </c>
      <c r="E65" s="27" t="s">
        <v>639</v>
      </c>
      <c r="F65" s="153">
        <v>41945</v>
      </c>
      <c r="G65" s="181">
        <v>5.69</v>
      </c>
      <c r="H65" s="182">
        <v>19.899999999999999</v>
      </c>
      <c r="I65" s="180">
        <v>25.59</v>
      </c>
      <c r="J65" s="27" t="s">
        <v>630</v>
      </c>
      <c r="L65" s="170"/>
      <c r="M65" s="170"/>
      <c r="N65" s="171"/>
      <c r="O65" s="171"/>
      <c r="P65" s="172"/>
    </row>
    <row r="66" spans="2:17" ht="23.1" customHeight="1" x14ac:dyDescent="0.15">
      <c r="B66" s="27">
        <v>14</v>
      </c>
      <c r="C66" s="26">
        <v>41988</v>
      </c>
      <c r="D66" s="27" t="s">
        <v>631</v>
      </c>
      <c r="E66" s="27" t="s">
        <v>640</v>
      </c>
      <c r="F66" s="153">
        <v>41958</v>
      </c>
      <c r="G66" s="178" t="s">
        <v>635</v>
      </c>
      <c r="H66" s="183">
        <v>8.56</v>
      </c>
      <c r="I66" s="178">
        <v>8.56</v>
      </c>
      <c r="J66" s="27" t="s">
        <v>630</v>
      </c>
      <c r="L66" s="170"/>
      <c r="M66" s="170"/>
      <c r="N66" s="171"/>
      <c r="O66" s="171"/>
      <c r="P66" s="172"/>
    </row>
    <row r="67" spans="2:17" ht="23.1" customHeight="1" x14ac:dyDescent="0.15">
      <c r="B67" s="27">
        <v>15</v>
      </c>
      <c r="C67" s="26">
        <v>41988</v>
      </c>
      <c r="D67" s="27" t="s">
        <v>274</v>
      </c>
      <c r="E67" s="27" t="s">
        <v>641</v>
      </c>
      <c r="F67" s="153">
        <v>41946</v>
      </c>
      <c r="G67" s="178">
        <v>13.1</v>
      </c>
      <c r="H67" s="182">
        <v>44.1</v>
      </c>
      <c r="I67" s="184">
        <v>57.2</v>
      </c>
      <c r="J67" s="27" t="s">
        <v>630</v>
      </c>
      <c r="L67" s="170"/>
      <c r="M67" s="170"/>
      <c r="N67" s="171"/>
      <c r="O67" s="171"/>
      <c r="P67" s="172"/>
    </row>
    <row r="68" spans="2:17" ht="23.1" customHeight="1" x14ac:dyDescent="0.15">
      <c r="B68" s="27">
        <v>16</v>
      </c>
      <c r="C68" s="26">
        <v>41988</v>
      </c>
      <c r="D68" s="27" t="s">
        <v>274</v>
      </c>
      <c r="E68" s="27" t="s">
        <v>642</v>
      </c>
      <c r="F68" s="153">
        <v>41952</v>
      </c>
      <c r="G68" s="178">
        <v>14.8</v>
      </c>
      <c r="H68" s="182">
        <v>41.8</v>
      </c>
      <c r="I68" s="184">
        <v>56.599999999999994</v>
      </c>
      <c r="J68" s="27" t="s">
        <v>630</v>
      </c>
      <c r="L68" s="170"/>
      <c r="M68" s="170"/>
      <c r="N68" s="171"/>
      <c r="O68" s="171"/>
      <c r="P68" s="172"/>
    </row>
    <row r="69" spans="2:17" ht="23.1" customHeight="1" x14ac:dyDescent="0.15">
      <c r="B69" s="27">
        <v>17</v>
      </c>
      <c r="C69" s="26">
        <v>41988</v>
      </c>
      <c r="D69" s="27" t="s">
        <v>274</v>
      </c>
      <c r="E69" s="27" t="s">
        <v>642</v>
      </c>
      <c r="F69" s="153">
        <v>41957</v>
      </c>
      <c r="G69" s="178">
        <v>17.8</v>
      </c>
      <c r="H69" s="178">
        <v>63.3</v>
      </c>
      <c r="I69" s="184">
        <v>81.099999999999994</v>
      </c>
      <c r="J69" s="27" t="s">
        <v>630</v>
      </c>
      <c r="L69" s="170"/>
      <c r="M69" s="170"/>
      <c r="N69" s="171"/>
      <c r="O69" s="171"/>
      <c r="P69" s="172"/>
    </row>
    <row r="70" spans="2:17" ht="23.1" customHeight="1" x14ac:dyDescent="0.15">
      <c r="B70" s="27">
        <v>18</v>
      </c>
      <c r="C70" s="26">
        <v>41988</v>
      </c>
      <c r="D70" s="27" t="s">
        <v>632</v>
      </c>
      <c r="E70" s="27" t="s">
        <v>643</v>
      </c>
      <c r="F70" s="153">
        <v>41926</v>
      </c>
      <c r="G70" s="182">
        <v>24.6</v>
      </c>
      <c r="H70" s="182">
        <v>74.7</v>
      </c>
      <c r="I70" s="184">
        <v>99.300000000000011</v>
      </c>
      <c r="J70" s="27" t="s">
        <v>630</v>
      </c>
      <c r="L70" s="170"/>
      <c r="M70" s="170"/>
      <c r="N70" s="171"/>
      <c r="O70" s="171"/>
      <c r="P70" s="172"/>
    </row>
    <row r="71" spans="2:17" ht="23.1" customHeight="1" x14ac:dyDescent="0.15">
      <c r="B71" s="27">
        <v>19</v>
      </c>
      <c r="C71" s="26">
        <v>41988</v>
      </c>
      <c r="D71" s="27" t="s">
        <v>632</v>
      </c>
      <c r="E71" s="27" t="s">
        <v>644</v>
      </c>
      <c r="F71" s="153">
        <v>41934</v>
      </c>
      <c r="G71" s="185">
        <v>70.5</v>
      </c>
      <c r="H71" s="185">
        <v>215</v>
      </c>
      <c r="I71" s="186">
        <v>290</v>
      </c>
      <c r="J71" s="27" t="s">
        <v>630</v>
      </c>
      <c r="L71" s="170"/>
      <c r="M71" s="170"/>
      <c r="N71" s="171"/>
      <c r="O71" s="171"/>
      <c r="P71" s="172"/>
    </row>
    <row r="72" spans="2:17" ht="23.1" customHeight="1" x14ac:dyDescent="0.15">
      <c r="B72" s="27">
        <v>20</v>
      </c>
      <c r="C72" s="26">
        <v>41989</v>
      </c>
      <c r="D72" s="27" t="s">
        <v>460</v>
      </c>
      <c r="E72" s="27" t="s">
        <v>645</v>
      </c>
      <c r="F72" s="153">
        <v>41961</v>
      </c>
      <c r="G72" s="178">
        <v>46.1</v>
      </c>
      <c r="H72" s="180">
        <v>146</v>
      </c>
      <c r="I72" s="187">
        <v>190</v>
      </c>
      <c r="J72" s="27" t="s">
        <v>630</v>
      </c>
      <c r="L72" s="170"/>
      <c r="M72" s="170"/>
      <c r="N72" s="171"/>
      <c r="O72" s="171"/>
      <c r="P72" s="172"/>
    </row>
    <row r="73" spans="2:17" ht="23.1" customHeight="1" x14ac:dyDescent="0.15">
      <c r="B73" s="27">
        <v>21</v>
      </c>
      <c r="C73" s="26">
        <v>41989</v>
      </c>
      <c r="D73" s="27" t="s">
        <v>460</v>
      </c>
      <c r="E73" s="27" t="s">
        <v>646</v>
      </c>
      <c r="F73" s="153">
        <v>41962</v>
      </c>
      <c r="G73" s="178">
        <v>16.899999999999999</v>
      </c>
      <c r="H73" s="178">
        <v>53</v>
      </c>
      <c r="I73" s="180">
        <v>69.900000000000006</v>
      </c>
      <c r="J73" s="27" t="s">
        <v>630</v>
      </c>
      <c r="L73" s="170"/>
      <c r="M73" s="170"/>
      <c r="N73" s="171"/>
      <c r="O73" s="171"/>
      <c r="P73" s="172"/>
    </row>
    <row r="74" spans="2:17" ht="23.1" customHeight="1" x14ac:dyDescent="0.15">
      <c r="B74" s="27">
        <v>22</v>
      </c>
      <c r="C74" s="26">
        <v>41989</v>
      </c>
      <c r="D74" s="27" t="s">
        <v>460</v>
      </c>
      <c r="E74" s="27" t="s">
        <v>647</v>
      </c>
      <c r="F74" s="153">
        <v>41965</v>
      </c>
      <c r="G74" s="178">
        <v>44.2</v>
      </c>
      <c r="H74" s="180">
        <v>151</v>
      </c>
      <c r="I74" s="186">
        <v>200</v>
      </c>
      <c r="J74" s="27" t="s">
        <v>630</v>
      </c>
      <c r="L74" s="170"/>
      <c r="M74" s="170"/>
      <c r="N74" s="171"/>
      <c r="O74" s="171"/>
      <c r="P74" s="172"/>
    </row>
    <row r="75" spans="2:17" ht="23.1" customHeight="1" x14ac:dyDescent="0.15">
      <c r="B75" s="27">
        <v>23</v>
      </c>
      <c r="C75" s="26">
        <v>41989</v>
      </c>
      <c r="D75" s="27" t="s">
        <v>326</v>
      </c>
      <c r="E75" s="27" t="s">
        <v>648</v>
      </c>
      <c r="F75" s="153">
        <v>41958</v>
      </c>
      <c r="G75" s="178" t="s">
        <v>636</v>
      </c>
      <c r="H75" s="182">
        <v>13.6</v>
      </c>
      <c r="I75" s="184">
        <v>14</v>
      </c>
      <c r="J75" s="27" t="s">
        <v>630</v>
      </c>
      <c r="L75" s="170"/>
      <c r="M75" s="170"/>
      <c r="N75" s="171"/>
      <c r="O75" s="171"/>
      <c r="P75" s="172"/>
    </row>
    <row r="76" spans="2:17" ht="23.1" customHeight="1" x14ac:dyDescent="0.15">
      <c r="B76" s="27">
        <v>24</v>
      </c>
      <c r="C76" s="26">
        <v>41989</v>
      </c>
      <c r="D76" s="27" t="s">
        <v>326</v>
      </c>
      <c r="E76" s="27" t="s">
        <v>649</v>
      </c>
      <c r="F76" s="153">
        <v>41960</v>
      </c>
      <c r="G76" s="181">
        <v>5.04</v>
      </c>
      <c r="H76" s="182">
        <v>18.100000000000001</v>
      </c>
      <c r="I76" s="180">
        <v>23.14</v>
      </c>
      <c r="J76" s="27" t="s">
        <v>630</v>
      </c>
      <c r="L76" s="170"/>
      <c r="M76" s="170"/>
      <c r="N76" s="171"/>
      <c r="O76" s="171"/>
      <c r="P76" s="172"/>
    </row>
    <row r="77" spans="2:17" ht="23.1" customHeight="1" x14ac:dyDescent="0.15">
      <c r="B77" s="27">
        <v>25</v>
      </c>
      <c r="C77" s="26">
        <v>41989</v>
      </c>
      <c r="D77" s="27" t="s">
        <v>326</v>
      </c>
      <c r="E77" s="27" t="s">
        <v>650</v>
      </c>
      <c r="F77" s="153">
        <v>41967</v>
      </c>
      <c r="G77" s="178" t="s">
        <v>637</v>
      </c>
      <c r="H77" s="178">
        <v>18.2</v>
      </c>
      <c r="I77" s="184">
        <v>18</v>
      </c>
      <c r="J77" s="27" t="s">
        <v>630</v>
      </c>
      <c r="L77" s="170"/>
      <c r="M77" s="170"/>
      <c r="N77" s="171"/>
      <c r="O77" s="171"/>
      <c r="P77" s="172"/>
    </row>
    <row r="78" spans="2:17" ht="23.1" customHeight="1" x14ac:dyDescent="0.15">
      <c r="B78" s="27">
        <v>26</v>
      </c>
      <c r="C78" s="26">
        <v>41989</v>
      </c>
      <c r="D78" s="27" t="s">
        <v>633</v>
      </c>
      <c r="E78" s="27" t="s">
        <v>651</v>
      </c>
      <c r="F78" s="153">
        <v>41958</v>
      </c>
      <c r="G78" s="182">
        <v>13.7</v>
      </c>
      <c r="H78" s="182">
        <v>39.700000000000003</v>
      </c>
      <c r="I78" s="180">
        <v>53.400000000000006</v>
      </c>
      <c r="J78" s="27" t="s">
        <v>630</v>
      </c>
      <c r="L78" s="170"/>
      <c r="M78" s="170"/>
      <c r="N78" s="171"/>
      <c r="O78" s="171"/>
      <c r="P78" s="172"/>
    </row>
    <row r="79" spans="2:17" s="9" customFormat="1" ht="30" customHeight="1" x14ac:dyDescent="0.15">
      <c r="B79" s="87" t="s">
        <v>153</v>
      </c>
      <c r="K79" s="106"/>
      <c r="L79" s="4"/>
      <c r="M79" s="4"/>
      <c r="N79" s="4"/>
      <c r="O79" s="4"/>
      <c r="P79" s="4"/>
      <c r="Q79" s="4"/>
    </row>
    <row r="80" spans="2:17" ht="23.1" customHeight="1" x14ac:dyDescent="0.15">
      <c r="Q80" s="163"/>
    </row>
    <row r="81" spans="11:16" ht="23.1" customHeight="1" x14ac:dyDescent="0.15">
      <c r="K81" s="9"/>
      <c r="L81" s="163"/>
      <c r="M81" s="163"/>
      <c r="N81" s="163"/>
      <c r="O81" s="163"/>
      <c r="P81" s="163"/>
    </row>
  </sheetData>
  <mergeCells count="22">
    <mergeCell ref="J34:J35"/>
    <mergeCell ref="B34:B35"/>
    <mergeCell ref="C34:C35"/>
    <mergeCell ref="D34:D35"/>
    <mergeCell ref="E34:E35"/>
    <mergeCell ref="F34:F35"/>
    <mergeCell ref="G34:I34"/>
    <mergeCell ref="B1:J1"/>
    <mergeCell ref="B3:B4"/>
    <mergeCell ref="C3:C4"/>
    <mergeCell ref="D3:D4"/>
    <mergeCell ref="E3:E4"/>
    <mergeCell ref="F3:F4"/>
    <mergeCell ref="G3:I3"/>
    <mergeCell ref="J3:J4"/>
    <mergeCell ref="G51:I51"/>
    <mergeCell ref="J51:J52"/>
    <mergeCell ref="B51:B52"/>
    <mergeCell ref="C51:C52"/>
    <mergeCell ref="D51:D52"/>
    <mergeCell ref="E51:E52"/>
    <mergeCell ref="F51:F52"/>
  </mergeCells>
  <phoneticPr fontId="3"/>
  <printOptions horizontalCentered="1"/>
  <pageMargins left="0.7" right="0.7" top="0.75" bottom="0.75" header="0.3" footer="0.3"/>
  <pageSetup paperSize="9" scale="70" orientation="portrait" r:id="rId1"/>
  <rowBreaks count="1" manualBreakCount="1">
    <brk id="49" min="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3"/>
  <sheetViews>
    <sheetView showGridLines="0" showRuler="0" view="pageBreakPreview" topLeftCell="A118" zoomScale="110" zoomScaleNormal="100" zoomScaleSheetLayoutView="110" zoomScalePageLayoutView="70" workbookViewId="0">
      <selection activeCell="I118" sqref="I118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6.625" style="106" customWidth="1"/>
    <col min="5" max="5" width="12" style="106" customWidth="1"/>
    <col min="6" max="6" width="12.625" style="106" customWidth="1"/>
    <col min="7" max="9" width="8.625" style="106" customWidth="1"/>
    <col min="10" max="10" width="11.625" style="106" customWidth="1"/>
    <col min="11" max="16384" width="9" style="106"/>
  </cols>
  <sheetData>
    <row r="1" spans="2:10" s="105" customFormat="1" ht="30" customHeight="1" x14ac:dyDescent="0.15">
      <c r="B1" s="477" t="s">
        <v>545</v>
      </c>
      <c r="C1" s="477"/>
      <c r="D1" s="477"/>
      <c r="E1" s="477"/>
      <c r="F1" s="477"/>
      <c r="G1" s="477"/>
      <c r="H1" s="477"/>
      <c r="I1" s="477"/>
      <c r="J1" s="477"/>
    </row>
    <row r="2" spans="2:10" ht="23.1" customHeight="1" thickBot="1" x14ac:dyDescent="0.2">
      <c r="B2" s="87" t="s">
        <v>282</v>
      </c>
      <c r="C2" s="4"/>
      <c r="D2" s="4"/>
      <c r="E2" s="4"/>
      <c r="F2" s="4"/>
      <c r="G2" s="4"/>
      <c r="H2" s="4"/>
      <c r="J2" s="107" t="s">
        <v>4</v>
      </c>
    </row>
    <row r="3" spans="2:10" ht="23.1" customHeight="1" x14ac:dyDescent="0.15">
      <c r="B3" s="492" t="s">
        <v>283</v>
      </c>
      <c r="C3" s="484" t="s">
        <v>0</v>
      </c>
      <c r="D3" s="484" t="s">
        <v>256</v>
      </c>
      <c r="E3" s="484" t="s">
        <v>284</v>
      </c>
      <c r="F3" s="486" t="s">
        <v>2</v>
      </c>
      <c r="G3" s="488" t="s">
        <v>5</v>
      </c>
      <c r="H3" s="489"/>
      <c r="I3" s="489"/>
      <c r="J3" s="490" t="s">
        <v>60</v>
      </c>
    </row>
    <row r="4" spans="2:10" ht="23.1" customHeight="1" thickBot="1" x14ac:dyDescent="0.2">
      <c r="B4" s="493"/>
      <c r="C4" s="485"/>
      <c r="D4" s="485"/>
      <c r="E4" s="485"/>
      <c r="F4" s="487"/>
      <c r="G4" s="15">
        <v>134</v>
      </c>
      <c r="H4" s="16">
        <v>137</v>
      </c>
      <c r="I4" s="17" t="s">
        <v>3</v>
      </c>
      <c r="J4" s="491"/>
    </row>
    <row r="5" spans="2:10" ht="23.1" customHeight="1" x14ac:dyDescent="0.15">
      <c r="B5" s="18">
        <v>1</v>
      </c>
      <c r="C5" s="19">
        <v>41484</v>
      </c>
      <c r="D5" s="20" t="s">
        <v>257</v>
      </c>
      <c r="E5" s="112" t="s">
        <v>263</v>
      </c>
      <c r="F5" s="21">
        <v>41422</v>
      </c>
      <c r="G5" s="22">
        <v>8.93</v>
      </c>
      <c r="H5" s="23">
        <v>20.6</v>
      </c>
      <c r="I5" s="24">
        <v>30</v>
      </c>
      <c r="J5" s="25"/>
    </row>
    <row r="6" spans="2:10" ht="23.1" customHeight="1" x14ac:dyDescent="0.15">
      <c r="B6" s="18">
        <f t="shared" ref="B6:B28" si="0">1+B5</f>
        <v>2</v>
      </c>
      <c r="C6" s="26">
        <v>41484</v>
      </c>
      <c r="D6" s="27" t="s">
        <v>258</v>
      </c>
      <c r="E6" s="113" t="s">
        <v>264</v>
      </c>
      <c r="F6" s="28">
        <v>41417</v>
      </c>
      <c r="G6" s="29">
        <v>19.8</v>
      </c>
      <c r="H6" s="30">
        <v>33.1</v>
      </c>
      <c r="I6" s="31">
        <v>53</v>
      </c>
      <c r="J6" s="32"/>
    </row>
    <row r="7" spans="2:10" ht="23.1" customHeight="1" x14ac:dyDescent="0.15">
      <c r="B7" s="18">
        <f t="shared" si="0"/>
        <v>3</v>
      </c>
      <c r="C7" s="6">
        <v>41484</v>
      </c>
      <c r="D7" s="7" t="s">
        <v>259</v>
      </c>
      <c r="E7" s="114" t="s">
        <v>265</v>
      </c>
      <c r="F7" s="8">
        <v>41441</v>
      </c>
      <c r="G7" s="33" t="s">
        <v>440</v>
      </c>
      <c r="H7" s="34" t="s">
        <v>441</v>
      </c>
      <c r="I7" s="35" t="s">
        <v>442</v>
      </c>
      <c r="J7" s="32"/>
    </row>
    <row r="8" spans="2:10" ht="23.1" customHeight="1" x14ac:dyDescent="0.15">
      <c r="B8" s="18">
        <f t="shared" si="0"/>
        <v>4</v>
      </c>
      <c r="C8" s="6">
        <v>41484</v>
      </c>
      <c r="D8" s="7" t="s">
        <v>260</v>
      </c>
      <c r="E8" s="114" t="s">
        <v>266</v>
      </c>
      <c r="F8" s="8">
        <v>41450</v>
      </c>
      <c r="G8" s="33" t="s">
        <v>443</v>
      </c>
      <c r="H8" s="34" t="s">
        <v>444</v>
      </c>
      <c r="I8" s="35" t="s">
        <v>445</v>
      </c>
      <c r="J8" s="32"/>
    </row>
    <row r="9" spans="2:10" ht="23.1" customHeight="1" x14ac:dyDescent="0.15">
      <c r="B9" s="18">
        <f t="shared" si="0"/>
        <v>5</v>
      </c>
      <c r="C9" s="6">
        <v>41484</v>
      </c>
      <c r="D9" s="7" t="s">
        <v>257</v>
      </c>
      <c r="E9" s="114" t="s">
        <v>263</v>
      </c>
      <c r="F9" s="8">
        <v>41442</v>
      </c>
      <c r="G9" s="33" t="s">
        <v>446</v>
      </c>
      <c r="H9" s="34">
        <v>14.7</v>
      </c>
      <c r="I9" s="35">
        <v>15</v>
      </c>
      <c r="J9" s="32"/>
    </row>
    <row r="10" spans="2:10" ht="23.1" customHeight="1" x14ac:dyDescent="0.15">
      <c r="B10" s="18">
        <f t="shared" si="0"/>
        <v>6</v>
      </c>
      <c r="C10" s="6">
        <v>41484</v>
      </c>
      <c r="D10" s="7" t="s">
        <v>261</v>
      </c>
      <c r="E10" s="114" t="s">
        <v>267</v>
      </c>
      <c r="F10" s="8">
        <v>41468</v>
      </c>
      <c r="G10" s="33" t="s">
        <v>447</v>
      </c>
      <c r="H10" s="34">
        <v>9.2100000000000009</v>
      </c>
      <c r="I10" s="35">
        <v>9.1999999999999993</v>
      </c>
      <c r="J10" s="32"/>
    </row>
    <row r="11" spans="2:10" ht="23.1" customHeight="1" x14ac:dyDescent="0.15">
      <c r="B11" s="18">
        <f t="shared" si="0"/>
        <v>7</v>
      </c>
      <c r="C11" s="6">
        <v>41484</v>
      </c>
      <c r="D11" s="7" t="s">
        <v>262</v>
      </c>
      <c r="E11" s="114" t="s">
        <v>268</v>
      </c>
      <c r="F11" s="8">
        <v>41471</v>
      </c>
      <c r="G11" s="33" t="s">
        <v>448</v>
      </c>
      <c r="H11" s="34" t="s">
        <v>449</v>
      </c>
      <c r="I11" s="35" t="s">
        <v>450</v>
      </c>
      <c r="J11" s="32"/>
    </row>
    <row r="12" spans="2:10" ht="23.1" customHeight="1" x14ac:dyDescent="0.15">
      <c r="B12" s="89">
        <f t="shared" si="0"/>
        <v>8</v>
      </c>
      <c r="C12" s="115">
        <v>41529</v>
      </c>
      <c r="D12" s="116" t="s">
        <v>270</v>
      </c>
      <c r="E12" s="117" t="s">
        <v>285</v>
      </c>
      <c r="F12" s="118">
        <v>41485</v>
      </c>
      <c r="G12" s="119">
        <v>21</v>
      </c>
      <c r="H12" s="120">
        <v>54.3</v>
      </c>
      <c r="I12" s="121">
        <v>75</v>
      </c>
      <c r="J12" s="25"/>
    </row>
    <row r="13" spans="2:10" ht="23.1" customHeight="1" x14ac:dyDescent="0.15">
      <c r="B13" s="18">
        <f t="shared" si="0"/>
        <v>9</v>
      </c>
      <c r="C13" s="6">
        <v>41529</v>
      </c>
      <c r="D13" s="7" t="s">
        <v>271</v>
      </c>
      <c r="E13" s="114" t="s">
        <v>286</v>
      </c>
      <c r="F13" s="8">
        <v>41484</v>
      </c>
      <c r="G13" s="33">
        <v>23.5</v>
      </c>
      <c r="H13" s="34">
        <v>48.9</v>
      </c>
      <c r="I13" s="122">
        <v>72</v>
      </c>
      <c r="J13" s="32"/>
    </row>
    <row r="14" spans="2:10" ht="23.1" customHeight="1" x14ac:dyDescent="0.15">
      <c r="B14" s="18">
        <f t="shared" si="0"/>
        <v>10</v>
      </c>
      <c r="C14" s="6">
        <v>41529</v>
      </c>
      <c r="D14" s="7" t="s">
        <v>272</v>
      </c>
      <c r="E14" s="114" t="s">
        <v>287</v>
      </c>
      <c r="F14" s="8">
        <v>41479</v>
      </c>
      <c r="G14" s="33">
        <v>6.6</v>
      </c>
      <c r="H14" s="34">
        <v>16.5</v>
      </c>
      <c r="I14" s="122">
        <v>23</v>
      </c>
      <c r="J14" s="32"/>
    </row>
    <row r="15" spans="2:10" ht="23.1" customHeight="1" x14ac:dyDescent="0.15">
      <c r="B15" s="18">
        <f t="shared" si="0"/>
        <v>11</v>
      </c>
      <c r="C15" s="6">
        <v>41529</v>
      </c>
      <c r="D15" s="7" t="s">
        <v>273</v>
      </c>
      <c r="E15" s="114" t="s">
        <v>288</v>
      </c>
      <c r="F15" s="8">
        <v>41506</v>
      </c>
      <c r="G15" s="33">
        <v>23.6</v>
      </c>
      <c r="H15" s="34">
        <v>56.4</v>
      </c>
      <c r="I15" s="122">
        <v>80</v>
      </c>
      <c r="J15" s="32"/>
    </row>
    <row r="16" spans="2:10" ht="23.1" customHeight="1" x14ac:dyDescent="0.15">
      <c r="B16" s="18">
        <f t="shared" si="0"/>
        <v>12</v>
      </c>
      <c r="C16" s="6">
        <v>41529</v>
      </c>
      <c r="D16" s="7" t="s">
        <v>274</v>
      </c>
      <c r="E16" s="114" t="s">
        <v>289</v>
      </c>
      <c r="F16" s="8">
        <v>41489</v>
      </c>
      <c r="G16" s="33">
        <v>33.700000000000003</v>
      </c>
      <c r="H16" s="34">
        <v>80.7</v>
      </c>
      <c r="I16" s="165">
        <v>110</v>
      </c>
      <c r="J16" s="32"/>
    </row>
    <row r="17" spans="2:12" ht="23.1" customHeight="1" x14ac:dyDescent="0.15">
      <c r="B17" s="18">
        <f t="shared" si="0"/>
        <v>13</v>
      </c>
      <c r="C17" s="6">
        <v>41536</v>
      </c>
      <c r="D17" s="7" t="s">
        <v>276</v>
      </c>
      <c r="E17" s="114" t="s">
        <v>290</v>
      </c>
      <c r="F17" s="8">
        <v>41506</v>
      </c>
      <c r="G17" s="33">
        <v>10.1</v>
      </c>
      <c r="H17" s="34">
        <v>20.3</v>
      </c>
      <c r="I17" s="122">
        <v>30</v>
      </c>
      <c r="J17" s="32"/>
    </row>
    <row r="18" spans="2:12" ht="23.1" customHeight="1" x14ac:dyDescent="0.15">
      <c r="B18" s="18">
        <f t="shared" si="0"/>
        <v>14</v>
      </c>
      <c r="C18" s="6">
        <v>41536</v>
      </c>
      <c r="D18" s="7" t="s">
        <v>277</v>
      </c>
      <c r="E18" s="114" t="s">
        <v>291</v>
      </c>
      <c r="F18" s="8">
        <v>41495</v>
      </c>
      <c r="G18" s="33">
        <v>52.9</v>
      </c>
      <c r="H18" s="34">
        <v>112</v>
      </c>
      <c r="I18" s="165">
        <v>160</v>
      </c>
      <c r="J18" s="32"/>
    </row>
    <row r="19" spans="2:12" ht="23.1" customHeight="1" x14ac:dyDescent="0.15">
      <c r="B19" s="18">
        <f t="shared" si="0"/>
        <v>15</v>
      </c>
      <c r="C19" s="6">
        <v>41536</v>
      </c>
      <c r="D19" s="7" t="s">
        <v>278</v>
      </c>
      <c r="E19" s="114" t="s">
        <v>292</v>
      </c>
      <c r="F19" s="8">
        <v>41507</v>
      </c>
      <c r="G19" s="33" t="s">
        <v>451</v>
      </c>
      <c r="H19" s="124">
        <v>5.6</v>
      </c>
      <c r="I19" s="125">
        <v>5.6</v>
      </c>
      <c r="J19" s="32"/>
    </row>
    <row r="20" spans="2:12" ht="23.1" customHeight="1" x14ac:dyDescent="0.15">
      <c r="B20" s="18">
        <f t="shared" si="0"/>
        <v>16</v>
      </c>
      <c r="C20" s="6">
        <v>41536</v>
      </c>
      <c r="D20" s="7" t="s">
        <v>279</v>
      </c>
      <c r="E20" s="114" t="s">
        <v>293</v>
      </c>
      <c r="F20" s="8">
        <v>41507</v>
      </c>
      <c r="G20" s="33" t="s">
        <v>452</v>
      </c>
      <c r="H20" s="34" t="s">
        <v>453</v>
      </c>
      <c r="I20" s="122" t="s">
        <v>454</v>
      </c>
      <c r="J20" s="32"/>
    </row>
    <row r="21" spans="2:12" ht="23.1" customHeight="1" x14ac:dyDescent="0.15">
      <c r="B21" s="18">
        <f t="shared" si="0"/>
        <v>17</v>
      </c>
      <c r="C21" s="6">
        <v>41536</v>
      </c>
      <c r="D21" s="7" t="s">
        <v>280</v>
      </c>
      <c r="E21" s="114" t="s">
        <v>294</v>
      </c>
      <c r="F21" s="8">
        <v>41509</v>
      </c>
      <c r="G21" s="33">
        <v>30.4</v>
      </c>
      <c r="H21" s="34">
        <v>66.400000000000006</v>
      </c>
      <c r="I21" s="122">
        <v>97</v>
      </c>
      <c r="J21" s="32"/>
    </row>
    <row r="22" spans="2:12" ht="23.1" customHeight="1" x14ac:dyDescent="0.15">
      <c r="B22" s="18">
        <f t="shared" si="0"/>
        <v>18</v>
      </c>
      <c r="C22" s="6">
        <v>41568</v>
      </c>
      <c r="D22" s="7" t="s">
        <v>295</v>
      </c>
      <c r="E22" s="114" t="s">
        <v>296</v>
      </c>
      <c r="F22" s="8">
        <v>41542</v>
      </c>
      <c r="G22" s="33" t="s">
        <v>297</v>
      </c>
      <c r="H22" s="34" t="s">
        <v>298</v>
      </c>
      <c r="I22" s="122" t="s">
        <v>299</v>
      </c>
      <c r="J22" s="32"/>
    </row>
    <row r="23" spans="2:12" ht="23.1" customHeight="1" x14ac:dyDescent="0.15">
      <c r="B23" s="18">
        <f t="shared" si="0"/>
        <v>19</v>
      </c>
      <c r="C23" s="6">
        <v>41568</v>
      </c>
      <c r="D23" s="7" t="s">
        <v>300</v>
      </c>
      <c r="E23" s="114" t="s">
        <v>514</v>
      </c>
      <c r="F23" s="8">
        <v>41544</v>
      </c>
      <c r="G23" s="33" t="s">
        <v>515</v>
      </c>
      <c r="H23" s="34">
        <v>13.6</v>
      </c>
      <c r="I23" s="122">
        <v>13.6</v>
      </c>
      <c r="J23" s="32"/>
    </row>
    <row r="24" spans="2:12" ht="23.1" customHeight="1" x14ac:dyDescent="0.15">
      <c r="B24" s="18">
        <f t="shared" si="0"/>
        <v>20</v>
      </c>
      <c r="C24" s="6">
        <v>41712</v>
      </c>
      <c r="D24" s="7" t="s">
        <v>532</v>
      </c>
      <c r="E24" s="114" t="s">
        <v>544</v>
      </c>
      <c r="F24" s="8">
        <v>41533</v>
      </c>
      <c r="G24" s="33" t="s">
        <v>533</v>
      </c>
      <c r="H24" s="34">
        <v>10.4</v>
      </c>
      <c r="I24" s="122">
        <v>10</v>
      </c>
      <c r="J24" s="32"/>
    </row>
    <row r="25" spans="2:12" ht="23.1" customHeight="1" x14ac:dyDescent="0.15">
      <c r="B25" s="18">
        <f t="shared" si="0"/>
        <v>21</v>
      </c>
      <c r="C25" s="6">
        <v>41711</v>
      </c>
      <c r="D25" s="7" t="s">
        <v>476</v>
      </c>
      <c r="E25" s="114" t="s">
        <v>534</v>
      </c>
      <c r="F25" s="8">
        <v>41590</v>
      </c>
      <c r="G25" s="33">
        <v>42.4</v>
      </c>
      <c r="H25" s="34">
        <v>119</v>
      </c>
      <c r="I25" s="165">
        <v>160</v>
      </c>
      <c r="J25" s="32"/>
    </row>
    <row r="26" spans="2:12" ht="23.1" customHeight="1" x14ac:dyDescent="0.15">
      <c r="B26" s="18">
        <f t="shared" si="0"/>
        <v>22</v>
      </c>
      <c r="C26" s="6">
        <v>41712</v>
      </c>
      <c r="D26" s="7" t="s">
        <v>535</v>
      </c>
      <c r="E26" s="114" t="s">
        <v>536</v>
      </c>
      <c r="F26" s="8">
        <v>41600</v>
      </c>
      <c r="G26" s="33" t="s">
        <v>537</v>
      </c>
      <c r="H26" s="34">
        <v>5.29</v>
      </c>
      <c r="I26" s="125">
        <v>5.3</v>
      </c>
      <c r="J26" s="32"/>
    </row>
    <row r="27" spans="2:12" ht="23.1" customHeight="1" x14ac:dyDescent="0.15">
      <c r="B27" s="18">
        <f t="shared" si="0"/>
        <v>23</v>
      </c>
      <c r="C27" s="6">
        <v>41711</v>
      </c>
      <c r="D27" s="7" t="s">
        <v>538</v>
      </c>
      <c r="E27" s="114" t="s">
        <v>539</v>
      </c>
      <c r="F27" s="8">
        <v>41615</v>
      </c>
      <c r="G27" s="33">
        <v>5.62</v>
      </c>
      <c r="H27" s="34">
        <v>21.6</v>
      </c>
      <c r="I27" s="122">
        <v>27</v>
      </c>
      <c r="J27" s="32"/>
    </row>
    <row r="28" spans="2:12" ht="23.1" customHeight="1" thickBot="1" x14ac:dyDescent="0.2">
      <c r="B28" s="37">
        <f t="shared" si="0"/>
        <v>24</v>
      </c>
      <c r="C28" s="38">
        <v>41712</v>
      </c>
      <c r="D28" s="39" t="s">
        <v>540</v>
      </c>
      <c r="E28" s="131" t="s">
        <v>541</v>
      </c>
      <c r="F28" s="40">
        <v>41616</v>
      </c>
      <c r="G28" s="41" t="s">
        <v>542</v>
      </c>
      <c r="H28" s="42">
        <v>13.3</v>
      </c>
      <c r="I28" s="132">
        <v>13</v>
      </c>
      <c r="J28" s="150"/>
    </row>
    <row r="29" spans="2:12" s="9" customFormat="1" ht="18" customHeight="1" x14ac:dyDescent="0.15">
      <c r="B29" s="87"/>
    </row>
    <row r="30" spans="2:12" s="4" customFormat="1" ht="23.1" customHeight="1" thickBot="1" x14ac:dyDescent="0.2">
      <c r="B30" s="87" t="s">
        <v>301</v>
      </c>
      <c r="C30" s="3"/>
      <c r="E30" s="3"/>
      <c r="F30" s="45"/>
      <c r="G30" s="5"/>
      <c r="I30" s="107"/>
      <c r="J30" s="107" t="s">
        <v>4</v>
      </c>
      <c r="L30" s="3"/>
    </row>
    <row r="31" spans="2:12" ht="23.1" customHeight="1" x14ac:dyDescent="0.15">
      <c r="B31" s="492" t="s">
        <v>302</v>
      </c>
      <c r="C31" s="484" t="s">
        <v>0</v>
      </c>
      <c r="D31" s="484" t="s">
        <v>256</v>
      </c>
      <c r="E31" s="484" t="s">
        <v>303</v>
      </c>
      <c r="F31" s="486" t="s">
        <v>2</v>
      </c>
      <c r="G31" s="488" t="s">
        <v>5</v>
      </c>
      <c r="H31" s="489"/>
      <c r="I31" s="489"/>
      <c r="J31" s="490" t="s">
        <v>60</v>
      </c>
    </row>
    <row r="32" spans="2:12" ht="23.1" customHeight="1" thickBot="1" x14ac:dyDescent="0.2">
      <c r="B32" s="493"/>
      <c r="C32" s="485"/>
      <c r="D32" s="485"/>
      <c r="E32" s="485"/>
      <c r="F32" s="487"/>
      <c r="G32" s="15">
        <v>134</v>
      </c>
      <c r="H32" s="16">
        <v>137</v>
      </c>
      <c r="I32" s="17" t="s">
        <v>3</v>
      </c>
      <c r="J32" s="491"/>
    </row>
    <row r="33" spans="2:10" ht="23.1" customHeight="1" x14ac:dyDescent="0.15">
      <c r="B33" s="18">
        <v>1</v>
      </c>
      <c r="C33" s="26">
        <v>41530</v>
      </c>
      <c r="D33" s="47" t="s">
        <v>272</v>
      </c>
      <c r="E33" s="123" t="s">
        <v>304</v>
      </c>
      <c r="F33" s="48">
        <v>41476</v>
      </c>
      <c r="G33" s="52">
        <v>9.51</v>
      </c>
      <c r="H33" s="53">
        <v>31.7</v>
      </c>
      <c r="I33" s="35">
        <v>41</v>
      </c>
      <c r="J33" s="25"/>
    </row>
    <row r="34" spans="2:10" ht="23.1" customHeight="1" x14ac:dyDescent="0.15">
      <c r="B34" s="18">
        <f t="shared" ref="B34:B97" si="1">1+B33</f>
        <v>2</v>
      </c>
      <c r="C34" s="26">
        <v>41530</v>
      </c>
      <c r="D34" s="47" t="s">
        <v>275</v>
      </c>
      <c r="E34" s="123" t="s">
        <v>305</v>
      </c>
      <c r="F34" s="48">
        <v>41472</v>
      </c>
      <c r="G34" s="52" t="s">
        <v>455</v>
      </c>
      <c r="H34" s="53" t="s">
        <v>456</v>
      </c>
      <c r="I34" s="35" t="s">
        <v>457</v>
      </c>
      <c r="J34" s="32"/>
    </row>
    <row r="35" spans="2:10" ht="23.1" customHeight="1" x14ac:dyDescent="0.15">
      <c r="B35" s="18">
        <f t="shared" si="1"/>
        <v>3</v>
      </c>
      <c r="C35" s="26">
        <v>41530</v>
      </c>
      <c r="D35" s="47" t="s">
        <v>269</v>
      </c>
      <c r="E35" s="123" t="s">
        <v>306</v>
      </c>
      <c r="F35" s="48">
        <v>41482</v>
      </c>
      <c r="G35" s="54">
        <v>18.399999999999999</v>
      </c>
      <c r="H35" s="55">
        <v>41.2</v>
      </c>
      <c r="I35" s="56">
        <v>60</v>
      </c>
      <c r="J35" s="32"/>
    </row>
    <row r="36" spans="2:10" ht="23.1" customHeight="1" x14ac:dyDescent="0.15">
      <c r="B36" s="18">
        <f t="shared" si="1"/>
        <v>4</v>
      </c>
      <c r="C36" s="26">
        <v>41530</v>
      </c>
      <c r="D36" s="27" t="s">
        <v>269</v>
      </c>
      <c r="E36" s="113" t="s">
        <v>307</v>
      </c>
      <c r="F36" s="48">
        <v>41470</v>
      </c>
      <c r="G36" s="57">
        <v>58.4</v>
      </c>
      <c r="H36" s="55">
        <v>120</v>
      </c>
      <c r="I36" s="164">
        <v>180</v>
      </c>
      <c r="J36" s="32"/>
    </row>
    <row r="37" spans="2:10" ht="23.1" customHeight="1" x14ac:dyDescent="0.15">
      <c r="B37" s="18">
        <f t="shared" si="1"/>
        <v>5</v>
      </c>
      <c r="C37" s="26">
        <v>41530</v>
      </c>
      <c r="D37" s="27" t="s">
        <v>269</v>
      </c>
      <c r="E37" s="113" t="s">
        <v>308</v>
      </c>
      <c r="F37" s="48">
        <v>41475</v>
      </c>
      <c r="G37" s="57">
        <v>123</v>
      </c>
      <c r="H37" s="55">
        <v>255</v>
      </c>
      <c r="I37" s="164">
        <v>380</v>
      </c>
      <c r="J37" s="32"/>
    </row>
    <row r="38" spans="2:10" ht="23.1" customHeight="1" x14ac:dyDescent="0.15">
      <c r="B38" s="89">
        <f t="shared" si="1"/>
        <v>6</v>
      </c>
      <c r="C38" s="58">
        <v>41537</v>
      </c>
      <c r="D38" s="59" t="s">
        <v>280</v>
      </c>
      <c r="E38" s="126" t="s">
        <v>307</v>
      </c>
      <c r="F38" s="127">
        <v>41495</v>
      </c>
      <c r="G38" s="128">
        <v>17.899999999999999</v>
      </c>
      <c r="H38" s="129">
        <v>43.5</v>
      </c>
      <c r="I38" s="130">
        <v>61</v>
      </c>
      <c r="J38" s="25"/>
    </row>
    <row r="39" spans="2:10" ht="23.1" customHeight="1" x14ac:dyDescent="0.15">
      <c r="B39" s="18">
        <f t="shared" si="1"/>
        <v>7</v>
      </c>
      <c r="C39" s="26">
        <v>41537</v>
      </c>
      <c r="D39" s="27" t="s">
        <v>280</v>
      </c>
      <c r="E39" s="113" t="s">
        <v>294</v>
      </c>
      <c r="F39" s="48">
        <v>41507</v>
      </c>
      <c r="G39" s="57">
        <v>11.8</v>
      </c>
      <c r="H39" s="55">
        <v>29.2</v>
      </c>
      <c r="I39" s="56">
        <v>41</v>
      </c>
      <c r="J39" s="32"/>
    </row>
    <row r="40" spans="2:10" ht="23.1" customHeight="1" x14ac:dyDescent="0.15">
      <c r="B40" s="18">
        <f t="shared" si="1"/>
        <v>8</v>
      </c>
      <c r="C40" s="26">
        <v>41537</v>
      </c>
      <c r="D40" s="27" t="s">
        <v>280</v>
      </c>
      <c r="E40" s="113" t="s">
        <v>309</v>
      </c>
      <c r="F40" s="48">
        <v>41508</v>
      </c>
      <c r="G40" s="57">
        <v>33.1</v>
      </c>
      <c r="H40" s="55">
        <v>76.900000000000006</v>
      </c>
      <c r="I40" s="164">
        <v>110</v>
      </c>
      <c r="J40" s="32"/>
    </row>
    <row r="41" spans="2:10" ht="23.1" customHeight="1" x14ac:dyDescent="0.15">
      <c r="B41" s="18">
        <f t="shared" si="1"/>
        <v>9</v>
      </c>
      <c r="C41" s="26">
        <v>41537</v>
      </c>
      <c r="D41" s="27" t="s">
        <v>281</v>
      </c>
      <c r="E41" s="113" t="s">
        <v>310</v>
      </c>
      <c r="F41" s="48">
        <v>41511</v>
      </c>
      <c r="G41" s="57">
        <v>15.2</v>
      </c>
      <c r="H41" s="55">
        <v>52.7</v>
      </c>
      <c r="I41" s="56">
        <v>68</v>
      </c>
      <c r="J41" s="32"/>
    </row>
    <row r="42" spans="2:10" ht="23.1" customHeight="1" x14ac:dyDescent="0.15">
      <c r="B42" s="18">
        <f t="shared" si="1"/>
        <v>10</v>
      </c>
      <c r="C42" s="26">
        <v>41537</v>
      </c>
      <c r="D42" s="27" t="s">
        <v>276</v>
      </c>
      <c r="E42" s="113" t="s">
        <v>311</v>
      </c>
      <c r="F42" s="48">
        <v>41514</v>
      </c>
      <c r="G42" s="57">
        <v>16.2</v>
      </c>
      <c r="H42" s="55">
        <v>48.7</v>
      </c>
      <c r="I42" s="56">
        <v>65</v>
      </c>
      <c r="J42" s="32"/>
    </row>
    <row r="43" spans="2:10" ht="23.1" customHeight="1" x14ac:dyDescent="0.15">
      <c r="B43" s="18">
        <f t="shared" si="1"/>
        <v>11</v>
      </c>
      <c r="C43" s="26">
        <v>41568</v>
      </c>
      <c r="D43" s="27" t="s">
        <v>312</v>
      </c>
      <c r="E43" s="113" t="s">
        <v>286</v>
      </c>
      <c r="F43" s="48">
        <v>41515</v>
      </c>
      <c r="G43" s="57">
        <v>8.8000000000000007</v>
      </c>
      <c r="H43" s="55">
        <v>21.2</v>
      </c>
      <c r="I43" s="56">
        <v>30</v>
      </c>
      <c r="J43" s="32"/>
    </row>
    <row r="44" spans="2:10" ht="23.1" customHeight="1" x14ac:dyDescent="0.15">
      <c r="B44" s="18">
        <f t="shared" si="1"/>
        <v>12</v>
      </c>
      <c r="C44" s="26">
        <v>41568</v>
      </c>
      <c r="D44" s="27" t="s">
        <v>313</v>
      </c>
      <c r="E44" s="113" t="s">
        <v>314</v>
      </c>
      <c r="F44" s="48">
        <v>41524</v>
      </c>
      <c r="G44" s="57">
        <v>21.2</v>
      </c>
      <c r="H44" s="55">
        <v>54.8</v>
      </c>
      <c r="I44" s="56">
        <v>76</v>
      </c>
      <c r="J44" s="32"/>
    </row>
    <row r="45" spans="2:10" ht="23.1" customHeight="1" x14ac:dyDescent="0.15">
      <c r="B45" s="18">
        <f t="shared" si="1"/>
        <v>13</v>
      </c>
      <c r="C45" s="26">
        <v>41568</v>
      </c>
      <c r="D45" s="27" t="s">
        <v>313</v>
      </c>
      <c r="E45" s="113" t="s">
        <v>314</v>
      </c>
      <c r="F45" s="48">
        <v>41524</v>
      </c>
      <c r="G45" s="57">
        <v>26.1</v>
      </c>
      <c r="H45" s="55">
        <v>48.5</v>
      </c>
      <c r="I45" s="56">
        <v>75</v>
      </c>
      <c r="J45" s="32"/>
    </row>
    <row r="46" spans="2:10" ht="23.1" customHeight="1" x14ac:dyDescent="0.15">
      <c r="B46" s="18">
        <f t="shared" si="1"/>
        <v>14</v>
      </c>
      <c r="C46" s="26">
        <v>41568</v>
      </c>
      <c r="D46" s="27" t="s">
        <v>315</v>
      </c>
      <c r="E46" s="113" t="s">
        <v>316</v>
      </c>
      <c r="F46" s="48">
        <v>41539</v>
      </c>
      <c r="G46" s="57">
        <v>65.8</v>
      </c>
      <c r="H46" s="55">
        <v>158</v>
      </c>
      <c r="I46" s="164">
        <v>220</v>
      </c>
      <c r="J46" s="32"/>
    </row>
    <row r="47" spans="2:10" ht="23.1" customHeight="1" x14ac:dyDescent="0.15">
      <c r="B47" s="18">
        <f t="shared" si="1"/>
        <v>15</v>
      </c>
      <c r="C47" s="26">
        <v>41568</v>
      </c>
      <c r="D47" s="27" t="s">
        <v>315</v>
      </c>
      <c r="E47" s="113" t="s">
        <v>317</v>
      </c>
      <c r="F47" s="48">
        <v>41537</v>
      </c>
      <c r="G47" s="57">
        <v>7.4</v>
      </c>
      <c r="H47" s="55">
        <v>21.9</v>
      </c>
      <c r="I47" s="56">
        <v>29</v>
      </c>
      <c r="J47" s="32"/>
    </row>
    <row r="48" spans="2:10" ht="23.1" customHeight="1" x14ac:dyDescent="0.15">
      <c r="B48" s="18">
        <f>1+B47</f>
        <v>16</v>
      </c>
      <c r="C48" s="26">
        <v>41702</v>
      </c>
      <c r="D48" s="27" t="s">
        <v>458</v>
      </c>
      <c r="E48" s="113" t="s">
        <v>459</v>
      </c>
      <c r="F48" s="137">
        <v>41658</v>
      </c>
      <c r="G48" s="138">
        <v>29.2</v>
      </c>
      <c r="H48" s="139">
        <v>65.8</v>
      </c>
      <c r="I48" s="56">
        <v>95</v>
      </c>
      <c r="J48" s="32"/>
    </row>
    <row r="49" spans="2:12" s="4" customFormat="1" ht="23.1" customHeight="1" thickBot="1" x14ac:dyDescent="0.2">
      <c r="B49" s="87" t="s">
        <v>63</v>
      </c>
      <c r="C49" s="3"/>
      <c r="E49" s="3"/>
      <c r="F49" s="45"/>
      <c r="G49" s="5"/>
      <c r="I49" s="107"/>
      <c r="J49" s="107" t="s">
        <v>4</v>
      </c>
      <c r="L49" s="3"/>
    </row>
    <row r="50" spans="2:12" ht="23.1" customHeight="1" x14ac:dyDescent="0.15">
      <c r="B50" s="492" t="s">
        <v>1</v>
      </c>
      <c r="C50" s="484" t="s">
        <v>0</v>
      </c>
      <c r="D50" s="484" t="s">
        <v>256</v>
      </c>
      <c r="E50" s="484" t="s">
        <v>284</v>
      </c>
      <c r="F50" s="486" t="s">
        <v>2</v>
      </c>
      <c r="G50" s="488" t="s">
        <v>5</v>
      </c>
      <c r="H50" s="489"/>
      <c r="I50" s="489"/>
      <c r="J50" s="490" t="s">
        <v>60</v>
      </c>
    </row>
    <row r="51" spans="2:12" ht="23.1" customHeight="1" thickBot="1" x14ac:dyDescent="0.2">
      <c r="B51" s="493"/>
      <c r="C51" s="485"/>
      <c r="D51" s="485"/>
      <c r="E51" s="485"/>
      <c r="F51" s="487"/>
      <c r="G51" s="15">
        <v>134</v>
      </c>
      <c r="H51" s="16">
        <v>137</v>
      </c>
      <c r="I51" s="17" t="s">
        <v>3</v>
      </c>
      <c r="J51" s="491"/>
    </row>
    <row r="52" spans="2:12" ht="23.1" customHeight="1" x14ac:dyDescent="0.15">
      <c r="B52" s="18">
        <f>1+B48</f>
        <v>17</v>
      </c>
      <c r="C52" s="26">
        <v>41703</v>
      </c>
      <c r="D52" s="27" t="s">
        <v>460</v>
      </c>
      <c r="E52" s="113" t="s">
        <v>461</v>
      </c>
      <c r="F52" s="137">
        <v>41683</v>
      </c>
      <c r="G52" s="138">
        <v>21.3</v>
      </c>
      <c r="H52" s="139">
        <v>57.5</v>
      </c>
      <c r="I52" s="56">
        <v>79</v>
      </c>
      <c r="J52" s="32"/>
    </row>
    <row r="53" spans="2:12" ht="23.1" customHeight="1" x14ac:dyDescent="0.15">
      <c r="B53" s="18">
        <f t="shared" si="1"/>
        <v>18</v>
      </c>
      <c r="C53" s="26">
        <v>41703</v>
      </c>
      <c r="D53" s="27" t="s">
        <v>458</v>
      </c>
      <c r="E53" s="113" t="s">
        <v>461</v>
      </c>
      <c r="F53" s="137">
        <v>41693</v>
      </c>
      <c r="G53" s="138">
        <v>17.7</v>
      </c>
      <c r="H53" s="139">
        <v>52.8</v>
      </c>
      <c r="I53" s="56">
        <v>71</v>
      </c>
      <c r="J53" s="32"/>
    </row>
    <row r="54" spans="2:12" ht="23.1" customHeight="1" x14ac:dyDescent="0.15">
      <c r="B54" s="18">
        <f t="shared" si="1"/>
        <v>19</v>
      </c>
      <c r="C54" s="26">
        <v>41702</v>
      </c>
      <c r="D54" s="27" t="s">
        <v>462</v>
      </c>
      <c r="E54" s="113" t="s">
        <v>463</v>
      </c>
      <c r="F54" s="137">
        <v>41653</v>
      </c>
      <c r="G54" s="138" t="s">
        <v>464</v>
      </c>
      <c r="H54" s="139" t="s">
        <v>465</v>
      </c>
      <c r="I54" s="56" t="s">
        <v>466</v>
      </c>
      <c r="J54" s="32"/>
    </row>
    <row r="55" spans="2:12" ht="23.1" customHeight="1" x14ac:dyDescent="0.15">
      <c r="B55" s="18">
        <f t="shared" si="1"/>
        <v>20</v>
      </c>
      <c r="C55" s="26">
        <v>41702</v>
      </c>
      <c r="D55" s="27" t="s">
        <v>462</v>
      </c>
      <c r="E55" s="113" t="s">
        <v>467</v>
      </c>
      <c r="F55" s="137">
        <v>41661</v>
      </c>
      <c r="G55" s="138" t="s">
        <v>468</v>
      </c>
      <c r="H55" s="139" t="s">
        <v>469</v>
      </c>
      <c r="I55" s="56" t="s">
        <v>470</v>
      </c>
      <c r="J55" s="32"/>
    </row>
    <row r="56" spans="2:12" ht="23.1" customHeight="1" x14ac:dyDescent="0.15">
      <c r="B56" s="18">
        <f t="shared" si="1"/>
        <v>21</v>
      </c>
      <c r="C56" s="26">
        <v>41705</v>
      </c>
      <c r="D56" s="27" t="s">
        <v>471</v>
      </c>
      <c r="E56" s="113" t="s">
        <v>467</v>
      </c>
      <c r="F56" s="137">
        <v>41650</v>
      </c>
      <c r="G56" s="138" t="s">
        <v>472</v>
      </c>
      <c r="H56" s="139" t="s">
        <v>473</v>
      </c>
      <c r="I56" s="56" t="s">
        <v>346</v>
      </c>
      <c r="J56" s="32"/>
    </row>
    <row r="57" spans="2:12" ht="23.1" customHeight="1" x14ac:dyDescent="0.15">
      <c r="B57" s="18">
        <f t="shared" si="1"/>
        <v>22</v>
      </c>
      <c r="C57" s="26">
        <v>41701</v>
      </c>
      <c r="D57" s="27" t="s">
        <v>273</v>
      </c>
      <c r="E57" s="113" t="s">
        <v>340</v>
      </c>
      <c r="F57" s="137">
        <v>41645</v>
      </c>
      <c r="G57" s="138" t="s">
        <v>474</v>
      </c>
      <c r="H57" s="139">
        <v>14.6</v>
      </c>
      <c r="I57" s="56">
        <v>15</v>
      </c>
      <c r="J57" s="32"/>
    </row>
    <row r="58" spans="2:12" ht="23.1" customHeight="1" x14ac:dyDescent="0.15">
      <c r="B58" s="18">
        <f t="shared" si="1"/>
        <v>23</v>
      </c>
      <c r="C58" s="26">
        <v>41703</v>
      </c>
      <c r="D58" s="27" t="s">
        <v>273</v>
      </c>
      <c r="E58" s="113" t="s">
        <v>475</v>
      </c>
      <c r="F58" s="137">
        <v>41644</v>
      </c>
      <c r="G58" s="140">
        <v>7.24</v>
      </c>
      <c r="H58" s="139">
        <v>20.8</v>
      </c>
      <c r="I58" s="56">
        <v>28</v>
      </c>
      <c r="J58" s="32"/>
    </row>
    <row r="59" spans="2:12" ht="23.1" customHeight="1" x14ac:dyDescent="0.15">
      <c r="B59" s="18">
        <f t="shared" si="1"/>
        <v>24</v>
      </c>
      <c r="C59" s="26">
        <v>41705</v>
      </c>
      <c r="D59" s="27" t="s">
        <v>476</v>
      </c>
      <c r="E59" s="113" t="s">
        <v>340</v>
      </c>
      <c r="F59" s="137">
        <v>41644</v>
      </c>
      <c r="G59" s="138">
        <v>73.400000000000006</v>
      </c>
      <c r="H59" s="139">
        <v>18.3</v>
      </c>
      <c r="I59" s="56">
        <v>92</v>
      </c>
      <c r="J59" s="32"/>
    </row>
    <row r="60" spans="2:12" ht="23.1" customHeight="1" x14ac:dyDescent="0.15">
      <c r="B60" s="18">
        <f t="shared" si="1"/>
        <v>25</v>
      </c>
      <c r="C60" s="26">
        <v>41702</v>
      </c>
      <c r="D60" s="27" t="s">
        <v>477</v>
      </c>
      <c r="E60" s="113" t="s">
        <v>478</v>
      </c>
      <c r="F60" s="137">
        <v>41693</v>
      </c>
      <c r="G60" s="140">
        <v>9.4499999999999993</v>
      </c>
      <c r="H60" s="139">
        <v>27.2</v>
      </c>
      <c r="I60" s="56">
        <v>36</v>
      </c>
      <c r="J60" s="32"/>
    </row>
    <row r="61" spans="2:12" ht="23.1" customHeight="1" x14ac:dyDescent="0.15">
      <c r="B61" s="18">
        <f t="shared" si="1"/>
        <v>26</v>
      </c>
      <c r="C61" s="26">
        <v>41704</v>
      </c>
      <c r="D61" s="27" t="s">
        <v>477</v>
      </c>
      <c r="E61" s="113" t="s">
        <v>479</v>
      </c>
      <c r="F61" s="137">
        <v>41633</v>
      </c>
      <c r="G61" s="140">
        <v>5.66</v>
      </c>
      <c r="H61" s="139">
        <v>17</v>
      </c>
      <c r="I61" s="56">
        <v>23</v>
      </c>
      <c r="J61" s="32"/>
    </row>
    <row r="62" spans="2:12" ht="23.1" customHeight="1" x14ac:dyDescent="0.15">
      <c r="B62" s="18">
        <f t="shared" si="1"/>
        <v>27</v>
      </c>
      <c r="C62" s="26">
        <v>41704</v>
      </c>
      <c r="D62" s="27" t="s">
        <v>477</v>
      </c>
      <c r="E62" s="113" t="s">
        <v>478</v>
      </c>
      <c r="F62" s="137">
        <v>41643</v>
      </c>
      <c r="G62" s="140">
        <v>8.1300000000000008</v>
      </c>
      <c r="H62" s="139">
        <v>20.8</v>
      </c>
      <c r="I62" s="56">
        <v>29</v>
      </c>
      <c r="J62" s="32"/>
    </row>
    <row r="63" spans="2:12" ht="23.1" customHeight="1" x14ac:dyDescent="0.15">
      <c r="B63" s="18">
        <f t="shared" si="1"/>
        <v>28</v>
      </c>
      <c r="C63" s="26">
        <v>41704</v>
      </c>
      <c r="D63" s="27" t="s">
        <v>477</v>
      </c>
      <c r="E63" s="113" t="s">
        <v>480</v>
      </c>
      <c r="F63" s="137">
        <v>41643</v>
      </c>
      <c r="G63" s="138">
        <v>29.3</v>
      </c>
      <c r="H63" s="139">
        <v>73.5</v>
      </c>
      <c r="I63" s="56">
        <v>100</v>
      </c>
      <c r="J63" s="32"/>
    </row>
    <row r="64" spans="2:12" ht="23.1" customHeight="1" x14ac:dyDescent="0.15">
      <c r="B64" s="18">
        <f t="shared" si="1"/>
        <v>29</v>
      </c>
      <c r="C64" s="26">
        <v>41705</v>
      </c>
      <c r="D64" s="27" t="s">
        <v>477</v>
      </c>
      <c r="E64" s="113" t="s">
        <v>481</v>
      </c>
      <c r="F64" s="137">
        <v>41634</v>
      </c>
      <c r="G64" s="138">
        <v>13.6</v>
      </c>
      <c r="H64" s="139">
        <v>25.6</v>
      </c>
      <c r="I64" s="56">
        <v>39</v>
      </c>
      <c r="J64" s="32"/>
    </row>
    <row r="65" spans="2:10" ht="23.1" customHeight="1" x14ac:dyDescent="0.15">
      <c r="B65" s="18">
        <f t="shared" si="1"/>
        <v>30</v>
      </c>
      <c r="C65" s="26">
        <v>41701</v>
      </c>
      <c r="D65" s="27" t="s">
        <v>482</v>
      </c>
      <c r="E65" s="113" t="s">
        <v>483</v>
      </c>
      <c r="F65" s="137">
        <v>41644</v>
      </c>
      <c r="G65" s="138" t="s">
        <v>484</v>
      </c>
      <c r="H65" s="139">
        <v>12</v>
      </c>
      <c r="I65" s="56">
        <v>12</v>
      </c>
      <c r="J65" s="32"/>
    </row>
    <row r="66" spans="2:10" ht="23.1" customHeight="1" x14ac:dyDescent="0.15">
      <c r="B66" s="18">
        <f t="shared" si="1"/>
        <v>31</v>
      </c>
      <c r="C66" s="26">
        <v>41701</v>
      </c>
      <c r="D66" s="27" t="s">
        <v>482</v>
      </c>
      <c r="E66" s="113" t="s">
        <v>485</v>
      </c>
      <c r="F66" s="137">
        <v>41651</v>
      </c>
      <c r="G66" s="138" t="s">
        <v>486</v>
      </c>
      <c r="H66" s="141">
        <v>5.85</v>
      </c>
      <c r="I66" s="56">
        <v>5.9</v>
      </c>
      <c r="J66" s="32"/>
    </row>
    <row r="67" spans="2:10" ht="23.1" customHeight="1" x14ac:dyDescent="0.15">
      <c r="B67" s="18">
        <f t="shared" si="1"/>
        <v>32</v>
      </c>
      <c r="C67" s="26">
        <v>41701</v>
      </c>
      <c r="D67" s="27" t="s">
        <v>482</v>
      </c>
      <c r="E67" s="113" t="s">
        <v>483</v>
      </c>
      <c r="F67" s="137">
        <v>41658</v>
      </c>
      <c r="G67" s="140">
        <v>5.42</v>
      </c>
      <c r="H67" s="139">
        <v>18.8</v>
      </c>
      <c r="I67" s="56">
        <v>24</v>
      </c>
      <c r="J67" s="32"/>
    </row>
    <row r="68" spans="2:10" ht="23.1" customHeight="1" x14ac:dyDescent="0.15">
      <c r="B68" s="18">
        <f t="shared" si="1"/>
        <v>33</v>
      </c>
      <c r="C68" s="26">
        <v>41702</v>
      </c>
      <c r="D68" s="27" t="s">
        <v>482</v>
      </c>
      <c r="E68" s="113" t="s">
        <v>487</v>
      </c>
      <c r="F68" s="137">
        <v>41693</v>
      </c>
      <c r="G68" s="140">
        <v>7.16</v>
      </c>
      <c r="H68" s="139">
        <v>14.8</v>
      </c>
      <c r="I68" s="56">
        <v>22</v>
      </c>
      <c r="J68" s="32"/>
    </row>
    <row r="69" spans="2:10" ht="23.1" customHeight="1" x14ac:dyDescent="0.15">
      <c r="B69" s="18">
        <f t="shared" si="1"/>
        <v>34</v>
      </c>
      <c r="C69" s="26">
        <v>41703</v>
      </c>
      <c r="D69" s="27" t="s">
        <v>482</v>
      </c>
      <c r="E69" s="113" t="s">
        <v>487</v>
      </c>
      <c r="F69" s="137">
        <v>41693</v>
      </c>
      <c r="G69" s="140">
        <v>5.67</v>
      </c>
      <c r="H69" s="139">
        <v>18.600000000000001</v>
      </c>
      <c r="I69" s="56">
        <v>24</v>
      </c>
      <c r="J69" s="32"/>
    </row>
    <row r="70" spans="2:10" ht="23.1" customHeight="1" x14ac:dyDescent="0.15">
      <c r="B70" s="18">
        <f t="shared" si="1"/>
        <v>35</v>
      </c>
      <c r="C70" s="26">
        <v>41704</v>
      </c>
      <c r="D70" s="27" t="s">
        <v>482</v>
      </c>
      <c r="E70" s="113" t="s">
        <v>483</v>
      </c>
      <c r="F70" s="137">
        <v>41658</v>
      </c>
      <c r="G70" s="140">
        <v>7.5</v>
      </c>
      <c r="H70" s="139">
        <v>31.8</v>
      </c>
      <c r="I70" s="56">
        <v>39</v>
      </c>
      <c r="J70" s="32"/>
    </row>
    <row r="71" spans="2:10" ht="23.1" customHeight="1" x14ac:dyDescent="0.15">
      <c r="B71" s="18">
        <f t="shared" si="1"/>
        <v>36</v>
      </c>
      <c r="C71" s="26">
        <v>41704</v>
      </c>
      <c r="D71" s="27" t="s">
        <v>482</v>
      </c>
      <c r="E71" s="113" t="s">
        <v>483</v>
      </c>
      <c r="F71" s="137">
        <v>41658</v>
      </c>
      <c r="G71" s="138">
        <v>10.1</v>
      </c>
      <c r="H71" s="139">
        <v>19.100000000000001</v>
      </c>
      <c r="I71" s="56">
        <v>29</v>
      </c>
      <c r="J71" s="32"/>
    </row>
    <row r="72" spans="2:10" ht="23.1" customHeight="1" x14ac:dyDescent="0.15">
      <c r="B72" s="18">
        <f t="shared" si="1"/>
        <v>37</v>
      </c>
      <c r="C72" s="26">
        <v>41705</v>
      </c>
      <c r="D72" s="27" t="s">
        <v>488</v>
      </c>
      <c r="E72" s="113" t="s">
        <v>487</v>
      </c>
      <c r="F72" s="137">
        <v>41693</v>
      </c>
      <c r="G72" s="140">
        <v>5.29</v>
      </c>
      <c r="H72" s="139">
        <v>14.2</v>
      </c>
      <c r="I72" s="56">
        <v>19</v>
      </c>
      <c r="J72" s="32"/>
    </row>
    <row r="73" spans="2:10" ht="23.1" customHeight="1" x14ac:dyDescent="0.15">
      <c r="B73" s="18">
        <f t="shared" si="1"/>
        <v>38</v>
      </c>
      <c r="C73" s="26">
        <v>41703</v>
      </c>
      <c r="D73" s="27" t="s">
        <v>367</v>
      </c>
      <c r="E73" s="113" t="s">
        <v>368</v>
      </c>
      <c r="F73" s="137">
        <v>41649</v>
      </c>
      <c r="G73" s="138">
        <v>10.3</v>
      </c>
      <c r="H73" s="139">
        <v>22.6</v>
      </c>
      <c r="I73" s="56">
        <v>33</v>
      </c>
      <c r="J73" s="32"/>
    </row>
    <row r="74" spans="2:10" ht="23.1" customHeight="1" x14ac:dyDescent="0.15">
      <c r="B74" s="18">
        <f t="shared" si="1"/>
        <v>39</v>
      </c>
      <c r="C74" s="26">
        <v>41705</v>
      </c>
      <c r="D74" s="27" t="s">
        <v>489</v>
      </c>
      <c r="E74" s="113" t="s">
        <v>368</v>
      </c>
      <c r="F74" s="137">
        <v>41656</v>
      </c>
      <c r="G74" s="140">
        <v>4.7</v>
      </c>
      <c r="H74" s="141">
        <v>9.65</v>
      </c>
      <c r="I74" s="56">
        <v>14</v>
      </c>
      <c r="J74" s="32"/>
    </row>
    <row r="75" spans="2:10" ht="23.1" customHeight="1" x14ac:dyDescent="0.15">
      <c r="B75" s="18">
        <f t="shared" si="1"/>
        <v>40</v>
      </c>
      <c r="C75" s="26">
        <v>41701</v>
      </c>
      <c r="D75" s="27" t="s">
        <v>326</v>
      </c>
      <c r="E75" s="113" t="s">
        <v>490</v>
      </c>
      <c r="F75" s="137">
        <v>41666</v>
      </c>
      <c r="G75" s="140">
        <v>6.84</v>
      </c>
      <c r="H75" s="139">
        <v>18.2</v>
      </c>
      <c r="I75" s="56">
        <v>25</v>
      </c>
      <c r="J75" s="32"/>
    </row>
    <row r="76" spans="2:10" ht="23.1" customHeight="1" x14ac:dyDescent="0.15">
      <c r="B76" s="18">
        <f t="shared" si="1"/>
        <v>41</v>
      </c>
      <c r="C76" s="26">
        <v>41703</v>
      </c>
      <c r="D76" s="27" t="s">
        <v>326</v>
      </c>
      <c r="E76" s="113" t="s">
        <v>490</v>
      </c>
      <c r="F76" s="137">
        <v>41670</v>
      </c>
      <c r="G76" s="138">
        <v>12.9</v>
      </c>
      <c r="H76" s="139">
        <v>38</v>
      </c>
      <c r="I76" s="56">
        <v>51</v>
      </c>
      <c r="J76" s="32"/>
    </row>
    <row r="77" spans="2:10" ht="23.1" customHeight="1" x14ac:dyDescent="0.15">
      <c r="B77" s="18">
        <f t="shared" si="1"/>
        <v>42</v>
      </c>
      <c r="C77" s="26">
        <v>41701</v>
      </c>
      <c r="D77" s="27" t="s">
        <v>271</v>
      </c>
      <c r="E77" s="113" t="s">
        <v>491</v>
      </c>
      <c r="F77" s="137">
        <v>41644</v>
      </c>
      <c r="G77" s="138" t="s">
        <v>492</v>
      </c>
      <c r="H77" s="139">
        <v>12.8</v>
      </c>
      <c r="I77" s="56">
        <v>13</v>
      </c>
      <c r="J77" s="32"/>
    </row>
    <row r="78" spans="2:10" ht="23.1" customHeight="1" x14ac:dyDescent="0.15">
      <c r="B78" s="18">
        <f t="shared" si="1"/>
        <v>43</v>
      </c>
      <c r="C78" s="26">
        <v>41701</v>
      </c>
      <c r="D78" s="27" t="s">
        <v>493</v>
      </c>
      <c r="E78" s="113" t="s">
        <v>494</v>
      </c>
      <c r="F78" s="137">
        <v>41682</v>
      </c>
      <c r="G78" s="138" t="s">
        <v>495</v>
      </c>
      <c r="H78" s="139">
        <v>17</v>
      </c>
      <c r="I78" s="56">
        <v>17</v>
      </c>
      <c r="J78" s="32"/>
    </row>
    <row r="79" spans="2:10" ht="23.1" customHeight="1" x14ac:dyDescent="0.15">
      <c r="B79" s="18">
        <f t="shared" si="1"/>
        <v>44</v>
      </c>
      <c r="C79" s="26">
        <v>41702</v>
      </c>
      <c r="D79" s="27" t="s">
        <v>271</v>
      </c>
      <c r="E79" s="113" t="s">
        <v>496</v>
      </c>
      <c r="F79" s="137">
        <v>41631</v>
      </c>
      <c r="G79" s="138">
        <v>17.7</v>
      </c>
      <c r="H79" s="139">
        <v>58.3</v>
      </c>
      <c r="I79" s="56">
        <v>76</v>
      </c>
      <c r="J79" s="32"/>
    </row>
    <row r="80" spans="2:10" ht="23.1" customHeight="1" x14ac:dyDescent="0.15">
      <c r="B80" s="18">
        <f t="shared" si="1"/>
        <v>45</v>
      </c>
      <c r="C80" s="26">
        <v>41704</v>
      </c>
      <c r="D80" s="27" t="s">
        <v>497</v>
      </c>
      <c r="E80" s="113" t="s">
        <v>496</v>
      </c>
      <c r="F80" s="137">
        <v>41688</v>
      </c>
      <c r="G80" s="138" t="s">
        <v>498</v>
      </c>
      <c r="H80" s="141">
        <v>8.5500000000000007</v>
      </c>
      <c r="I80" s="56">
        <v>8.6</v>
      </c>
      <c r="J80" s="32"/>
    </row>
    <row r="81" spans="2:10" ht="23.1" customHeight="1" x14ac:dyDescent="0.15">
      <c r="B81" s="18">
        <f t="shared" si="1"/>
        <v>46</v>
      </c>
      <c r="C81" s="26">
        <v>41705</v>
      </c>
      <c r="D81" s="27" t="s">
        <v>497</v>
      </c>
      <c r="E81" s="113" t="s">
        <v>499</v>
      </c>
      <c r="F81" s="137">
        <v>41689</v>
      </c>
      <c r="G81" s="138" t="s">
        <v>500</v>
      </c>
      <c r="H81" s="141">
        <v>9.5500000000000007</v>
      </c>
      <c r="I81" s="56">
        <v>9.6</v>
      </c>
      <c r="J81" s="32"/>
    </row>
    <row r="82" spans="2:10" ht="23.1" customHeight="1" x14ac:dyDescent="0.15">
      <c r="B82" s="18">
        <f t="shared" si="1"/>
        <v>47</v>
      </c>
      <c r="C82" s="26">
        <v>41702</v>
      </c>
      <c r="D82" s="27" t="s">
        <v>501</v>
      </c>
      <c r="E82" s="113" t="s">
        <v>502</v>
      </c>
      <c r="F82" s="137">
        <v>41636</v>
      </c>
      <c r="G82" s="140">
        <v>5.81</v>
      </c>
      <c r="H82" s="141">
        <v>8.6199999999999992</v>
      </c>
      <c r="I82" s="56">
        <v>14</v>
      </c>
      <c r="J82" s="32"/>
    </row>
    <row r="83" spans="2:10" ht="23.1" customHeight="1" x14ac:dyDescent="0.15">
      <c r="B83" s="18">
        <f t="shared" si="1"/>
        <v>48</v>
      </c>
      <c r="C83" s="26">
        <v>41704</v>
      </c>
      <c r="D83" s="27" t="s">
        <v>501</v>
      </c>
      <c r="E83" s="113" t="s">
        <v>503</v>
      </c>
      <c r="F83" s="137">
        <v>41636</v>
      </c>
      <c r="G83" s="140">
        <v>5.59</v>
      </c>
      <c r="H83" s="141">
        <v>8.85</v>
      </c>
      <c r="I83" s="56">
        <v>14</v>
      </c>
      <c r="J83" s="32"/>
    </row>
    <row r="84" spans="2:10" ht="23.1" customHeight="1" x14ac:dyDescent="0.15">
      <c r="B84" s="18">
        <f t="shared" si="1"/>
        <v>49</v>
      </c>
      <c r="C84" s="26">
        <v>41701</v>
      </c>
      <c r="D84" s="27" t="s">
        <v>504</v>
      </c>
      <c r="E84" s="113" t="s">
        <v>505</v>
      </c>
      <c r="F84" s="137">
        <v>41636</v>
      </c>
      <c r="G84" s="138" t="s">
        <v>506</v>
      </c>
      <c r="H84" s="139">
        <v>10.1</v>
      </c>
      <c r="I84" s="56">
        <v>10</v>
      </c>
      <c r="J84" s="32"/>
    </row>
    <row r="85" spans="2:10" ht="23.1" customHeight="1" x14ac:dyDescent="0.15">
      <c r="B85" s="18">
        <f t="shared" si="1"/>
        <v>50</v>
      </c>
      <c r="C85" s="26">
        <v>41702</v>
      </c>
      <c r="D85" s="27" t="s">
        <v>504</v>
      </c>
      <c r="E85" s="113" t="s">
        <v>505</v>
      </c>
      <c r="F85" s="137">
        <v>41650</v>
      </c>
      <c r="G85" s="138" t="s">
        <v>507</v>
      </c>
      <c r="H85" s="141">
        <v>7.44</v>
      </c>
      <c r="I85" s="56">
        <v>7.4</v>
      </c>
      <c r="J85" s="32"/>
    </row>
    <row r="86" spans="2:10" ht="23.1" customHeight="1" x14ac:dyDescent="0.15">
      <c r="B86" s="18">
        <f t="shared" si="1"/>
        <v>51</v>
      </c>
      <c r="C86" s="26">
        <v>41702</v>
      </c>
      <c r="D86" s="27" t="s">
        <v>508</v>
      </c>
      <c r="E86" s="113" t="s">
        <v>509</v>
      </c>
      <c r="F86" s="137">
        <v>41658</v>
      </c>
      <c r="G86" s="138">
        <v>15.9</v>
      </c>
      <c r="H86" s="139">
        <v>37.9</v>
      </c>
      <c r="I86" s="56">
        <v>54</v>
      </c>
      <c r="J86" s="32"/>
    </row>
    <row r="87" spans="2:10" ht="23.1" customHeight="1" x14ac:dyDescent="0.15">
      <c r="B87" s="18">
        <f t="shared" si="1"/>
        <v>52</v>
      </c>
      <c r="C87" s="26">
        <v>41703</v>
      </c>
      <c r="D87" s="27" t="s">
        <v>508</v>
      </c>
      <c r="E87" s="113" t="s">
        <v>335</v>
      </c>
      <c r="F87" s="137">
        <v>41657</v>
      </c>
      <c r="G87" s="140">
        <v>5.56</v>
      </c>
      <c r="H87" s="139">
        <v>12.6</v>
      </c>
      <c r="I87" s="56">
        <v>18</v>
      </c>
      <c r="J87" s="32"/>
    </row>
    <row r="88" spans="2:10" ht="23.1" customHeight="1" x14ac:dyDescent="0.15">
      <c r="B88" s="18">
        <f t="shared" si="1"/>
        <v>53</v>
      </c>
      <c r="C88" s="26">
        <v>41703</v>
      </c>
      <c r="D88" s="27" t="s">
        <v>508</v>
      </c>
      <c r="E88" s="113" t="s">
        <v>510</v>
      </c>
      <c r="F88" s="137">
        <v>41686</v>
      </c>
      <c r="G88" s="138">
        <v>17.8</v>
      </c>
      <c r="H88" s="139">
        <v>39.700000000000003</v>
      </c>
      <c r="I88" s="56">
        <v>58</v>
      </c>
      <c r="J88" s="32"/>
    </row>
    <row r="89" spans="2:10" ht="23.1" customHeight="1" x14ac:dyDescent="0.15">
      <c r="B89" s="18">
        <f t="shared" si="1"/>
        <v>54</v>
      </c>
      <c r="C89" s="26">
        <v>41704</v>
      </c>
      <c r="D89" s="27" t="s">
        <v>508</v>
      </c>
      <c r="E89" s="113" t="s">
        <v>335</v>
      </c>
      <c r="F89" s="137">
        <v>41658</v>
      </c>
      <c r="G89" s="138" t="s">
        <v>511</v>
      </c>
      <c r="H89" s="139">
        <v>13.5</v>
      </c>
      <c r="I89" s="56">
        <v>14</v>
      </c>
      <c r="J89" s="32"/>
    </row>
    <row r="90" spans="2:10" ht="23.1" customHeight="1" x14ac:dyDescent="0.15">
      <c r="B90" s="18">
        <f t="shared" si="1"/>
        <v>55</v>
      </c>
      <c r="C90" s="26">
        <v>41705</v>
      </c>
      <c r="D90" s="27" t="s">
        <v>508</v>
      </c>
      <c r="E90" s="113" t="s">
        <v>510</v>
      </c>
      <c r="F90" s="137">
        <v>41657</v>
      </c>
      <c r="G90" s="138" t="s">
        <v>512</v>
      </c>
      <c r="H90" s="139">
        <v>12.3</v>
      </c>
      <c r="I90" s="56">
        <v>12</v>
      </c>
      <c r="J90" s="32"/>
    </row>
    <row r="91" spans="2:10" ht="23.1" customHeight="1" x14ac:dyDescent="0.15">
      <c r="B91" s="18">
        <f t="shared" si="1"/>
        <v>56</v>
      </c>
      <c r="C91" s="26">
        <v>41705</v>
      </c>
      <c r="D91" s="27" t="s">
        <v>508</v>
      </c>
      <c r="E91" s="113" t="s">
        <v>513</v>
      </c>
      <c r="F91" s="48">
        <v>41683</v>
      </c>
      <c r="G91" s="57">
        <v>18.5</v>
      </c>
      <c r="H91" s="55">
        <v>58.3</v>
      </c>
      <c r="I91" s="56">
        <v>77</v>
      </c>
      <c r="J91" s="32"/>
    </row>
    <row r="92" spans="2:10" ht="23.1" customHeight="1" x14ac:dyDescent="0.15">
      <c r="B92" s="89">
        <f t="shared" si="1"/>
        <v>57</v>
      </c>
      <c r="C92" s="58">
        <v>41711</v>
      </c>
      <c r="D92" s="59" t="s">
        <v>476</v>
      </c>
      <c r="E92" s="126" t="s">
        <v>516</v>
      </c>
      <c r="F92" s="142">
        <v>41616</v>
      </c>
      <c r="G92" s="143">
        <v>14.7</v>
      </c>
      <c r="H92" s="144">
        <v>36.9</v>
      </c>
      <c r="I92" s="130">
        <v>52</v>
      </c>
      <c r="J92" s="25"/>
    </row>
    <row r="93" spans="2:10" ht="23.1" customHeight="1" x14ac:dyDescent="0.15">
      <c r="B93" s="18">
        <f t="shared" si="1"/>
        <v>58</v>
      </c>
      <c r="C93" s="26">
        <v>41711</v>
      </c>
      <c r="D93" s="27" t="s">
        <v>517</v>
      </c>
      <c r="E93" s="113" t="s">
        <v>518</v>
      </c>
      <c r="F93" s="137">
        <v>41650</v>
      </c>
      <c r="G93" s="138" t="s">
        <v>519</v>
      </c>
      <c r="H93" s="139" t="s">
        <v>520</v>
      </c>
      <c r="I93" s="56" t="s">
        <v>521</v>
      </c>
      <c r="J93" s="32"/>
    </row>
    <row r="94" spans="2:10" ht="23.1" customHeight="1" x14ac:dyDescent="0.15">
      <c r="B94" s="18">
        <f t="shared" si="1"/>
        <v>59</v>
      </c>
      <c r="C94" s="26">
        <v>41711</v>
      </c>
      <c r="D94" s="27" t="s">
        <v>543</v>
      </c>
      <c r="E94" s="113" t="s">
        <v>513</v>
      </c>
      <c r="F94" s="137">
        <v>41665</v>
      </c>
      <c r="G94" s="140">
        <v>5.52</v>
      </c>
      <c r="H94" s="139">
        <v>13.7</v>
      </c>
      <c r="I94" s="56">
        <v>19</v>
      </c>
      <c r="J94" s="32"/>
    </row>
    <row r="95" spans="2:10" ht="23.1" customHeight="1" x14ac:dyDescent="0.15">
      <c r="B95" s="18">
        <f t="shared" si="1"/>
        <v>60</v>
      </c>
      <c r="C95" s="26">
        <v>41711</v>
      </c>
      <c r="D95" s="27" t="s">
        <v>522</v>
      </c>
      <c r="E95" s="113" t="s">
        <v>459</v>
      </c>
      <c r="F95" s="137">
        <v>41665</v>
      </c>
      <c r="G95" s="138">
        <v>44.6</v>
      </c>
      <c r="H95" s="139">
        <v>86.8</v>
      </c>
      <c r="I95" s="164">
        <v>130</v>
      </c>
      <c r="J95" s="32"/>
    </row>
    <row r="96" spans="2:10" ht="23.1" customHeight="1" x14ac:dyDescent="0.15">
      <c r="B96" s="18">
        <f t="shared" si="1"/>
        <v>61</v>
      </c>
      <c r="C96" s="26">
        <v>41710</v>
      </c>
      <c r="D96" s="27" t="s">
        <v>523</v>
      </c>
      <c r="E96" s="113" t="s">
        <v>524</v>
      </c>
      <c r="F96" s="137">
        <v>41680</v>
      </c>
      <c r="G96" s="138" t="s">
        <v>525</v>
      </c>
      <c r="H96" s="139" t="s">
        <v>526</v>
      </c>
      <c r="I96" s="56" t="s">
        <v>527</v>
      </c>
      <c r="J96" s="32"/>
    </row>
    <row r="97" spans="2:10" ht="23.1" customHeight="1" thickBot="1" x14ac:dyDescent="0.2">
      <c r="B97" s="37">
        <f t="shared" si="1"/>
        <v>62</v>
      </c>
      <c r="C97" s="67">
        <v>41710</v>
      </c>
      <c r="D97" s="68" t="s">
        <v>523</v>
      </c>
      <c r="E97" s="145" t="s">
        <v>528</v>
      </c>
      <c r="F97" s="146">
        <v>41680</v>
      </c>
      <c r="G97" s="147" t="s">
        <v>529</v>
      </c>
      <c r="H97" s="148" t="s">
        <v>530</v>
      </c>
      <c r="I97" s="149" t="s">
        <v>531</v>
      </c>
      <c r="J97" s="150"/>
    </row>
    <row r="98" spans="2:10" s="9" customFormat="1" ht="18" customHeight="1" x14ac:dyDescent="0.15"/>
    <row r="99" spans="2:10" ht="23.1" customHeight="1" thickBot="1" x14ac:dyDescent="0.2">
      <c r="B99" s="87" t="s">
        <v>318</v>
      </c>
      <c r="C99" s="4"/>
      <c r="D99" s="4"/>
      <c r="E99" s="4"/>
      <c r="F99" s="4"/>
      <c r="G99" s="4"/>
      <c r="H99" s="4"/>
      <c r="J99" s="107" t="s">
        <v>4</v>
      </c>
    </row>
    <row r="100" spans="2:10" ht="23.1" customHeight="1" x14ac:dyDescent="0.15">
      <c r="B100" s="492" t="s">
        <v>302</v>
      </c>
      <c r="C100" s="484" t="s">
        <v>0</v>
      </c>
      <c r="D100" s="484" t="s">
        <v>256</v>
      </c>
      <c r="E100" s="484" t="s">
        <v>303</v>
      </c>
      <c r="F100" s="494" t="s">
        <v>2</v>
      </c>
      <c r="G100" s="488" t="s">
        <v>5</v>
      </c>
      <c r="H100" s="489"/>
      <c r="I100" s="489"/>
      <c r="J100" s="490" t="s">
        <v>60</v>
      </c>
    </row>
    <row r="101" spans="2:10" ht="23.1" customHeight="1" thickBot="1" x14ac:dyDescent="0.2">
      <c r="B101" s="493"/>
      <c r="C101" s="485"/>
      <c r="D101" s="485"/>
      <c r="E101" s="485"/>
      <c r="F101" s="495"/>
      <c r="G101" s="15">
        <v>134</v>
      </c>
      <c r="H101" s="16">
        <v>137</v>
      </c>
      <c r="I101" s="17" t="s">
        <v>3</v>
      </c>
      <c r="J101" s="491"/>
    </row>
    <row r="102" spans="2:10" ht="23.1" customHeight="1" x14ac:dyDescent="0.15">
      <c r="B102" s="18">
        <v>1</v>
      </c>
      <c r="C102" s="19">
        <v>41589</v>
      </c>
      <c r="D102" s="20" t="s">
        <v>319</v>
      </c>
      <c r="E102" s="112" t="s">
        <v>320</v>
      </c>
      <c r="F102" s="78">
        <v>41500</v>
      </c>
      <c r="G102" s="79" t="s">
        <v>226</v>
      </c>
      <c r="H102" s="23" t="s">
        <v>226</v>
      </c>
      <c r="I102" s="24" t="s">
        <v>321</v>
      </c>
      <c r="J102" s="25"/>
    </row>
    <row r="103" spans="2:10" ht="23.1" customHeight="1" x14ac:dyDescent="0.15">
      <c r="B103" s="18">
        <f t="shared" ref="B103:B122" si="2">1+B102</f>
        <v>2</v>
      </c>
      <c r="C103" s="26">
        <v>41589</v>
      </c>
      <c r="D103" s="27" t="s">
        <v>271</v>
      </c>
      <c r="E103" s="113" t="s">
        <v>322</v>
      </c>
      <c r="F103" s="64">
        <v>41517</v>
      </c>
      <c r="G103" s="65" t="s">
        <v>323</v>
      </c>
      <c r="H103" s="30" t="s">
        <v>324</v>
      </c>
      <c r="I103" s="31" t="s">
        <v>325</v>
      </c>
      <c r="J103" s="32"/>
    </row>
    <row r="104" spans="2:10" ht="23.1" customHeight="1" x14ac:dyDescent="0.15">
      <c r="B104" s="18">
        <f t="shared" si="2"/>
        <v>3</v>
      </c>
      <c r="C104" s="6">
        <v>41589</v>
      </c>
      <c r="D104" s="7" t="s">
        <v>326</v>
      </c>
      <c r="E104" s="114" t="s">
        <v>327</v>
      </c>
      <c r="F104" s="133">
        <v>41527</v>
      </c>
      <c r="G104" s="135" t="s">
        <v>328</v>
      </c>
      <c r="H104" s="34" t="s">
        <v>329</v>
      </c>
      <c r="I104" s="35" t="s">
        <v>330</v>
      </c>
      <c r="J104" s="32"/>
    </row>
    <row r="105" spans="2:10" ht="23.1" customHeight="1" x14ac:dyDescent="0.15">
      <c r="B105" s="18">
        <f t="shared" si="2"/>
        <v>4</v>
      </c>
      <c r="C105" s="6">
        <v>41590</v>
      </c>
      <c r="D105" s="7" t="s">
        <v>331</v>
      </c>
      <c r="E105" s="114" t="s">
        <v>332</v>
      </c>
      <c r="F105" s="133">
        <v>41526</v>
      </c>
      <c r="G105" s="135" t="s">
        <v>333</v>
      </c>
      <c r="H105" s="34" t="s">
        <v>334</v>
      </c>
      <c r="I105" s="35" t="s">
        <v>321</v>
      </c>
      <c r="J105" s="32"/>
    </row>
    <row r="106" spans="2:10" ht="23.1" customHeight="1" x14ac:dyDescent="0.15">
      <c r="B106" s="18">
        <f t="shared" si="2"/>
        <v>5</v>
      </c>
      <c r="C106" s="6">
        <v>41590</v>
      </c>
      <c r="D106" s="7" t="s">
        <v>274</v>
      </c>
      <c r="E106" s="114" t="s">
        <v>335</v>
      </c>
      <c r="F106" s="133">
        <v>41518</v>
      </c>
      <c r="G106" s="135" t="s">
        <v>336</v>
      </c>
      <c r="H106" s="34" t="s">
        <v>337</v>
      </c>
      <c r="I106" s="35" t="s">
        <v>338</v>
      </c>
      <c r="J106" s="32"/>
    </row>
    <row r="107" spans="2:10" ht="23.1" customHeight="1" x14ac:dyDescent="0.15">
      <c r="B107" s="18">
        <f t="shared" si="2"/>
        <v>6</v>
      </c>
      <c r="C107" s="6">
        <v>41590</v>
      </c>
      <c r="D107" s="7" t="s">
        <v>339</v>
      </c>
      <c r="E107" s="114" t="s">
        <v>340</v>
      </c>
      <c r="F107" s="133">
        <v>41531</v>
      </c>
      <c r="G107" s="135" t="s">
        <v>341</v>
      </c>
      <c r="H107" s="34" t="s">
        <v>173</v>
      </c>
      <c r="I107" s="35" t="s">
        <v>240</v>
      </c>
      <c r="J107" s="32"/>
    </row>
    <row r="108" spans="2:10" ht="23.1" customHeight="1" x14ac:dyDescent="0.15">
      <c r="B108" s="18">
        <f t="shared" si="2"/>
        <v>7</v>
      </c>
      <c r="C108" s="6">
        <v>41590</v>
      </c>
      <c r="D108" s="7" t="s">
        <v>342</v>
      </c>
      <c r="E108" s="114" t="s">
        <v>343</v>
      </c>
      <c r="F108" s="133">
        <v>41537</v>
      </c>
      <c r="G108" s="135" t="s">
        <v>344</v>
      </c>
      <c r="H108" s="34" t="s">
        <v>345</v>
      </c>
      <c r="I108" s="35" t="s">
        <v>346</v>
      </c>
      <c r="J108" s="32"/>
    </row>
    <row r="109" spans="2:10" ht="23.1" customHeight="1" x14ac:dyDescent="0.15">
      <c r="B109" s="89">
        <f t="shared" si="2"/>
        <v>8</v>
      </c>
      <c r="C109" s="115">
        <v>41590</v>
      </c>
      <c r="D109" s="116" t="s">
        <v>347</v>
      </c>
      <c r="E109" s="117" t="s">
        <v>348</v>
      </c>
      <c r="F109" s="134">
        <v>41518</v>
      </c>
      <c r="G109" s="136" t="s">
        <v>223</v>
      </c>
      <c r="H109" s="120" t="s">
        <v>349</v>
      </c>
      <c r="I109" s="121" t="s">
        <v>350</v>
      </c>
      <c r="J109" s="25"/>
    </row>
    <row r="110" spans="2:10" ht="23.1" customHeight="1" x14ac:dyDescent="0.15">
      <c r="B110" s="18">
        <f t="shared" si="2"/>
        <v>9</v>
      </c>
      <c r="C110" s="6">
        <v>41590</v>
      </c>
      <c r="D110" s="7" t="s">
        <v>351</v>
      </c>
      <c r="E110" s="114" t="s">
        <v>352</v>
      </c>
      <c r="F110" s="133">
        <v>41523</v>
      </c>
      <c r="G110" s="135" t="s">
        <v>353</v>
      </c>
      <c r="H110" s="34" t="s">
        <v>354</v>
      </c>
      <c r="I110" s="122" t="s">
        <v>355</v>
      </c>
      <c r="J110" s="32"/>
    </row>
    <row r="111" spans="2:10" ht="23.1" customHeight="1" x14ac:dyDescent="0.15">
      <c r="B111" s="18">
        <f t="shared" si="2"/>
        <v>10</v>
      </c>
      <c r="C111" s="6">
        <v>41590</v>
      </c>
      <c r="D111" s="7" t="s">
        <v>356</v>
      </c>
      <c r="E111" s="114" t="s">
        <v>357</v>
      </c>
      <c r="F111" s="133">
        <v>41495</v>
      </c>
      <c r="G111" s="135" t="s">
        <v>345</v>
      </c>
      <c r="H111" s="34" t="s">
        <v>358</v>
      </c>
      <c r="I111" s="122" t="s">
        <v>346</v>
      </c>
      <c r="J111" s="32"/>
    </row>
    <row r="112" spans="2:10" ht="23.1" customHeight="1" x14ac:dyDescent="0.15">
      <c r="B112" s="18">
        <f t="shared" si="2"/>
        <v>11</v>
      </c>
      <c r="C112" s="6">
        <v>41590</v>
      </c>
      <c r="D112" s="7" t="s">
        <v>270</v>
      </c>
      <c r="E112" s="114" t="s">
        <v>359</v>
      </c>
      <c r="F112" s="133">
        <v>41539</v>
      </c>
      <c r="G112" s="135" t="s">
        <v>360</v>
      </c>
      <c r="H112" s="34" t="s">
        <v>361</v>
      </c>
      <c r="I112" s="122" t="s">
        <v>362</v>
      </c>
      <c r="J112" s="32"/>
    </row>
    <row r="113" spans="2:10" ht="23.1" customHeight="1" x14ac:dyDescent="0.15">
      <c r="B113" s="18">
        <f t="shared" si="2"/>
        <v>12</v>
      </c>
      <c r="C113" s="6">
        <v>41591</v>
      </c>
      <c r="D113" s="7" t="s">
        <v>363</v>
      </c>
      <c r="E113" s="114" t="s">
        <v>364</v>
      </c>
      <c r="F113" s="133">
        <v>41525</v>
      </c>
      <c r="G113" s="135" t="s">
        <v>365</v>
      </c>
      <c r="H113" s="34" t="s">
        <v>366</v>
      </c>
      <c r="I113" s="122" t="s">
        <v>166</v>
      </c>
      <c r="J113" s="32"/>
    </row>
    <row r="114" spans="2:10" ht="23.1" customHeight="1" x14ac:dyDescent="0.15">
      <c r="B114" s="18">
        <f t="shared" si="2"/>
        <v>13</v>
      </c>
      <c r="C114" s="6">
        <v>41591</v>
      </c>
      <c r="D114" s="7" t="s">
        <v>367</v>
      </c>
      <c r="E114" s="114" t="s">
        <v>368</v>
      </c>
      <c r="F114" s="133">
        <v>41525</v>
      </c>
      <c r="G114" s="135" t="s">
        <v>224</v>
      </c>
      <c r="H114" s="34" t="s">
        <v>223</v>
      </c>
      <c r="I114" s="122" t="s">
        <v>225</v>
      </c>
      <c r="J114" s="32"/>
    </row>
    <row r="115" spans="2:10" ht="23.1" customHeight="1" x14ac:dyDescent="0.15">
      <c r="B115" s="18">
        <f t="shared" si="2"/>
        <v>14</v>
      </c>
      <c r="C115" s="6">
        <v>41591</v>
      </c>
      <c r="D115" s="7" t="s">
        <v>369</v>
      </c>
      <c r="E115" s="114" t="s">
        <v>370</v>
      </c>
      <c r="F115" s="133">
        <v>41540</v>
      </c>
      <c r="G115" s="135" t="s">
        <v>333</v>
      </c>
      <c r="H115" s="34" t="s">
        <v>333</v>
      </c>
      <c r="I115" s="122" t="s">
        <v>371</v>
      </c>
      <c r="J115" s="32"/>
    </row>
    <row r="116" spans="2:10" ht="23.1" customHeight="1" x14ac:dyDescent="0.15">
      <c r="B116" s="18">
        <f t="shared" si="2"/>
        <v>15</v>
      </c>
      <c r="C116" s="6">
        <v>41591</v>
      </c>
      <c r="D116" s="7" t="s">
        <v>372</v>
      </c>
      <c r="E116" s="114" t="s">
        <v>373</v>
      </c>
      <c r="F116" s="133">
        <v>41567</v>
      </c>
      <c r="G116" s="135" t="s">
        <v>374</v>
      </c>
      <c r="H116" s="124" t="s">
        <v>375</v>
      </c>
      <c r="I116" s="166" t="s">
        <v>376</v>
      </c>
      <c r="J116" s="32"/>
    </row>
    <row r="117" spans="2:10" ht="23.1" customHeight="1" x14ac:dyDescent="0.15">
      <c r="B117" s="18">
        <f t="shared" si="2"/>
        <v>16</v>
      </c>
      <c r="C117" s="6">
        <v>41591</v>
      </c>
      <c r="D117" s="7" t="s">
        <v>377</v>
      </c>
      <c r="E117" s="114" t="s">
        <v>378</v>
      </c>
      <c r="F117" s="133">
        <v>41567</v>
      </c>
      <c r="G117" s="135" t="s">
        <v>333</v>
      </c>
      <c r="H117" s="34" t="s">
        <v>379</v>
      </c>
      <c r="I117" s="122" t="s">
        <v>380</v>
      </c>
      <c r="J117" s="32"/>
    </row>
    <row r="118" spans="2:10" ht="23.1" customHeight="1" x14ac:dyDescent="0.15">
      <c r="B118" s="18">
        <f t="shared" si="2"/>
        <v>17</v>
      </c>
      <c r="C118" s="6">
        <v>41625</v>
      </c>
      <c r="D118" s="7" t="s">
        <v>277</v>
      </c>
      <c r="E118" s="114" t="s">
        <v>386</v>
      </c>
      <c r="F118" s="133">
        <v>41599</v>
      </c>
      <c r="G118" s="135">
        <v>56.7</v>
      </c>
      <c r="H118" s="34">
        <v>140</v>
      </c>
      <c r="I118" s="165">
        <v>200</v>
      </c>
      <c r="J118" s="32"/>
    </row>
    <row r="119" spans="2:10" ht="23.1" customHeight="1" x14ac:dyDescent="0.15">
      <c r="B119" s="18">
        <f t="shared" si="2"/>
        <v>18</v>
      </c>
      <c r="C119" s="6">
        <v>41625</v>
      </c>
      <c r="D119" s="7" t="s">
        <v>381</v>
      </c>
      <c r="E119" s="114" t="s">
        <v>387</v>
      </c>
      <c r="F119" s="133">
        <v>41602</v>
      </c>
      <c r="G119" s="135">
        <v>4.13</v>
      </c>
      <c r="H119" s="34">
        <v>8.4600000000000009</v>
      </c>
      <c r="I119" s="122">
        <v>13</v>
      </c>
      <c r="J119" s="32"/>
    </row>
    <row r="120" spans="2:10" ht="23.1" customHeight="1" x14ac:dyDescent="0.15">
      <c r="B120" s="18">
        <f t="shared" si="2"/>
        <v>19</v>
      </c>
      <c r="C120" s="6">
        <v>41625</v>
      </c>
      <c r="D120" s="7" t="s">
        <v>382</v>
      </c>
      <c r="E120" s="114" t="s">
        <v>388</v>
      </c>
      <c r="F120" s="133">
        <v>41588</v>
      </c>
      <c r="G120" s="135" t="s">
        <v>217</v>
      </c>
      <c r="H120" s="34" t="s">
        <v>224</v>
      </c>
      <c r="I120" s="122" t="s">
        <v>383</v>
      </c>
      <c r="J120" s="32"/>
    </row>
    <row r="121" spans="2:10" ht="23.1" customHeight="1" x14ac:dyDescent="0.15">
      <c r="B121" s="18">
        <f t="shared" si="2"/>
        <v>20</v>
      </c>
      <c r="C121" s="6">
        <v>41625</v>
      </c>
      <c r="D121" s="7" t="s">
        <v>257</v>
      </c>
      <c r="E121" s="114" t="s">
        <v>389</v>
      </c>
      <c r="F121" s="133">
        <v>41609</v>
      </c>
      <c r="G121" s="135">
        <v>14.5</v>
      </c>
      <c r="H121" s="34">
        <v>33.299999999999997</v>
      </c>
      <c r="I121" s="122">
        <v>48</v>
      </c>
      <c r="J121" s="32"/>
    </row>
    <row r="122" spans="2:10" ht="23.1" customHeight="1" x14ac:dyDescent="0.15">
      <c r="B122" s="18">
        <f t="shared" si="2"/>
        <v>21</v>
      </c>
      <c r="C122" s="6">
        <v>41625</v>
      </c>
      <c r="D122" s="7" t="s">
        <v>281</v>
      </c>
      <c r="E122" s="114" t="s">
        <v>390</v>
      </c>
      <c r="F122" s="133">
        <v>41611</v>
      </c>
      <c r="G122" s="135" t="s">
        <v>384</v>
      </c>
      <c r="H122" s="34" t="s">
        <v>233</v>
      </c>
      <c r="I122" s="122" t="s">
        <v>385</v>
      </c>
      <c r="J122" s="32"/>
    </row>
    <row r="123" spans="2:10" s="9" customFormat="1" ht="30" customHeight="1" x14ac:dyDescent="0.15">
      <c r="B123" s="87" t="s">
        <v>153</v>
      </c>
    </row>
  </sheetData>
  <mergeCells count="29">
    <mergeCell ref="B1:J1"/>
    <mergeCell ref="B3:B4"/>
    <mergeCell ref="C3:C4"/>
    <mergeCell ref="D3:D4"/>
    <mergeCell ref="E3:E4"/>
    <mergeCell ref="F3:F4"/>
    <mergeCell ref="G3:I3"/>
    <mergeCell ref="J3:J4"/>
    <mergeCell ref="J31:J32"/>
    <mergeCell ref="B100:B101"/>
    <mergeCell ref="C100:C101"/>
    <mergeCell ref="D100:D101"/>
    <mergeCell ref="E100:E101"/>
    <mergeCell ref="F100:F101"/>
    <mergeCell ref="G100:I100"/>
    <mergeCell ref="J100:J101"/>
    <mergeCell ref="B31:B32"/>
    <mergeCell ref="C31:C32"/>
    <mergeCell ref="D31:D32"/>
    <mergeCell ref="E31:E32"/>
    <mergeCell ref="F31:F32"/>
    <mergeCell ref="G31:I31"/>
    <mergeCell ref="B50:B51"/>
    <mergeCell ref="C50:C51"/>
    <mergeCell ref="D50:D51"/>
    <mergeCell ref="E50:E51"/>
    <mergeCell ref="F50:F51"/>
    <mergeCell ref="G50:I50"/>
    <mergeCell ref="J50:J51"/>
  </mergeCells>
  <phoneticPr fontId="4"/>
  <printOptions horizontalCentered="1"/>
  <pageMargins left="0.25" right="0.25" top="0.75" bottom="0.75" header="0.3" footer="0.3"/>
  <pageSetup paperSize="9" scale="69" fitToHeight="0" orientation="portrait" r:id="rId1"/>
  <rowBreaks count="2" manualBreakCount="2">
    <brk id="48" min="1" max="9" man="1"/>
    <brk id="97" min="1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2"/>
  <sheetViews>
    <sheetView showGridLines="0" showRuler="0" view="pageBreakPreview" topLeftCell="A91" zoomScale="90" zoomScaleNormal="100" zoomScaleSheetLayoutView="90" zoomScalePageLayoutView="70" workbookViewId="0">
      <selection activeCell="F98" sqref="F98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22.875" style="106" customWidth="1"/>
    <col min="5" max="5" width="12.625" style="106" customWidth="1"/>
    <col min="6" max="8" width="8.625" style="106" customWidth="1"/>
    <col min="9" max="9" width="11.625" style="106" customWidth="1"/>
    <col min="10" max="16384" width="9" style="106"/>
  </cols>
  <sheetData>
    <row r="1" spans="2:16" s="105" customFormat="1" ht="30" customHeight="1" x14ac:dyDescent="0.15">
      <c r="B1" s="477" t="s">
        <v>255</v>
      </c>
      <c r="C1" s="477"/>
      <c r="D1" s="477"/>
      <c r="E1" s="477"/>
      <c r="F1" s="477"/>
      <c r="G1" s="477"/>
      <c r="H1" s="477"/>
      <c r="I1" s="477"/>
    </row>
    <row r="2" spans="2:16" ht="23.1" customHeight="1" thickBot="1" x14ac:dyDescent="0.2">
      <c r="B2" s="87" t="s">
        <v>78</v>
      </c>
      <c r="C2" s="4"/>
      <c r="D2" s="4"/>
      <c r="E2" s="4"/>
      <c r="F2" s="4"/>
      <c r="G2" s="4"/>
      <c r="I2" s="107" t="s">
        <v>4</v>
      </c>
    </row>
    <row r="3" spans="2:16" ht="23.1" customHeight="1" x14ac:dyDescent="0.15">
      <c r="B3" s="492" t="s">
        <v>79</v>
      </c>
      <c r="C3" s="484" t="s">
        <v>0</v>
      </c>
      <c r="D3" s="484" t="s">
        <v>124</v>
      </c>
      <c r="E3" s="486" t="s">
        <v>2</v>
      </c>
      <c r="F3" s="488" t="s">
        <v>5</v>
      </c>
      <c r="G3" s="489"/>
      <c r="H3" s="489"/>
      <c r="I3" s="490" t="s">
        <v>60</v>
      </c>
    </row>
    <row r="4" spans="2:16" ht="23.1" customHeight="1" thickBot="1" x14ac:dyDescent="0.2">
      <c r="B4" s="493"/>
      <c r="C4" s="485"/>
      <c r="D4" s="485"/>
      <c r="E4" s="487"/>
      <c r="F4" s="15">
        <v>134</v>
      </c>
      <c r="G4" s="16">
        <v>137</v>
      </c>
      <c r="H4" s="17" t="s">
        <v>3</v>
      </c>
      <c r="I4" s="491"/>
    </row>
    <row r="5" spans="2:16" ht="23.1" customHeight="1" x14ac:dyDescent="0.15">
      <c r="B5" s="18">
        <v>1</v>
      </c>
      <c r="C5" s="19">
        <v>41094</v>
      </c>
      <c r="D5" s="20" t="s">
        <v>125</v>
      </c>
      <c r="E5" s="21">
        <v>41030</v>
      </c>
      <c r="F5" s="22">
        <v>15</v>
      </c>
      <c r="G5" s="23">
        <v>29</v>
      </c>
      <c r="H5" s="24">
        <v>44</v>
      </c>
      <c r="I5" s="25"/>
    </row>
    <row r="6" spans="2:16" ht="23.1" customHeight="1" x14ac:dyDescent="0.15">
      <c r="B6" s="18">
        <f t="shared" ref="B6:B15" si="0">1+B5</f>
        <v>2</v>
      </c>
      <c r="C6" s="26">
        <v>41094</v>
      </c>
      <c r="D6" s="27" t="s">
        <v>126</v>
      </c>
      <c r="E6" s="28">
        <v>41032</v>
      </c>
      <c r="F6" s="29">
        <v>16</v>
      </c>
      <c r="G6" s="30">
        <v>34</v>
      </c>
      <c r="H6" s="31">
        <v>50</v>
      </c>
      <c r="I6" s="32"/>
    </row>
    <row r="7" spans="2:16" ht="23.1" customHeight="1" x14ac:dyDescent="0.15">
      <c r="B7" s="18">
        <f t="shared" si="0"/>
        <v>3</v>
      </c>
      <c r="C7" s="6">
        <v>41094</v>
      </c>
      <c r="D7" s="7" t="s">
        <v>102</v>
      </c>
      <c r="E7" s="8">
        <v>41064</v>
      </c>
      <c r="F7" s="33">
        <v>23</v>
      </c>
      <c r="G7" s="34">
        <v>34</v>
      </c>
      <c r="H7" s="35">
        <v>57</v>
      </c>
      <c r="I7" s="32"/>
    </row>
    <row r="8" spans="2:16" ht="23.1" customHeight="1" x14ac:dyDescent="0.15">
      <c r="B8" s="18">
        <f t="shared" si="0"/>
        <v>4</v>
      </c>
      <c r="C8" s="6">
        <v>41144</v>
      </c>
      <c r="D8" s="7" t="s">
        <v>45</v>
      </c>
      <c r="E8" s="8">
        <v>41111</v>
      </c>
      <c r="F8" s="33">
        <v>173</v>
      </c>
      <c r="G8" s="34">
        <v>274</v>
      </c>
      <c r="H8" s="35" t="s">
        <v>80</v>
      </c>
      <c r="I8" s="32"/>
    </row>
    <row r="9" spans="2:16" ht="23.1" customHeight="1" x14ac:dyDescent="0.15">
      <c r="B9" s="18">
        <f t="shared" si="0"/>
        <v>5</v>
      </c>
      <c r="C9" s="6">
        <v>41144</v>
      </c>
      <c r="D9" s="7" t="s">
        <v>101</v>
      </c>
      <c r="E9" s="8">
        <v>41125</v>
      </c>
      <c r="F9" s="33">
        <v>12</v>
      </c>
      <c r="G9" s="34">
        <v>20</v>
      </c>
      <c r="H9" s="35">
        <v>32</v>
      </c>
      <c r="I9" s="32"/>
    </row>
    <row r="10" spans="2:16" ht="23.1" customHeight="1" x14ac:dyDescent="0.15">
      <c r="B10" s="18">
        <f t="shared" si="0"/>
        <v>6</v>
      </c>
      <c r="C10" s="6">
        <v>41151</v>
      </c>
      <c r="D10" s="7" t="s">
        <v>46</v>
      </c>
      <c r="E10" s="8">
        <v>41131</v>
      </c>
      <c r="F10" s="33">
        <v>4</v>
      </c>
      <c r="G10" s="34">
        <v>7</v>
      </c>
      <c r="H10" s="35">
        <v>11</v>
      </c>
      <c r="I10" s="32"/>
    </row>
    <row r="11" spans="2:16" ht="23.1" customHeight="1" x14ac:dyDescent="0.15">
      <c r="B11" s="18">
        <f t="shared" si="0"/>
        <v>7</v>
      </c>
      <c r="C11" s="6">
        <v>41151</v>
      </c>
      <c r="D11" s="7" t="s">
        <v>127</v>
      </c>
      <c r="E11" s="8">
        <v>41139</v>
      </c>
      <c r="F11" s="33">
        <v>4</v>
      </c>
      <c r="G11" s="34">
        <v>7</v>
      </c>
      <c r="H11" s="35">
        <v>11</v>
      </c>
      <c r="I11" s="32"/>
    </row>
    <row r="12" spans="2:16" ht="23.1" customHeight="1" x14ac:dyDescent="0.15">
      <c r="B12" s="18">
        <f t="shared" si="0"/>
        <v>8</v>
      </c>
      <c r="C12" s="6">
        <v>41151</v>
      </c>
      <c r="D12" s="7" t="s">
        <v>47</v>
      </c>
      <c r="E12" s="8">
        <v>41145</v>
      </c>
      <c r="F12" s="33">
        <v>73</v>
      </c>
      <c r="G12" s="34">
        <v>117</v>
      </c>
      <c r="H12" s="35" t="s">
        <v>81</v>
      </c>
      <c r="I12" s="32"/>
    </row>
    <row r="13" spans="2:16" ht="23.1" customHeight="1" x14ac:dyDescent="0.15">
      <c r="B13" s="18">
        <f t="shared" si="0"/>
        <v>9</v>
      </c>
      <c r="C13" s="26">
        <v>41163</v>
      </c>
      <c r="D13" s="27" t="s">
        <v>128</v>
      </c>
      <c r="E13" s="64">
        <v>41148</v>
      </c>
      <c r="F13" s="65">
        <v>38</v>
      </c>
      <c r="G13" s="66">
        <v>59</v>
      </c>
      <c r="H13" s="31">
        <v>97</v>
      </c>
      <c r="I13" s="32"/>
    </row>
    <row r="14" spans="2:16" ht="23.1" customHeight="1" x14ac:dyDescent="0.15">
      <c r="B14" s="18">
        <f t="shared" si="0"/>
        <v>10</v>
      </c>
      <c r="C14" s="19">
        <v>41179</v>
      </c>
      <c r="D14" s="20" t="s">
        <v>129</v>
      </c>
      <c r="E14" s="78">
        <v>41169</v>
      </c>
      <c r="F14" s="79">
        <v>13.8</v>
      </c>
      <c r="G14" s="80">
        <v>24.3</v>
      </c>
      <c r="H14" s="24">
        <v>38</v>
      </c>
      <c r="I14" s="32"/>
      <c r="J14" s="3"/>
      <c r="K14" s="4"/>
      <c r="L14" s="4"/>
      <c r="M14" s="3"/>
      <c r="N14" s="4"/>
      <c r="O14" s="4"/>
      <c r="P14" s="4"/>
    </row>
    <row r="15" spans="2:16" ht="23.1" customHeight="1" thickBot="1" x14ac:dyDescent="0.2">
      <c r="B15" s="37">
        <f t="shared" si="0"/>
        <v>11</v>
      </c>
      <c r="C15" s="67">
        <v>41179</v>
      </c>
      <c r="D15" s="68" t="s">
        <v>130</v>
      </c>
      <c r="E15" s="69">
        <v>41170</v>
      </c>
      <c r="F15" s="81">
        <v>7</v>
      </c>
      <c r="G15" s="71">
        <v>12.7</v>
      </c>
      <c r="H15" s="17">
        <v>20</v>
      </c>
      <c r="I15" s="104"/>
      <c r="J15" s="3"/>
      <c r="K15" s="4"/>
      <c r="L15" s="4"/>
      <c r="M15" s="3"/>
      <c r="N15" s="4"/>
      <c r="O15" s="4"/>
      <c r="P15" s="4"/>
    </row>
    <row r="16" spans="2:16" ht="23.1" customHeight="1" x14ac:dyDescent="0.15">
      <c r="B16" s="4"/>
      <c r="C16" s="3"/>
      <c r="D16" s="4"/>
      <c r="E16" s="3"/>
      <c r="F16" s="45"/>
      <c r="G16" s="5"/>
      <c r="H16" s="5"/>
      <c r="I16" s="4"/>
      <c r="J16" s="3"/>
      <c r="K16" s="4"/>
      <c r="L16" s="4"/>
      <c r="M16" s="3"/>
      <c r="N16" s="4"/>
      <c r="O16" s="4"/>
      <c r="P16" s="4"/>
    </row>
    <row r="17" spans="2:9" s="4" customFormat="1" ht="23.1" customHeight="1" thickBot="1" x14ac:dyDescent="0.2">
      <c r="B17" s="4" t="s">
        <v>76</v>
      </c>
      <c r="C17" s="3"/>
      <c r="E17" s="3"/>
      <c r="F17" s="5"/>
      <c r="G17" s="5"/>
      <c r="H17" s="107"/>
      <c r="I17" s="107" t="s">
        <v>4</v>
      </c>
    </row>
    <row r="18" spans="2:9" ht="23.1" customHeight="1" x14ac:dyDescent="0.15">
      <c r="B18" s="492" t="s">
        <v>90</v>
      </c>
      <c r="C18" s="484" t="s">
        <v>0</v>
      </c>
      <c r="D18" s="484" t="s">
        <v>124</v>
      </c>
      <c r="E18" s="486" t="s">
        <v>2</v>
      </c>
      <c r="F18" s="488" t="s">
        <v>5</v>
      </c>
      <c r="G18" s="489"/>
      <c r="H18" s="499"/>
      <c r="I18" s="486" t="s">
        <v>91</v>
      </c>
    </row>
    <row r="19" spans="2:9" ht="23.1" customHeight="1" thickBot="1" x14ac:dyDescent="0.2">
      <c r="B19" s="493"/>
      <c r="C19" s="485"/>
      <c r="D19" s="485"/>
      <c r="E19" s="487"/>
      <c r="F19" s="15">
        <v>134</v>
      </c>
      <c r="G19" s="16">
        <v>137</v>
      </c>
      <c r="H19" s="82" t="s">
        <v>3</v>
      </c>
      <c r="I19" s="487"/>
    </row>
    <row r="20" spans="2:9" ht="23.1" customHeight="1" x14ac:dyDescent="0.15">
      <c r="B20" s="72">
        <v>1</v>
      </c>
      <c r="C20" s="58">
        <v>41184</v>
      </c>
      <c r="D20" s="59" t="s">
        <v>36</v>
      </c>
      <c r="E20" s="60">
        <v>41154</v>
      </c>
      <c r="F20" s="61" t="s">
        <v>394</v>
      </c>
      <c r="G20" s="62" t="s">
        <v>399</v>
      </c>
      <c r="H20" s="83" t="s">
        <v>400</v>
      </c>
      <c r="I20" s="496" t="s">
        <v>6</v>
      </c>
    </row>
    <row r="21" spans="2:9" ht="23.1" customHeight="1" x14ac:dyDescent="0.15">
      <c r="B21" s="84">
        <f t="shared" ref="B21:B28" si="1">1+B20</f>
        <v>2</v>
      </c>
      <c r="C21" s="26">
        <v>41184</v>
      </c>
      <c r="D21" s="27" t="s">
        <v>37</v>
      </c>
      <c r="E21" s="64">
        <v>41158</v>
      </c>
      <c r="F21" s="65" t="s">
        <v>395</v>
      </c>
      <c r="G21" s="66" t="s">
        <v>10</v>
      </c>
      <c r="H21" s="83">
        <v>5.9</v>
      </c>
      <c r="I21" s="497"/>
    </row>
    <row r="22" spans="2:9" ht="23.1" customHeight="1" x14ac:dyDescent="0.15">
      <c r="B22" s="84">
        <f t="shared" si="1"/>
        <v>3</v>
      </c>
      <c r="C22" s="26">
        <v>41185</v>
      </c>
      <c r="D22" s="27" t="s">
        <v>38</v>
      </c>
      <c r="E22" s="64">
        <v>41167</v>
      </c>
      <c r="F22" s="65" t="s">
        <v>396</v>
      </c>
      <c r="G22" s="66" t="s">
        <v>401</v>
      </c>
      <c r="H22" s="83" t="s">
        <v>402</v>
      </c>
      <c r="I22" s="497"/>
    </row>
    <row r="23" spans="2:9" ht="23.1" customHeight="1" x14ac:dyDescent="0.15">
      <c r="B23" s="84">
        <f t="shared" si="1"/>
        <v>4</v>
      </c>
      <c r="C23" s="26">
        <v>41185</v>
      </c>
      <c r="D23" s="27" t="s">
        <v>39</v>
      </c>
      <c r="E23" s="64">
        <v>41165</v>
      </c>
      <c r="F23" s="65" t="s">
        <v>397</v>
      </c>
      <c r="G23" s="66" t="s">
        <v>394</v>
      </c>
      <c r="H23" s="83" t="s">
        <v>403</v>
      </c>
      <c r="I23" s="497"/>
    </row>
    <row r="24" spans="2:9" ht="23.1" customHeight="1" x14ac:dyDescent="0.15">
      <c r="B24" s="84">
        <f t="shared" si="1"/>
        <v>5</v>
      </c>
      <c r="C24" s="26">
        <v>41185</v>
      </c>
      <c r="D24" s="27" t="s">
        <v>40</v>
      </c>
      <c r="E24" s="64">
        <v>41170</v>
      </c>
      <c r="F24" s="65" t="s">
        <v>395</v>
      </c>
      <c r="G24" s="66" t="s">
        <v>404</v>
      </c>
      <c r="H24" s="83" t="s">
        <v>405</v>
      </c>
      <c r="I24" s="497"/>
    </row>
    <row r="25" spans="2:9" ht="23.1" customHeight="1" x14ac:dyDescent="0.15">
      <c r="B25" s="84">
        <f t="shared" si="1"/>
        <v>6</v>
      </c>
      <c r="C25" s="26">
        <v>41185</v>
      </c>
      <c r="D25" s="27" t="s">
        <v>41</v>
      </c>
      <c r="E25" s="64">
        <v>41174</v>
      </c>
      <c r="F25" s="65" t="s">
        <v>11</v>
      </c>
      <c r="G25" s="66" t="s">
        <v>12</v>
      </c>
      <c r="H25" s="83">
        <v>18</v>
      </c>
      <c r="I25" s="497"/>
    </row>
    <row r="26" spans="2:9" ht="23.1" customHeight="1" x14ac:dyDescent="0.15">
      <c r="B26" s="84">
        <f t="shared" si="1"/>
        <v>7</v>
      </c>
      <c r="C26" s="26">
        <v>41185</v>
      </c>
      <c r="D26" s="27" t="s">
        <v>42</v>
      </c>
      <c r="E26" s="64">
        <v>41168</v>
      </c>
      <c r="F26" s="65" t="s">
        <v>398</v>
      </c>
      <c r="G26" s="66" t="s">
        <v>13</v>
      </c>
      <c r="H26" s="83">
        <v>10</v>
      </c>
      <c r="I26" s="497"/>
    </row>
    <row r="27" spans="2:9" ht="23.1" customHeight="1" x14ac:dyDescent="0.15">
      <c r="B27" s="84">
        <f t="shared" si="1"/>
        <v>8</v>
      </c>
      <c r="C27" s="26">
        <v>41185</v>
      </c>
      <c r="D27" s="27" t="s">
        <v>42</v>
      </c>
      <c r="E27" s="64">
        <v>41168</v>
      </c>
      <c r="F27" s="65" t="s">
        <v>14</v>
      </c>
      <c r="G27" s="66" t="s">
        <v>15</v>
      </c>
      <c r="H27" s="83">
        <v>15</v>
      </c>
      <c r="I27" s="497"/>
    </row>
    <row r="28" spans="2:9" ht="23.1" customHeight="1" thickBot="1" x14ac:dyDescent="0.2">
      <c r="B28" s="85">
        <f t="shared" si="1"/>
        <v>9</v>
      </c>
      <c r="C28" s="67">
        <v>41185</v>
      </c>
      <c r="D28" s="68" t="s">
        <v>135</v>
      </c>
      <c r="E28" s="69">
        <v>41167</v>
      </c>
      <c r="F28" s="70" t="s">
        <v>16</v>
      </c>
      <c r="G28" s="71" t="s">
        <v>17</v>
      </c>
      <c r="H28" s="86">
        <v>20</v>
      </c>
      <c r="I28" s="498"/>
    </row>
    <row r="29" spans="2:9" ht="23.1" customHeight="1" x14ac:dyDescent="0.15">
      <c r="B29" s="103">
        <v>1</v>
      </c>
      <c r="C29" s="96">
        <v>41184</v>
      </c>
      <c r="D29" s="97" t="s">
        <v>136</v>
      </c>
      <c r="E29" s="98">
        <v>41154</v>
      </c>
      <c r="F29" s="99">
        <v>13.3</v>
      </c>
      <c r="G29" s="100">
        <v>23.5</v>
      </c>
      <c r="H29" s="101">
        <v>37</v>
      </c>
      <c r="I29" s="496" t="s">
        <v>92</v>
      </c>
    </row>
    <row r="30" spans="2:9" ht="23.1" customHeight="1" x14ac:dyDescent="0.15">
      <c r="B30" s="84">
        <f>1+B29</f>
        <v>2</v>
      </c>
      <c r="C30" s="26">
        <v>41184</v>
      </c>
      <c r="D30" s="27" t="s">
        <v>137</v>
      </c>
      <c r="E30" s="64">
        <v>41157</v>
      </c>
      <c r="F30" s="65" t="s">
        <v>28</v>
      </c>
      <c r="G30" s="66" t="s">
        <v>29</v>
      </c>
      <c r="H30" s="51" t="s">
        <v>93</v>
      </c>
      <c r="I30" s="497"/>
    </row>
    <row r="31" spans="2:9" ht="23.1" customHeight="1" x14ac:dyDescent="0.15">
      <c r="B31" s="84">
        <f>1+B30</f>
        <v>3</v>
      </c>
      <c r="C31" s="26">
        <v>41184</v>
      </c>
      <c r="D31" s="27" t="s">
        <v>138</v>
      </c>
      <c r="E31" s="64">
        <v>41169</v>
      </c>
      <c r="F31" s="65" t="s">
        <v>30</v>
      </c>
      <c r="G31" s="66" t="s">
        <v>31</v>
      </c>
      <c r="H31" s="51" t="s">
        <v>94</v>
      </c>
      <c r="I31" s="497"/>
    </row>
    <row r="32" spans="2:9" ht="23.1" customHeight="1" x14ac:dyDescent="0.15">
      <c r="B32" s="84">
        <f>1+B31</f>
        <v>4</v>
      </c>
      <c r="C32" s="26">
        <v>41185</v>
      </c>
      <c r="D32" s="27" t="s">
        <v>139</v>
      </c>
      <c r="E32" s="64">
        <v>41162</v>
      </c>
      <c r="F32" s="65" t="s">
        <v>32</v>
      </c>
      <c r="G32" s="66" t="s">
        <v>33</v>
      </c>
      <c r="H32" s="35">
        <v>77</v>
      </c>
      <c r="I32" s="497"/>
    </row>
    <row r="33" spans="2:9" ht="23.1" customHeight="1" x14ac:dyDescent="0.15">
      <c r="B33" s="90">
        <f>1+B32</f>
        <v>5</v>
      </c>
      <c r="C33" s="91">
        <v>41185</v>
      </c>
      <c r="D33" s="47" t="s">
        <v>43</v>
      </c>
      <c r="E33" s="92">
        <v>41168</v>
      </c>
      <c r="F33" s="93" t="s">
        <v>34</v>
      </c>
      <c r="G33" s="94" t="s">
        <v>35</v>
      </c>
      <c r="H33" s="95" t="s">
        <v>95</v>
      </c>
      <c r="I33" s="497"/>
    </row>
    <row r="34" spans="2:9" ht="23.1" customHeight="1" x14ac:dyDescent="0.15">
      <c r="B34" s="18">
        <f t="shared" ref="B34:B39" si="2">1+B33</f>
        <v>6</v>
      </c>
      <c r="C34" s="26">
        <v>41249</v>
      </c>
      <c r="D34" s="27" t="s">
        <v>150</v>
      </c>
      <c r="E34" s="64">
        <v>41234</v>
      </c>
      <c r="F34" s="65" t="s">
        <v>406</v>
      </c>
      <c r="G34" s="30">
        <v>11.4</v>
      </c>
      <c r="H34" s="102">
        <v>11</v>
      </c>
      <c r="I34" s="497"/>
    </row>
    <row r="35" spans="2:9" ht="23.1" customHeight="1" x14ac:dyDescent="0.15">
      <c r="B35" s="18">
        <f t="shared" si="2"/>
        <v>7</v>
      </c>
      <c r="C35" s="26">
        <v>41249</v>
      </c>
      <c r="D35" s="27" t="s">
        <v>212</v>
      </c>
      <c r="E35" s="64">
        <v>41237</v>
      </c>
      <c r="F35" s="65" t="s">
        <v>406</v>
      </c>
      <c r="G35" s="30">
        <v>6.38</v>
      </c>
      <c r="H35" s="102">
        <v>6.4</v>
      </c>
      <c r="I35" s="497"/>
    </row>
    <row r="36" spans="2:9" ht="23.1" customHeight="1" x14ac:dyDescent="0.15">
      <c r="B36" s="18">
        <f t="shared" si="2"/>
        <v>8</v>
      </c>
      <c r="C36" s="26">
        <v>41249</v>
      </c>
      <c r="D36" s="27" t="s">
        <v>151</v>
      </c>
      <c r="E36" s="64">
        <v>41238</v>
      </c>
      <c r="F36" s="65" t="s">
        <v>407</v>
      </c>
      <c r="G36" s="30" t="s">
        <v>410</v>
      </c>
      <c r="H36" s="102" t="s">
        <v>411</v>
      </c>
      <c r="I36" s="497"/>
    </row>
    <row r="37" spans="2:9" ht="23.1" customHeight="1" x14ac:dyDescent="0.15">
      <c r="B37" s="18">
        <f t="shared" si="2"/>
        <v>9</v>
      </c>
      <c r="C37" s="26">
        <v>41249</v>
      </c>
      <c r="D37" s="27" t="s">
        <v>152</v>
      </c>
      <c r="E37" s="64">
        <v>41238</v>
      </c>
      <c r="F37" s="65" t="s">
        <v>408</v>
      </c>
      <c r="G37" s="30" t="s">
        <v>412</v>
      </c>
      <c r="H37" s="102" t="s">
        <v>413</v>
      </c>
      <c r="I37" s="497"/>
    </row>
    <row r="38" spans="2:9" ht="23.1" customHeight="1" x14ac:dyDescent="0.15">
      <c r="B38" s="18">
        <f t="shared" si="2"/>
        <v>10</v>
      </c>
      <c r="C38" s="19">
        <v>41289</v>
      </c>
      <c r="D38" s="20" t="s">
        <v>198</v>
      </c>
      <c r="E38" s="78">
        <v>41236</v>
      </c>
      <c r="F38" s="79" t="s">
        <v>409</v>
      </c>
      <c r="G38" s="23" t="s">
        <v>188</v>
      </c>
      <c r="H38" s="102" t="s">
        <v>189</v>
      </c>
      <c r="I38" s="497"/>
    </row>
    <row r="39" spans="2:9" ht="23.1" customHeight="1" thickBot="1" x14ac:dyDescent="0.2">
      <c r="B39" s="37">
        <f t="shared" si="2"/>
        <v>11</v>
      </c>
      <c r="C39" s="67">
        <v>41289</v>
      </c>
      <c r="D39" s="68" t="s">
        <v>199</v>
      </c>
      <c r="E39" s="69">
        <v>41241</v>
      </c>
      <c r="F39" s="70" t="s">
        <v>190</v>
      </c>
      <c r="G39" s="108" t="s">
        <v>191</v>
      </c>
      <c r="H39" s="86" t="s">
        <v>161</v>
      </c>
      <c r="I39" s="498"/>
    </row>
    <row r="40" spans="2:9" s="4" customFormat="1" ht="23.1" customHeight="1" thickBot="1" x14ac:dyDescent="0.2">
      <c r="B40" s="4" t="s">
        <v>76</v>
      </c>
      <c r="C40" s="3"/>
      <c r="E40" s="3"/>
      <c r="F40" s="5"/>
      <c r="G40" s="5"/>
      <c r="H40" s="107"/>
      <c r="I40" s="107" t="s">
        <v>4</v>
      </c>
    </row>
    <row r="41" spans="2:9" ht="23.1" customHeight="1" x14ac:dyDescent="0.15">
      <c r="B41" s="492" t="s">
        <v>1</v>
      </c>
      <c r="C41" s="484" t="s">
        <v>0</v>
      </c>
      <c r="D41" s="484" t="s">
        <v>124</v>
      </c>
      <c r="E41" s="486" t="s">
        <v>2</v>
      </c>
      <c r="F41" s="488" t="s">
        <v>5</v>
      </c>
      <c r="G41" s="489"/>
      <c r="H41" s="499"/>
      <c r="I41" s="486" t="s">
        <v>91</v>
      </c>
    </row>
    <row r="42" spans="2:9" ht="23.1" customHeight="1" thickBot="1" x14ac:dyDescent="0.2">
      <c r="B42" s="493"/>
      <c r="C42" s="485"/>
      <c r="D42" s="485"/>
      <c r="E42" s="487"/>
      <c r="F42" s="15">
        <v>134</v>
      </c>
      <c r="G42" s="16">
        <v>137</v>
      </c>
      <c r="H42" s="82" t="s">
        <v>3</v>
      </c>
      <c r="I42" s="487"/>
    </row>
    <row r="43" spans="2:9" ht="23.1" customHeight="1" x14ac:dyDescent="0.15">
      <c r="B43" s="72">
        <v>1</v>
      </c>
      <c r="C43" s="58">
        <v>41184</v>
      </c>
      <c r="D43" s="59" t="s">
        <v>140</v>
      </c>
      <c r="E43" s="60">
        <v>41154</v>
      </c>
      <c r="F43" s="61">
        <v>4.87</v>
      </c>
      <c r="G43" s="62">
        <v>8.9700000000000006</v>
      </c>
      <c r="H43" s="83">
        <v>14</v>
      </c>
      <c r="I43" s="497" t="s">
        <v>18</v>
      </c>
    </row>
    <row r="44" spans="2:9" ht="23.1" customHeight="1" x14ac:dyDescent="0.15">
      <c r="B44" s="84">
        <f t="shared" ref="B44:B50" si="3">1+B43</f>
        <v>2</v>
      </c>
      <c r="C44" s="26">
        <v>41184</v>
      </c>
      <c r="D44" s="27" t="s">
        <v>37</v>
      </c>
      <c r="E44" s="64">
        <v>41157</v>
      </c>
      <c r="F44" s="65" t="s">
        <v>19</v>
      </c>
      <c r="G44" s="66" t="s">
        <v>20</v>
      </c>
      <c r="H44" s="83">
        <v>32</v>
      </c>
      <c r="I44" s="497"/>
    </row>
    <row r="45" spans="2:9" ht="23.1" customHeight="1" x14ac:dyDescent="0.15">
      <c r="B45" s="84">
        <f t="shared" si="3"/>
        <v>3</v>
      </c>
      <c r="C45" s="26">
        <v>41184</v>
      </c>
      <c r="D45" s="27" t="s">
        <v>141</v>
      </c>
      <c r="E45" s="64">
        <v>41167</v>
      </c>
      <c r="F45" s="65" t="s">
        <v>414</v>
      </c>
      <c r="G45" s="66" t="s">
        <v>396</v>
      </c>
      <c r="H45" s="83" t="s">
        <v>415</v>
      </c>
      <c r="I45" s="497"/>
    </row>
    <row r="46" spans="2:9" ht="23.1" customHeight="1" x14ac:dyDescent="0.15">
      <c r="B46" s="84">
        <f t="shared" si="3"/>
        <v>4</v>
      </c>
      <c r="C46" s="26">
        <v>41184</v>
      </c>
      <c r="D46" s="27" t="s">
        <v>142</v>
      </c>
      <c r="E46" s="64">
        <v>41163</v>
      </c>
      <c r="F46" s="65" t="s">
        <v>399</v>
      </c>
      <c r="G46" s="66" t="s">
        <v>394</v>
      </c>
      <c r="H46" s="83" t="s">
        <v>400</v>
      </c>
      <c r="I46" s="497"/>
    </row>
    <row r="47" spans="2:9" ht="23.1" customHeight="1" x14ac:dyDescent="0.15">
      <c r="B47" s="84">
        <f t="shared" si="3"/>
        <v>5</v>
      </c>
      <c r="C47" s="26">
        <v>41185</v>
      </c>
      <c r="D47" s="27" t="s">
        <v>143</v>
      </c>
      <c r="E47" s="64">
        <v>41174</v>
      </c>
      <c r="F47" s="65" t="s">
        <v>21</v>
      </c>
      <c r="G47" s="66" t="s">
        <v>22</v>
      </c>
      <c r="H47" s="83">
        <v>17</v>
      </c>
      <c r="I47" s="497"/>
    </row>
    <row r="48" spans="2:9" ht="23.1" customHeight="1" x14ac:dyDescent="0.15">
      <c r="B48" s="84">
        <f t="shared" si="3"/>
        <v>6</v>
      </c>
      <c r="C48" s="26">
        <v>41185</v>
      </c>
      <c r="D48" s="27" t="s">
        <v>42</v>
      </c>
      <c r="E48" s="64">
        <v>41174</v>
      </c>
      <c r="F48" s="65" t="s">
        <v>416</v>
      </c>
      <c r="G48" s="66" t="s">
        <v>23</v>
      </c>
      <c r="H48" s="83">
        <v>6.4</v>
      </c>
      <c r="I48" s="497"/>
    </row>
    <row r="49" spans="2:13" ht="23.1" customHeight="1" x14ac:dyDescent="0.15">
      <c r="B49" s="84">
        <f t="shared" si="3"/>
        <v>7</v>
      </c>
      <c r="C49" s="26">
        <v>41185</v>
      </c>
      <c r="D49" s="27" t="s">
        <v>144</v>
      </c>
      <c r="E49" s="64">
        <v>41162</v>
      </c>
      <c r="F49" s="65" t="s">
        <v>24</v>
      </c>
      <c r="G49" s="66" t="s">
        <v>25</v>
      </c>
      <c r="H49" s="83">
        <v>19</v>
      </c>
      <c r="I49" s="497"/>
    </row>
    <row r="50" spans="2:13" ht="23.1" customHeight="1" thickBot="1" x14ac:dyDescent="0.2">
      <c r="B50" s="85">
        <f t="shared" si="3"/>
        <v>8</v>
      </c>
      <c r="C50" s="67">
        <v>41185</v>
      </c>
      <c r="D50" s="68" t="s">
        <v>145</v>
      </c>
      <c r="E50" s="69">
        <v>41174</v>
      </c>
      <c r="F50" s="70" t="s">
        <v>26</v>
      </c>
      <c r="G50" s="71" t="s">
        <v>27</v>
      </c>
      <c r="H50" s="86">
        <v>8.6999999999999993</v>
      </c>
      <c r="I50" s="498"/>
    </row>
    <row r="51" spans="2:13" s="4" customFormat="1" ht="23.1" customHeight="1" x14ac:dyDescent="0.15">
      <c r="C51" s="3"/>
      <c r="E51" s="3"/>
      <c r="F51" s="45"/>
      <c r="G51" s="5"/>
      <c r="H51" s="5"/>
      <c r="J51" s="3"/>
      <c r="M51" s="3"/>
    </row>
    <row r="52" spans="2:13" s="4" customFormat="1" ht="23.1" customHeight="1" thickBot="1" x14ac:dyDescent="0.2">
      <c r="B52" s="87" t="s">
        <v>82</v>
      </c>
      <c r="C52" s="3"/>
      <c r="E52" s="3"/>
      <c r="F52" s="45"/>
      <c r="G52" s="5"/>
      <c r="I52" s="107" t="s">
        <v>4</v>
      </c>
      <c r="J52" s="3"/>
      <c r="M52" s="3"/>
    </row>
    <row r="53" spans="2:13" ht="23.1" customHeight="1" x14ac:dyDescent="0.15">
      <c r="B53" s="492" t="s">
        <v>83</v>
      </c>
      <c r="C53" s="484" t="s">
        <v>0</v>
      </c>
      <c r="D53" s="484" t="s">
        <v>124</v>
      </c>
      <c r="E53" s="486" t="s">
        <v>2</v>
      </c>
      <c r="F53" s="488" t="s">
        <v>5</v>
      </c>
      <c r="G53" s="489"/>
      <c r="H53" s="489"/>
      <c r="I53" s="490" t="s">
        <v>60</v>
      </c>
    </row>
    <row r="54" spans="2:13" ht="23.1" customHeight="1" thickBot="1" x14ac:dyDescent="0.2">
      <c r="B54" s="493"/>
      <c r="C54" s="485"/>
      <c r="D54" s="485"/>
      <c r="E54" s="487"/>
      <c r="F54" s="15">
        <v>134</v>
      </c>
      <c r="G54" s="16">
        <v>137</v>
      </c>
      <c r="H54" s="17" t="s">
        <v>3</v>
      </c>
      <c r="I54" s="491"/>
    </row>
    <row r="55" spans="2:13" ht="23.1" customHeight="1" x14ac:dyDescent="0.15">
      <c r="B55" s="18">
        <v>1</v>
      </c>
      <c r="C55" s="26">
        <v>41109</v>
      </c>
      <c r="D55" s="47" t="s">
        <v>108</v>
      </c>
      <c r="E55" s="48">
        <v>41095</v>
      </c>
      <c r="F55" s="52">
        <v>42</v>
      </c>
      <c r="G55" s="53">
        <v>70</v>
      </c>
      <c r="H55" s="35" t="s">
        <v>84</v>
      </c>
      <c r="I55" s="25"/>
    </row>
    <row r="56" spans="2:13" ht="23.1" customHeight="1" x14ac:dyDescent="0.15">
      <c r="B56" s="18">
        <f t="shared" ref="B56:B69" si="4">1+B55</f>
        <v>2</v>
      </c>
      <c r="C56" s="26">
        <v>41109</v>
      </c>
      <c r="D56" s="47" t="s">
        <v>131</v>
      </c>
      <c r="E56" s="48">
        <v>41096</v>
      </c>
      <c r="F56" s="52">
        <v>31</v>
      </c>
      <c r="G56" s="53">
        <v>50</v>
      </c>
      <c r="H56" s="35">
        <v>81</v>
      </c>
      <c r="I56" s="32"/>
    </row>
    <row r="57" spans="2:13" ht="23.1" customHeight="1" x14ac:dyDescent="0.15">
      <c r="B57" s="18">
        <f t="shared" si="4"/>
        <v>3</v>
      </c>
      <c r="C57" s="26">
        <v>41109</v>
      </c>
      <c r="D57" s="47" t="s">
        <v>132</v>
      </c>
      <c r="E57" s="48">
        <v>41093</v>
      </c>
      <c r="F57" s="54">
        <v>44</v>
      </c>
      <c r="G57" s="55">
        <v>68</v>
      </c>
      <c r="H57" s="56" t="s">
        <v>84</v>
      </c>
      <c r="I57" s="32"/>
    </row>
    <row r="58" spans="2:13" ht="23.1" customHeight="1" x14ac:dyDescent="0.15">
      <c r="B58" s="18">
        <f t="shared" si="4"/>
        <v>4</v>
      </c>
      <c r="C58" s="26">
        <v>41109</v>
      </c>
      <c r="D58" s="27" t="s">
        <v>133</v>
      </c>
      <c r="E58" s="48">
        <v>41096</v>
      </c>
      <c r="F58" s="57">
        <v>8</v>
      </c>
      <c r="G58" s="55">
        <v>13</v>
      </c>
      <c r="H58" s="56">
        <v>21</v>
      </c>
      <c r="I58" s="32"/>
    </row>
    <row r="59" spans="2:13" ht="23.1" customHeight="1" x14ac:dyDescent="0.15">
      <c r="B59" s="18">
        <f t="shared" si="4"/>
        <v>5</v>
      </c>
      <c r="C59" s="26">
        <v>41109</v>
      </c>
      <c r="D59" s="27" t="s">
        <v>133</v>
      </c>
      <c r="E59" s="48">
        <v>41095</v>
      </c>
      <c r="F59" s="57">
        <v>69</v>
      </c>
      <c r="G59" s="55">
        <v>110</v>
      </c>
      <c r="H59" s="56" t="s">
        <v>85</v>
      </c>
      <c r="I59" s="32"/>
    </row>
    <row r="60" spans="2:13" ht="23.1" customHeight="1" x14ac:dyDescent="0.15">
      <c r="B60" s="18">
        <f t="shared" si="4"/>
        <v>6</v>
      </c>
      <c r="C60" s="26">
        <v>41144</v>
      </c>
      <c r="D60" s="27" t="s">
        <v>48</v>
      </c>
      <c r="E60" s="48">
        <v>41106</v>
      </c>
      <c r="F60" s="57">
        <v>109</v>
      </c>
      <c r="G60" s="55">
        <v>177</v>
      </c>
      <c r="H60" s="56" t="s">
        <v>86</v>
      </c>
      <c r="I60" s="32"/>
    </row>
    <row r="61" spans="2:13" ht="23.1" customHeight="1" x14ac:dyDescent="0.15">
      <c r="B61" s="18">
        <f t="shared" si="4"/>
        <v>7</v>
      </c>
      <c r="C61" s="26">
        <v>41144</v>
      </c>
      <c r="D61" s="27" t="s">
        <v>49</v>
      </c>
      <c r="E61" s="48">
        <v>41128</v>
      </c>
      <c r="F61" s="57">
        <v>24</v>
      </c>
      <c r="G61" s="55">
        <v>41</v>
      </c>
      <c r="H61" s="56">
        <v>65</v>
      </c>
      <c r="I61" s="32"/>
    </row>
    <row r="62" spans="2:13" ht="23.1" customHeight="1" x14ac:dyDescent="0.15">
      <c r="B62" s="18">
        <f t="shared" si="4"/>
        <v>8</v>
      </c>
      <c r="C62" s="26">
        <v>41144</v>
      </c>
      <c r="D62" s="47" t="s">
        <v>50</v>
      </c>
      <c r="E62" s="48">
        <v>41129</v>
      </c>
      <c r="F62" s="54">
        <v>35</v>
      </c>
      <c r="G62" s="55">
        <v>59</v>
      </c>
      <c r="H62" s="56">
        <v>94</v>
      </c>
      <c r="I62" s="32"/>
    </row>
    <row r="63" spans="2:13" ht="23.1" customHeight="1" x14ac:dyDescent="0.15">
      <c r="B63" s="18">
        <f t="shared" si="4"/>
        <v>9</v>
      </c>
      <c r="C63" s="26">
        <v>41151</v>
      </c>
      <c r="D63" s="47" t="s">
        <v>51</v>
      </c>
      <c r="E63" s="48">
        <v>41136</v>
      </c>
      <c r="F63" s="52">
        <v>148</v>
      </c>
      <c r="G63" s="53">
        <v>242</v>
      </c>
      <c r="H63" s="35" t="s">
        <v>87</v>
      </c>
      <c r="I63" s="32"/>
    </row>
    <row r="64" spans="2:13" ht="23.1" customHeight="1" x14ac:dyDescent="0.15">
      <c r="B64" s="18">
        <f t="shared" si="4"/>
        <v>10</v>
      </c>
      <c r="C64" s="26">
        <v>41151</v>
      </c>
      <c r="D64" s="27" t="s">
        <v>52</v>
      </c>
      <c r="E64" s="48">
        <v>41132</v>
      </c>
      <c r="F64" s="52">
        <v>35</v>
      </c>
      <c r="G64" s="53">
        <v>57</v>
      </c>
      <c r="H64" s="35">
        <v>92</v>
      </c>
      <c r="I64" s="32"/>
    </row>
    <row r="65" spans="2:13" ht="23.1" customHeight="1" x14ac:dyDescent="0.15">
      <c r="B65" s="18">
        <f t="shared" si="4"/>
        <v>11</v>
      </c>
      <c r="C65" s="58">
        <v>41163</v>
      </c>
      <c r="D65" s="59" t="s">
        <v>53</v>
      </c>
      <c r="E65" s="60">
        <v>41150</v>
      </c>
      <c r="F65" s="61">
        <v>46</v>
      </c>
      <c r="G65" s="62">
        <v>75</v>
      </c>
      <c r="H65" s="63" t="s">
        <v>69</v>
      </c>
      <c r="I65" s="32"/>
    </row>
    <row r="66" spans="2:13" ht="23.1" customHeight="1" x14ac:dyDescent="0.15">
      <c r="B66" s="18">
        <f t="shared" si="4"/>
        <v>12</v>
      </c>
      <c r="C66" s="26">
        <v>41164</v>
      </c>
      <c r="D66" s="27" t="s">
        <v>54</v>
      </c>
      <c r="E66" s="64">
        <v>41152</v>
      </c>
      <c r="F66" s="65">
        <v>219</v>
      </c>
      <c r="G66" s="66">
        <v>365</v>
      </c>
      <c r="H66" s="31" t="s">
        <v>88</v>
      </c>
      <c r="I66" s="32"/>
    </row>
    <row r="67" spans="2:13" ht="23.1" customHeight="1" x14ac:dyDescent="0.15">
      <c r="B67" s="18">
        <f t="shared" si="4"/>
        <v>13</v>
      </c>
      <c r="C67" s="26">
        <v>41164</v>
      </c>
      <c r="D67" s="27" t="s">
        <v>55</v>
      </c>
      <c r="E67" s="64">
        <v>41152</v>
      </c>
      <c r="F67" s="65">
        <v>33</v>
      </c>
      <c r="G67" s="66">
        <v>54</v>
      </c>
      <c r="H67" s="31">
        <v>87</v>
      </c>
      <c r="I67" s="32"/>
    </row>
    <row r="68" spans="2:13" ht="23.1" customHeight="1" x14ac:dyDescent="0.15">
      <c r="B68" s="18">
        <f t="shared" si="4"/>
        <v>14</v>
      </c>
      <c r="C68" s="26">
        <v>41164</v>
      </c>
      <c r="D68" s="27" t="s">
        <v>56</v>
      </c>
      <c r="E68" s="64">
        <v>41156</v>
      </c>
      <c r="F68" s="65">
        <v>29</v>
      </c>
      <c r="G68" s="66">
        <v>45</v>
      </c>
      <c r="H68" s="31">
        <v>74</v>
      </c>
      <c r="I68" s="32"/>
    </row>
    <row r="69" spans="2:13" ht="23.1" customHeight="1" x14ac:dyDescent="0.15">
      <c r="B69" s="18">
        <f t="shared" si="4"/>
        <v>15</v>
      </c>
      <c r="C69" s="26">
        <v>41164</v>
      </c>
      <c r="D69" s="27" t="s">
        <v>57</v>
      </c>
      <c r="E69" s="64">
        <v>41159</v>
      </c>
      <c r="F69" s="65">
        <v>41</v>
      </c>
      <c r="G69" s="66">
        <v>69</v>
      </c>
      <c r="H69" s="31" t="s">
        <v>89</v>
      </c>
      <c r="I69" s="32"/>
    </row>
    <row r="70" spans="2:13" ht="23.1" customHeight="1" x14ac:dyDescent="0.15">
      <c r="B70" s="18">
        <f>1+B69</f>
        <v>16</v>
      </c>
      <c r="C70" s="26">
        <v>41179</v>
      </c>
      <c r="D70" s="27" t="s">
        <v>134</v>
      </c>
      <c r="E70" s="64">
        <v>41164</v>
      </c>
      <c r="F70" s="65">
        <v>18.399999999999999</v>
      </c>
      <c r="G70" s="66">
        <v>32.1</v>
      </c>
      <c r="H70" s="31">
        <v>51</v>
      </c>
      <c r="I70" s="32"/>
    </row>
    <row r="71" spans="2:13" ht="23.1" customHeight="1" x14ac:dyDescent="0.15">
      <c r="B71" s="89">
        <f t="shared" ref="B71:B109" si="5">1+B70</f>
        <v>17</v>
      </c>
      <c r="C71" s="58">
        <v>41248</v>
      </c>
      <c r="D71" s="59" t="s">
        <v>146</v>
      </c>
      <c r="E71" s="60" t="s">
        <v>97</v>
      </c>
      <c r="F71" s="61">
        <v>24.3</v>
      </c>
      <c r="G71" s="62">
        <v>37.9</v>
      </c>
      <c r="H71" s="63">
        <v>62</v>
      </c>
      <c r="I71" s="25"/>
    </row>
    <row r="72" spans="2:13" ht="23.1" customHeight="1" x14ac:dyDescent="0.15">
      <c r="B72" s="18">
        <f t="shared" si="5"/>
        <v>18</v>
      </c>
      <c r="C72" s="26">
        <v>41248</v>
      </c>
      <c r="D72" s="27" t="s">
        <v>147</v>
      </c>
      <c r="E72" s="64">
        <v>41196</v>
      </c>
      <c r="F72" s="65">
        <v>28.3</v>
      </c>
      <c r="G72" s="66">
        <v>52.8</v>
      </c>
      <c r="H72" s="31">
        <v>81</v>
      </c>
      <c r="I72" s="32"/>
    </row>
    <row r="73" spans="2:13" ht="23.1" customHeight="1" x14ac:dyDescent="0.15">
      <c r="B73" s="18">
        <f t="shared" si="5"/>
        <v>19</v>
      </c>
      <c r="C73" s="26">
        <v>41248</v>
      </c>
      <c r="D73" s="27" t="s">
        <v>148</v>
      </c>
      <c r="E73" s="64">
        <v>41200</v>
      </c>
      <c r="F73" s="65" t="s">
        <v>417</v>
      </c>
      <c r="G73" s="66" t="s">
        <v>418</v>
      </c>
      <c r="H73" s="31" t="s">
        <v>419</v>
      </c>
      <c r="I73" s="32"/>
    </row>
    <row r="74" spans="2:13" ht="23.1" customHeight="1" x14ac:dyDescent="0.15">
      <c r="B74" s="18">
        <f t="shared" si="5"/>
        <v>20</v>
      </c>
      <c r="C74" s="26">
        <v>41249</v>
      </c>
      <c r="D74" s="27" t="s">
        <v>149</v>
      </c>
      <c r="E74" s="64">
        <v>41199</v>
      </c>
      <c r="F74" s="65" t="s">
        <v>420</v>
      </c>
      <c r="G74" s="66">
        <v>6.92</v>
      </c>
      <c r="H74" s="31">
        <v>6.9</v>
      </c>
      <c r="I74" s="32"/>
    </row>
    <row r="75" spans="2:13" ht="23.1" customHeight="1" x14ac:dyDescent="0.15">
      <c r="B75" s="18">
        <f t="shared" si="5"/>
        <v>21</v>
      </c>
      <c r="C75" s="26">
        <v>41249</v>
      </c>
      <c r="D75" s="27" t="s">
        <v>154</v>
      </c>
      <c r="E75" s="64">
        <v>41237</v>
      </c>
      <c r="F75" s="65" t="s">
        <v>421</v>
      </c>
      <c r="G75" s="66">
        <v>3.68</v>
      </c>
      <c r="H75" s="31">
        <v>3.7</v>
      </c>
      <c r="I75" s="32"/>
    </row>
    <row r="76" spans="2:13" ht="23.1" customHeight="1" x14ac:dyDescent="0.15">
      <c r="B76" s="18">
        <f t="shared" si="5"/>
        <v>22</v>
      </c>
      <c r="C76" s="26">
        <v>41289</v>
      </c>
      <c r="D76" s="27" t="s">
        <v>200</v>
      </c>
      <c r="E76" s="64">
        <v>41278</v>
      </c>
      <c r="F76" s="65" t="s">
        <v>422</v>
      </c>
      <c r="G76" s="66" t="s">
        <v>423</v>
      </c>
      <c r="H76" s="31" t="s">
        <v>424</v>
      </c>
      <c r="I76" s="32"/>
    </row>
    <row r="77" spans="2:13" ht="23.1" customHeight="1" x14ac:dyDescent="0.15">
      <c r="B77" s="18">
        <f t="shared" si="5"/>
        <v>23</v>
      </c>
      <c r="C77" s="26">
        <v>41289</v>
      </c>
      <c r="D77" s="27" t="s">
        <v>201</v>
      </c>
      <c r="E77" s="64">
        <v>41245</v>
      </c>
      <c r="F77" s="65" t="s">
        <v>425</v>
      </c>
      <c r="G77" s="66" t="s">
        <v>155</v>
      </c>
      <c r="H77" s="31" t="s">
        <v>156</v>
      </c>
      <c r="I77" s="32"/>
    </row>
    <row r="78" spans="2:13" ht="23.1" customHeight="1" x14ac:dyDescent="0.15">
      <c r="B78" s="18">
        <f t="shared" si="5"/>
        <v>24</v>
      </c>
      <c r="C78" s="26">
        <v>41289</v>
      </c>
      <c r="D78" s="27" t="s">
        <v>202</v>
      </c>
      <c r="E78" s="64">
        <v>41254</v>
      </c>
      <c r="F78" s="65" t="s">
        <v>426</v>
      </c>
      <c r="G78" s="66" t="s">
        <v>157</v>
      </c>
      <c r="H78" s="31" t="s">
        <v>158</v>
      </c>
      <c r="I78" s="32"/>
    </row>
    <row r="79" spans="2:13" ht="23.1" customHeight="1" x14ac:dyDescent="0.15">
      <c r="B79" s="18">
        <f t="shared" si="5"/>
        <v>25</v>
      </c>
      <c r="C79" s="26">
        <v>41289</v>
      </c>
      <c r="D79" s="27" t="s">
        <v>203</v>
      </c>
      <c r="E79" s="64">
        <v>41265</v>
      </c>
      <c r="F79" s="65" t="s">
        <v>159</v>
      </c>
      <c r="G79" s="66" t="s">
        <v>160</v>
      </c>
      <c r="H79" s="31" t="s">
        <v>161</v>
      </c>
      <c r="I79" s="32"/>
    </row>
    <row r="80" spans="2:13" s="4" customFormat="1" ht="23.1" customHeight="1" thickBot="1" x14ac:dyDescent="0.2">
      <c r="B80" s="87" t="s">
        <v>63</v>
      </c>
      <c r="C80" s="3"/>
      <c r="E80" s="3"/>
      <c r="F80" s="45"/>
      <c r="G80" s="5"/>
      <c r="I80" s="107" t="s">
        <v>4</v>
      </c>
      <c r="J80" s="3"/>
      <c r="M80" s="3"/>
    </row>
    <row r="81" spans="2:9" ht="23.1" customHeight="1" x14ac:dyDescent="0.15">
      <c r="B81" s="492" t="s">
        <v>1</v>
      </c>
      <c r="C81" s="484" t="s">
        <v>0</v>
      </c>
      <c r="D81" s="484" t="s">
        <v>124</v>
      </c>
      <c r="E81" s="486" t="s">
        <v>2</v>
      </c>
      <c r="F81" s="488" t="s">
        <v>5</v>
      </c>
      <c r="G81" s="489"/>
      <c r="H81" s="489"/>
      <c r="I81" s="490" t="s">
        <v>60</v>
      </c>
    </row>
    <row r="82" spans="2:9" ht="23.1" customHeight="1" thickBot="1" x14ac:dyDescent="0.2">
      <c r="B82" s="493"/>
      <c r="C82" s="485"/>
      <c r="D82" s="485"/>
      <c r="E82" s="487"/>
      <c r="F82" s="15">
        <v>134</v>
      </c>
      <c r="G82" s="16">
        <v>137</v>
      </c>
      <c r="H82" s="17" t="s">
        <v>3</v>
      </c>
      <c r="I82" s="491"/>
    </row>
    <row r="83" spans="2:9" ht="23.1" customHeight="1" x14ac:dyDescent="0.15">
      <c r="B83" s="18">
        <f>1+B79</f>
        <v>26</v>
      </c>
      <c r="C83" s="26">
        <v>41285</v>
      </c>
      <c r="D83" s="27" t="s">
        <v>204</v>
      </c>
      <c r="E83" s="64">
        <v>41229</v>
      </c>
      <c r="F83" s="65" t="s">
        <v>162</v>
      </c>
      <c r="G83" s="66" t="s">
        <v>163</v>
      </c>
      <c r="H83" s="31" t="s">
        <v>193</v>
      </c>
      <c r="I83" s="32"/>
    </row>
    <row r="84" spans="2:9" ht="23.1" customHeight="1" x14ac:dyDescent="0.15">
      <c r="B84" s="18">
        <f t="shared" si="5"/>
        <v>27</v>
      </c>
      <c r="C84" s="26">
        <v>41289</v>
      </c>
      <c r="D84" s="27" t="s">
        <v>205</v>
      </c>
      <c r="E84" s="64">
        <v>41250</v>
      </c>
      <c r="F84" s="65" t="s">
        <v>164</v>
      </c>
      <c r="G84" s="66" t="s">
        <v>165</v>
      </c>
      <c r="H84" s="31" t="s">
        <v>166</v>
      </c>
      <c r="I84" s="32"/>
    </row>
    <row r="85" spans="2:9" ht="23.1" customHeight="1" x14ac:dyDescent="0.15">
      <c r="B85" s="18">
        <f t="shared" si="5"/>
        <v>28</v>
      </c>
      <c r="C85" s="26">
        <v>41289</v>
      </c>
      <c r="D85" s="34" t="s">
        <v>213</v>
      </c>
      <c r="E85" s="64">
        <v>41245</v>
      </c>
      <c r="F85" s="65" t="s">
        <v>167</v>
      </c>
      <c r="G85" s="66" t="s">
        <v>168</v>
      </c>
      <c r="H85" s="31" t="s">
        <v>169</v>
      </c>
      <c r="I85" s="32"/>
    </row>
    <row r="86" spans="2:9" ht="23.1" customHeight="1" x14ac:dyDescent="0.15">
      <c r="B86" s="18">
        <f t="shared" si="5"/>
        <v>29</v>
      </c>
      <c r="C86" s="26">
        <v>41289</v>
      </c>
      <c r="D86" s="27" t="s">
        <v>206</v>
      </c>
      <c r="E86" s="64">
        <v>41277</v>
      </c>
      <c r="F86" s="65" t="s">
        <v>399</v>
      </c>
      <c r="G86" s="66" t="s">
        <v>427</v>
      </c>
      <c r="H86" s="31" t="s">
        <v>428</v>
      </c>
      <c r="I86" s="32"/>
    </row>
    <row r="87" spans="2:9" ht="23.1" customHeight="1" x14ac:dyDescent="0.15">
      <c r="B87" s="18">
        <f t="shared" si="5"/>
        <v>30</v>
      </c>
      <c r="C87" s="26">
        <v>41289</v>
      </c>
      <c r="D87" s="27" t="s">
        <v>207</v>
      </c>
      <c r="E87" s="64">
        <v>41277</v>
      </c>
      <c r="F87" s="65" t="s">
        <v>24</v>
      </c>
      <c r="G87" s="66" t="s">
        <v>170</v>
      </c>
      <c r="H87" s="31" t="s">
        <v>171</v>
      </c>
      <c r="I87" s="32"/>
    </row>
    <row r="88" spans="2:9" ht="23.1" customHeight="1" x14ac:dyDescent="0.15">
      <c r="B88" s="18">
        <f t="shared" si="5"/>
        <v>31</v>
      </c>
      <c r="C88" s="26">
        <v>41285</v>
      </c>
      <c r="D88" s="27" t="s">
        <v>208</v>
      </c>
      <c r="E88" s="64">
        <v>41231</v>
      </c>
      <c r="F88" s="65" t="s">
        <v>172</v>
      </c>
      <c r="G88" s="66" t="s">
        <v>173</v>
      </c>
      <c r="H88" s="31" t="s">
        <v>174</v>
      </c>
      <c r="I88" s="32"/>
    </row>
    <row r="89" spans="2:9" ht="23.1" customHeight="1" x14ac:dyDescent="0.15">
      <c r="B89" s="18">
        <f t="shared" si="5"/>
        <v>32</v>
      </c>
      <c r="C89" s="26">
        <v>41285</v>
      </c>
      <c r="D89" s="27" t="s">
        <v>208</v>
      </c>
      <c r="E89" s="64">
        <v>41231</v>
      </c>
      <c r="F89" s="65" t="s">
        <v>175</v>
      </c>
      <c r="G89" s="66" t="s">
        <v>176</v>
      </c>
      <c r="H89" s="31" t="s">
        <v>177</v>
      </c>
      <c r="I89" s="32"/>
    </row>
    <row r="90" spans="2:9" ht="23.1" customHeight="1" x14ac:dyDescent="0.15">
      <c r="B90" s="18">
        <f t="shared" si="5"/>
        <v>33</v>
      </c>
      <c r="C90" s="26">
        <v>41285</v>
      </c>
      <c r="D90" s="27" t="s">
        <v>209</v>
      </c>
      <c r="E90" s="64">
        <v>41217</v>
      </c>
      <c r="F90" s="65" t="s">
        <v>178</v>
      </c>
      <c r="G90" s="66" t="s">
        <v>179</v>
      </c>
      <c r="H90" s="31" t="s">
        <v>192</v>
      </c>
      <c r="I90" s="32"/>
    </row>
    <row r="91" spans="2:9" ht="23.1" customHeight="1" x14ac:dyDescent="0.15">
      <c r="B91" s="18">
        <f t="shared" si="5"/>
        <v>34</v>
      </c>
      <c r="C91" s="26">
        <v>41285</v>
      </c>
      <c r="D91" s="27" t="s">
        <v>198</v>
      </c>
      <c r="E91" s="64">
        <v>41231</v>
      </c>
      <c r="F91" s="65" t="s">
        <v>180</v>
      </c>
      <c r="G91" s="66" t="s">
        <v>181</v>
      </c>
      <c r="H91" s="31" t="s">
        <v>182</v>
      </c>
      <c r="I91" s="32"/>
    </row>
    <row r="92" spans="2:9" ht="23.1" customHeight="1" x14ac:dyDescent="0.15">
      <c r="B92" s="18">
        <f t="shared" si="5"/>
        <v>35</v>
      </c>
      <c r="C92" s="26">
        <v>41285</v>
      </c>
      <c r="D92" s="27" t="s">
        <v>210</v>
      </c>
      <c r="E92" s="64">
        <v>41236</v>
      </c>
      <c r="F92" s="65" t="s">
        <v>429</v>
      </c>
      <c r="G92" s="66" t="s">
        <v>430</v>
      </c>
      <c r="H92" s="31" t="s">
        <v>431</v>
      </c>
      <c r="I92" s="32"/>
    </row>
    <row r="93" spans="2:9" ht="23.1" customHeight="1" x14ac:dyDescent="0.15">
      <c r="B93" s="18">
        <f t="shared" si="5"/>
        <v>36</v>
      </c>
      <c r="C93" s="26">
        <v>41286</v>
      </c>
      <c r="D93" s="27" t="s">
        <v>211</v>
      </c>
      <c r="E93" s="64">
        <v>41246</v>
      </c>
      <c r="F93" s="65" t="s">
        <v>422</v>
      </c>
      <c r="G93" s="66" t="s">
        <v>432</v>
      </c>
      <c r="H93" s="31" t="s">
        <v>433</v>
      </c>
      <c r="I93" s="32"/>
    </row>
    <row r="94" spans="2:9" ht="23.1" customHeight="1" x14ac:dyDescent="0.15">
      <c r="B94" s="18">
        <f t="shared" si="5"/>
        <v>37</v>
      </c>
      <c r="C94" s="26">
        <v>41289</v>
      </c>
      <c r="D94" s="109" t="s">
        <v>194</v>
      </c>
      <c r="E94" s="64">
        <v>41265</v>
      </c>
      <c r="F94" s="65" t="s">
        <v>434</v>
      </c>
      <c r="G94" s="66" t="s">
        <v>435</v>
      </c>
      <c r="H94" s="31" t="s">
        <v>436</v>
      </c>
      <c r="I94" s="32"/>
    </row>
    <row r="95" spans="2:9" ht="23.1" customHeight="1" x14ac:dyDescent="0.15">
      <c r="B95" s="18">
        <f t="shared" si="5"/>
        <v>38</v>
      </c>
      <c r="C95" s="26">
        <v>41289</v>
      </c>
      <c r="D95" s="109" t="s">
        <v>195</v>
      </c>
      <c r="E95" s="64">
        <v>41278</v>
      </c>
      <c r="F95" s="65" t="s">
        <v>437</v>
      </c>
      <c r="G95" s="66" t="s">
        <v>438</v>
      </c>
      <c r="H95" s="31" t="s">
        <v>439</v>
      </c>
      <c r="I95" s="32"/>
    </row>
    <row r="96" spans="2:9" ht="23.1" customHeight="1" x14ac:dyDescent="0.15">
      <c r="B96" s="18">
        <f t="shared" si="5"/>
        <v>39</v>
      </c>
      <c r="C96" s="26">
        <v>41285</v>
      </c>
      <c r="D96" s="109" t="s">
        <v>196</v>
      </c>
      <c r="E96" s="64">
        <v>41231</v>
      </c>
      <c r="F96" s="65" t="s">
        <v>183</v>
      </c>
      <c r="G96" s="66" t="s">
        <v>184</v>
      </c>
      <c r="H96" s="31" t="s">
        <v>185</v>
      </c>
      <c r="I96" s="32"/>
    </row>
    <row r="97" spans="2:9" ht="23.1" customHeight="1" x14ac:dyDescent="0.15">
      <c r="B97" s="18">
        <f t="shared" si="5"/>
        <v>40</v>
      </c>
      <c r="C97" s="26">
        <v>41286</v>
      </c>
      <c r="D97" s="109" t="s">
        <v>197</v>
      </c>
      <c r="E97" s="64">
        <v>41239</v>
      </c>
      <c r="F97" s="65" t="s">
        <v>425</v>
      </c>
      <c r="G97" s="66" t="s">
        <v>186</v>
      </c>
      <c r="H97" s="31" t="s">
        <v>187</v>
      </c>
      <c r="I97" s="32"/>
    </row>
    <row r="98" spans="2:9" ht="23.1" customHeight="1" x14ac:dyDescent="0.15">
      <c r="B98" s="18">
        <f t="shared" si="5"/>
        <v>41</v>
      </c>
      <c r="C98" s="26">
        <v>41330</v>
      </c>
      <c r="D98" s="109" t="s">
        <v>245</v>
      </c>
      <c r="E98" s="64">
        <v>41266</v>
      </c>
      <c r="F98" s="65" t="s">
        <v>214</v>
      </c>
      <c r="G98" s="66" t="s">
        <v>215</v>
      </c>
      <c r="H98" s="31" t="s">
        <v>216</v>
      </c>
      <c r="I98" s="32"/>
    </row>
    <row r="99" spans="2:9" ht="23.1" customHeight="1" x14ac:dyDescent="0.15">
      <c r="B99" s="18">
        <f t="shared" si="5"/>
        <v>42</v>
      </c>
      <c r="C99" s="26">
        <v>41330</v>
      </c>
      <c r="D99" s="109" t="s">
        <v>246</v>
      </c>
      <c r="E99" s="64">
        <v>41274</v>
      </c>
      <c r="F99" s="65" t="s">
        <v>217</v>
      </c>
      <c r="G99" s="66" t="s">
        <v>15</v>
      </c>
      <c r="H99" s="31" t="s">
        <v>189</v>
      </c>
      <c r="I99" s="32"/>
    </row>
    <row r="100" spans="2:9" ht="23.1" customHeight="1" x14ac:dyDescent="0.15">
      <c r="B100" s="18">
        <f t="shared" si="5"/>
        <v>43</v>
      </c>
      <c r="C100" s="26">
        <v>41330</v>
      </c>
      <c r="D100" s="109" t="s">
        <v>247</v>
      </c>
      <c r="E100" s="64">
        <v>41266</v>
      </c>
      <c r="F100" s="65" t="s">
        <v>218</v>
      </c>
      <c r="G100" s="66" t="s">
        <v>219</v>
      </c>
      <c r="H100" s="31" t="s">
        <v>220</v>
      </c>
      <c r="I100" s="32"/>
    </row>
    <row r="101" spans="2:9" ht="23.1" customHeight="1" x14ac:dyDescent="0.15">
      <c r="B101" s="18">
        <f t="shared" si="5"/>
        <v>44</v>
      </c>
      <c r="C101" s="26">
        <v>41330</v>
      </c>
      <c r="D101" s="109" t="s">
        <v>247</v>
      </c>
      <c r="E101" s="64">
        <v>41266</v>
      </c>
      <c r="F101" s="65" t="s">
        <v>221</v>
      </c>
      <c r="G101" s="66" t="s">
        <v>191</v>
      </c>
      <c r="H101" s="31" t="s">
        <v>222</v>
      </c>
      <c r="I101" s="32"/>
    </row>
    <row r="102" spans="2:9" ht="23.1" customHeight="1" x14ac:dyDescent="0.15">
      <c r="B102" s="18">
        <f t="shared" si="5"/>
        <v>45</v>
      </c>
      <c r="C102" s="26">
        <v>41330</v>
      </c>
      <c r="D102" s="109" t="s">
        <v>248</v>
      </c>
      <c r="E102" s="64">
        <v>41294</v>
      </c>
      <c r="F102" s="65" t="s">
        <v>223</v>
      </c>
      <c r="G102" s="66" t="s">
        <v>224</v>
      </c>
      <c r="H102" s="31" t="s">
        <v>225</v>
      </c>
      <c r="I102" s="32"/>
    </row>
    <row r="103" spans="2:9" ht="23.1" customHeight="1" x14ac:dyDescent="0.15">
      <c r="B103" s="18">
        <f t="shared" si="5"/>
        <v>46</v>
      </c>
      <c r="C103" s="26">
        <v>41330</v>
      </c>
      <c r="D103" s="109" t="s">
        <v>249</v>
      </c>
      <c r="E103" s="64">
        <v>41312</v>
      </c>
      <c r="F103" s="65" t="s">
        <v>226</v>
      </c>
      <c r="G103" s="66" t="s">
        <v>227</v>
      </c>
      <c r="H103" s="31" t="s">
        <v>228</v>
      </c>
      <c r="I103" s="32"/>
    </row>
    <row r="104" spans="2:9" ht="23.1" customHeight="1" x14ac:dyDescent="0.15">
      <c r="B104" s="18">
        <f t="shared" si="5"/>
        <v>47</v>
      </c>
      <c r="C104" s="26">
        <v>41330</v>
      </c>
      <c r="D104" s="109" t="s">
        <v>250</v>
      </c>
      <c r="E104" s="64">
        <v>41315</v>
      </c>
      <c r="F104" s="65" t="s">
        <v>229</v>
      </c>
      <c r="G104" s="66" t="s">
        <v>230</v>
      </c>
      <c r="H104" s="31" t="s">
        <v>243</v>
      </c>
      <c r="I104" s="32"/>
    </row>
    <row r="105" spans="2:9" ht="23.1" customHeight="1" x14ac:dyDescent="0.15">
      <c r="B105" s="18">
        <f t="shared" si="5"/>
        <v>48</v>
      </c>
      <c r="C105" s="26">
        <v>41330</v>
      </c>
      <c r="D105" s="109" t="s">
        <v>251</v>
      </c>
      <c r="E105" s="64">
        <v>41322</v>
      </c>
      <c r="F105" s="65" t="s">
        <v>224</v>
      </c>
      <c r="G105" s="66" t="s">
        <v>226</v>
      </c>
      <c r="H105" s="31" t="s">
        <v>231</v>
      </c>
      <c r="I105" s="32"/>
    </row>
    <row r="106" spans="2:9" ht="23.1" customHeight="1" x14ac:dyDescent="0.15">
      <c r="B106" s="18">
        <f t="shared" si="5"/>
        <v>49</v>
      </c>
      <c r="C106" s="26">
        <v>41330</v>
      </c>
      <c r="D106" s="109" t="s">
        <v>252</v>
      </c>
      <c r="E106" s="64">
        <v>41322</v>
      </c>
      <c r="F106" s="65" t="s">
        <v>232</v>
      </c>
      <c r="G106" s="66" t="s">
        <v>233</v>
      </c>
      <c r="H106" s="31" t="s">
        <v>234</v>
      </c>
      <c r="I106" s="32"/>
    </row>
    <row r="107" spans="2:9" ht="23.1" customHeight="1" x14ac:dyDescent="0.15">
      <c r="B107" s="18">
        <f t="shared" si="5"/>
        <v>50</v>
      </c>
      <c r="C107" s="26">
        <v>41330</v>
      </c>
      <c r="D107" s="109" t="s">
        <v>253</v>
      </c>
      <c r="E107" s="64">
        <v>41321</v>
      </c>
      <c r="F107" s="65" t="s">
        <v>235</v>
      </c>
      <c r="G107" s="66" t="s">
        <v>236</v>
      </c>
      <c r="H107" s="31" t="s">
        <v>237</v>
      </c>
      <c r="I107" s="32"/>
    </row>
    <row r="108" spans="2:9" ht="23.1" customHeight="1" x14ac:dyDescent="0.15">
      <c r="B108" s="18">
        <f t="shared" si="5"/>
        <v>51</v>
      </c>
      <c r="C108" s="26">
        <v>41330</v>
      </c>
      <c r="D108" s="109" t="s">
        <v>254</v>
      </c>
      <c r="E108" s="64">
        <v>41323</v>
      </c>
      <c r="F108" s="65" t="s">
        <v>238</v>
      </c>
      <c r="G108" s="66" t="s">
        <v>239</v>
      </c>
      <c r="H108" s="31" t="s">
        <v>240</v>
      </c>
      <c r="I108" s="32"/>
    </row>
    <row r="109" spans="2:9" ht="23.1" customHeight="1" thickBot="1" x14ac:dyDescent="0.2">
      <c r="B109" s="37">
        <f t="shared" si="5"/>
        <v>52</v>
      </c>
      <c r="C109" s="67">
        <v>41330</v>
      </c>
      <c r="D109" s="111" t="s">
        <v>250</v>
      </c>
      <c r="E109" s="69">
        <v>41322</v>
      </c>
      <c r="F109" s="70" t="s">
        <v>241</v>
      </c>
      <c r="G109" s="71" t="s">
        <v>242</v>
      </c>
      <c r="H109" s="17" t="s">
        <v>244</v>
      </c>
      <c r="I109" s="110"/>
    </row>
    <row r="110" spans="2:9" s="9" customFormat="1" ht="18" customHeight="1" x14ac:dyDescent="0.15">
      <c r="B110" s="9" t="s">
        <v>8</v>
      </c>
    </row>
    <row r="111" spans="2:9" s="9" customFormat="1" ht="18" customHeight="1" x14ac:dyDescent="0.15">
      <c r="B111" s="87" t="s">
        <v>153</v>
      </c>
    </row>
    <row r="112" spans="2:9" s="9" customFormat="1" ht="18" customHeight="1" x14ac:dyDescent="0.15">
      <c r="B112" s="87" t="s">
        <v>9</v>
      </c>
    </row>
  </sheetData>
  <mergeCells count="34">
    <mergeCell ref="I81:I82"/>
    <mergeCell ref="B41:B42"/>
    <mergeCell ref="C41:C42"/>
    <mergeCell ref="D41:D42"/>
    <mergeCell ref="E41:E42"/>
    <mergeCell ref="F41:H41"/>
    <mergeCell ref="I53:I54"/>
    <mergeCell ref="B53:B54"/>
    <mergeCell ref="C53:C54"/>
    <mergeCell ref="D53:D54"/>
    <mergeCell ref="B81:B82"/>
    <mergeCell ref="C81:C82"/>
    <mergeCell ref="D81:D82"/>
    <mergeCell ref="E81:E82"/>
    <mergeCell ref="F81:H81"/>
    <mergeCell ref="E53:E54"/>
    <mergeCell ref="B1:I1"/>
    <mergeCell ref="B18:B19"/>
    <mergeCell ref="C18:C19"/>
    <mergeCell ref="D18:D19"/>
    <mergeCell ref="E18:E19"/>
    <mergeCell ref="F18:H18"/>
    <mergeCell ref="I18:I19"/>
    <mergeCell ref="I3:I4"/>
    <mergeCell ref="B3:B4"/>
    <mergeCell ref="C3:C4"/>
    <mergeCell ref="D3:D4"/>
    <mergeCell ref="E3:E4"/>
    <mergeCell ref="F3:H3"/>
    <mergeCell ref="F53:H53"/>
    <mergeCell ref="I29:I39"/>
    <mergeCell ref="I20:I28"/>
    <mergeCell ref="I43:I50"/>
    <mergeCell ref="I41:I42"/>
  </mergeCells>
  <phoneticPr fontId="3"/>
  <printOptions horizontalCentered="1"/>
  <pageMargins left="0.25" right="0.25" top="0.75" bottom="0.75" header="0.3" footer="0.3"/>
  <pageSetup paperSize="9" scale="83" fitToHeight="0" orientation="portrait" r:id="rId1"/>
  <rowBreaks count="2" manualBreakCount="2">
    <brk id="39" min="1" max="8" man="1"/>
    <brk id="79" min="1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"/>
  <sheetViews>
    <sheetView showGridLines="0" showRuler="0" view="pageBreakPreview" topLeftCell="A13" zoomScale="90" zoomScaleNormal="100" zoomScaleSheetLayoutView="90" workbookViewId="0">
      <selection activeCell="D49" sqref="D49"/>
    </sheetView>
  </sheetViews>
  <sheetFormatPr defaultColWidth="9" defaultRowHeight="20.100000000000001" customHeight="1" x14ac:dyDescent="0.15"/>
  <cols>
    <col min="1" max="1" width="9" style="12"/>
    <col min="2" max="2" width="7.625" style="12" customWidth="1"/>
    <col min="3" max="3" width="12.625" style="12" customWidth="1"/>
    <col min="4" max="4" width="23.625" style="12" customWidth="1"/>
    <col min="5" max="5" width="12.625" style="12" customWidth="1"/>
    <col min="6" max="8" width="8.625" style="12" customWidth="1"/>
    <col min="9" max="9" width="11.625" style="12" customWidth="1"/>
    <col min="10" max="16384" width="9" style="12"/>
  </cols>
  <sheetData>
    <row r="1" spans="2:13" s="88" customFormat="1" ht="30" customHeight="1" x14ac:dyDescent="0.15">
      <c r="B1" s="477" t="s">
        <v>96</v>
      </c>
      <c r="C1" s="477"/>
      <c r="D1" s="477"/>
      <c r="E1" s="477"/>
      <c r="F1" s="477"/>
      <c r="G1" s="477"/>
      <c r="H1" s="477"/>
      <c r="I1" s="477"/>
    </row>
    <row r="2" spans="2:13" ht="20.100000000000001" customHeight="1" thickBot="1" x14ac:dyDescent="0.2">
      <c r="B2" s="13" t="s">
        <v>58</v>
      </c>
      <c r="C2" s="10"/>
      <c r="D2" s="10"/>
      <c r="E2" s="10"/>
      <c r="F2" s="10"/>
      <c r="G2" s="10"/>
      <c r="H2" s="11"/>
      <c r="I2" s="11" t="s">
        <v>4</v>
      </c>
    </row>
    <row r="3" spans="2:13" ht="20.100000000000001" customHeight="1" x14ac:dyDescent="0.15">
      <c r="B3" s="492" t="s">
        <v>59</v>
      </c>
      <c r="C3" s="484" t="s">
        <v>0</v>
      </c>
      <c r="D3" s="484" t="s">
        <v>124</v>
      </c>
      <c r="E3" s="486" t="s">
        <v>2</v>
      </c>
      <c r="F3" s="488" t="s">
        <v>5</v>
      </c>
      <c r="G3" s="489"/>
      <c r="H3" s="489"/>
      <c r="I3" s="490" t="s">
        <v>60</v>
      </c>
    </row>
    <row r="4" spans="2:13" ht="20.100000000000001" customHeight="1" thickBot="1" x14ac:dyDescent="0.2">
      <c r="B4" s="493"/>
      <c r="C4" s="485"/>
      <c r="D4" s="485"/>
      <c r="E4" s="487"/>
      <c r="F4" s="15">
        <v>134</v>
      </c>
      <c r="G4" s="16">
        <v>137</v>
      </c>
      <c r="H4" s="17" t="s">
        <v>3</v>
      </c>
      <c r="I4" s="491"/>
    </row>
    <row r="5" spans="2:13" ht="20.100000000000001" customHeight="1" x14ac:dyDescent="0.15">
      <c r="B5" s="18">
        <v>1</v>
      </c>
      <c r="C5" s="19">
        <v>40815</v>
      </c>
      <c r="D5" s="20" t="s">
        <v>44</v>
      </c>
      <c r="E5" s="21">
        <v>40788</v>
      </c>
      <c r="F5" s="22">
        <v>14</v>
      </c>
      <c r="G5" s="23">
        <v>18</v>
      </c>
      <c r="H5" s="24">
        <v>32</v>
      </c>
      <c r="I5" s="25"/>
    </row>
    <row r="6" spans="2:13" ht="20.100000000000001" customHeight="1" x14ac:dyDescent="0.15">
      <c r="B6" s="18">
        <f t="shared" ref="B6:B12" si="0">1+B5</f>
        <v>2</v>
      </c>
      <c r="C6" s="26">
        <v>40815</v>
      </c>
      <c r="D6" s="27" t="s">
        <v>98</v>
      </c>
      <c r="E6" s="28">
        <v>40798</v>
      </c>
      <c r="F6" s="29" t="s">
        <v>391</v>
      </c>
      <c r="G6" s="30">
        <v>10</v>
      </c>
      <c r="H6" s="31">
        <v>10</v>
      </c>
      <c r="I6" s="32"/>
    </row>
    <row r="7" spans="2:13" ht="20.100000000000001" customHeight="1" x14ac:dyDescent="0.15">
      <c r="B7" s="18">
        <f t="shared" si="0"/>
        <v>3</v>
      </c>
      <c r="C7" s="6">
        <v>40815</v>
      </c>
      <c r="D7" s="7" t="s">
        <v>99</v>
      </c>
      <c r="E7" s="8">
        <v>40800</v>
      </c>
      <c r="F7" s="33" t="s">
        <v>392</v>
      </c>
      <c r="G7" s="34">
        <v>1.4</v>
      </c>
      <c r="H7" s="35">
        <v>1.4</v>
      </c>
      <c r="I7" s="36"/>
    </row>
    <row r="8" spans="2:13" ht="20.100000000000001" customHeight="1" x14ac:dyDescent="0.15">
      <c r="B8" s="18">
        <f t="shared" si="0"/>
        <v>4</v>
      </c>
      <c r="C8" s="6">
        <v>40815</v>
      </c>
      <c r="D8" s="7" t="s">
        <v>100</v>
      </c>
      <c r="E8" s="8">
        <v>40800</v>
      </c>
      <c r="F8" s="33">
        <v>49</v>
      </c>
      <c r="G8" s="34">
        <v>64</v>
      </c>
      <c r="H8" s="35" t="s">
        <v>61</v>
      </c>
      <c r="I8" s="36"/>
    </row>
    <row r="9" spans="2:13" ht="20.100000000000001" customHeight="1" x14ac:dyDescent="0.15">
      <c r="B9" s="18">
        <f t="shared" si="0"/>
        <v>5</v>
      </c>
      <c r="C9" s="6">
        <v>40836</v>
      </c>
      <c r="D9" s="7" t="s">
        <v>101</v>
      </c>
      <c r="E9" s="8">
        <v>40809</v>
      </c>
      <c r="F9" s="33">
        <v>24</v>
      </c>
      <c r="G9" s="34">
        <v>34</v>
      </c>
      <c r="H9" s="35">
        <v>58</v>
      </c>
      <c r="I9" s="36"/>
    </row>
    <row r="10" spans="2:13" ht="20.100000000000001" customHeight="1" x14ac:dyDescent="0.15">
      <c r="B10" s="18">
        <f t="shared" si="0"/>
        <v>6</v>
      </c>
      <c r="C10" s="6">
        <v>40836</v>
      </c>
      <c r="D10" s="7" t="s">
        <v>102</v>
      </c>
      <c r="E10" s="8">
        <v>40827</v>
      </c>
      <c r="F10" s="33">
        <v>30</v>
      </c>
      <c r="G10" s="34">
        <v>38</v>
      </c>
      <c r="H10" s="35">
        <v>68</v>
      </c>
      <c r="I10" s="36"/>
    </row>
    <row r="11" spans="2:13" ht="20.100000000000001" customHeight="1" x14ac:dyDescent="0.15">
      <c r="B11" s="18">
        <f t="shared" si="0"/>
        <v>7</v>
      </c>
      <c r="C11" s="6">
        <v>40855</v>
      </c>
      <c r="D11" s="7" t="s">
        <v>103</v>
      </c>
      <c r="E11" s="8">
        <v>40850</v>
      </c>
      <c r="F11" s="33">
        <v>27</v>
      </c>
      <c r="G11" s="34">
        <v>40</v>
      </c>
      <c r="H11" s="35">
        <v>67</v>
      </c>
      <c r="I11" s="36"/>
    </row>
    <row r="12" spans="2:13" ht="20.100000000000001" customHeight="1" thickBot="1" x14ac:dyDescent="0.2">
      <c r="B12" s="37">
        <f t="shared" si="0"/>
        <v>8</v>
      </c>
      <c r="C12" s="38">
        <v>40877</v>
      </c>
      <c r="D12" s="39" t="s">
        <v>104</v>
      </c>
      <c r="E12" s="40">
        <v>40871</v>
      </c>
      <c r="F12" s="41">
        <v>270</v>
      </c>
      <c r="G12" s="42">
        <v>330</v>
      </c>
      <c r="H12" s="43" t="s">
        <v>62</v>
      </c>
      <c r="I12" s="44"/>
    </row>
    <row r="13" spans="2:13" s="10" customFormat="1" ht="20.100000000000001" customHeight="1" x14ac:dyDescent="0.15">
      <c r="B13" s="4"/>
      <c r="C13" s="3"/>
      <c r="D13" s="4"/>
      <c r="E13" s="3"/>
      <c r="F13" s="45"/>
      <c r="G13" s="5"/>
      <c r="H13" s="5"/>
      <c r="J13" s="46"/>
      <c r="M13" s="46"/>
    </row>
    <row r="14" spans="2:13" s="10" customFormat="1" ht="20.100000000000001" customHeight="1" thickBot="1" x14ac:dyDescent="0.2">
      <c r="B14" s="13" t="s">
        <v>63</v>
      </c>
      <c r="C14" s="3"/>
      <c r="D14" s="4"/>
      <c r="E14" s="3"/>
      <c r="F14" s="45"/>
      <c r="G14" s="5"/>
      <c r="H14" s="11"/>
      <c r="I14" s="11" t="s">
        <v>4</v>
      </c>
      <c r="J14" s="46"/>
      <c r="M14" s="46"/>
    </row>
    <row r="15" spans="2:13" ht="20.100000000000001" customHeight="1" x14ac:dyDescent="0.15">
      <c r="B15" s="492" t="s">
        <v>1</v>
      </c>
      <c r="C15" s="484" t="s">
        <v>0</v>
      </c>
      <c r="D15" s="484" t="s">
        <v>124</v>
      </c>
      <c r="E15" s="486" t="s">
        <v>2</v>
      </c>
      <c r="F15" s="488" t="s">
        <v>5</v>
      </c>
      <c r="G15" s="489"/>
      <c r="H15" s="489"/>
      <c r="I15" s="490" t="s">
        <v>60</v>
      </c>
    </row>
    <row r="16" spans="2:13" ht="20.100000000000001" customHeight="1" thickBot="1" x14ac:dyDescent="0.2">
      <c r="B16" s="493"/>
      <c r="C16" s="485"/>
      <c r="D16" s="485"/>
      <c r="E16" s="487"/>
      <c r="F16" s="15">
        <v>134</v>
      </c>
      <c r="G16" s="16">
        <v>137</v>
      </c>
      <c r="H16" s="17" t="s">
        <v>3</v>
      </c>
      <c r="I16" s="491"/>
    </row>
    <row r="17" spans="2:9" ht="20.100000000000001" customHeight="1" x14ac:dyDescent="0.15">
      <c r="B17" s="18">
        <v>1</v>
      </c>
      <c r="C17" s="26">
        <v>40815</v>
      </c>
      <c r="D17" s="47" t="s">
        <v>105</v>
      </c>
      <c r="E17" s="48">
        <v>40801</v>
      </c>
      <c r="F17" s="49">
        <v>57</v>
      </c>
      <c r="G17" s="50">
        <v>72</v>
      </c>
      <c r="H17" s="51" t="s">
        <v>64</v>
      </c>
      <c r="I17" s="25"/>
    </row>
    <row r="18" spans="2:9" ht="20.100000000000001" customHeight="1" x14ac:dyDescent="0.15">
      <c r="B18" s="18">
        <f>1+B17</f>
        <v>2</v>
      </c>
      <c r="C18" s="26">
        <v>40815</v>
      </c>
      <c r="D18" s="47" t="s">
        <v>106</v>
      </c>
      <c r="E18" s="48">
        <v>40804</v>
      </c>
      <c r="F18" s="52">
        <v>100</v>
      </c>
      <c r="G18" s="53">
        <v>130</v>
      </c>
      <c r="H18" s="35" t="s">
        <v>65</v>
      </c>
      <c r="I18" s="32"/>
    </row>
    <row r="19" spans="2:9" ht="20.100000000000001" customHeight="1" x14ac:dyDescent="0.15">
      <c r="B19" s="18">
        <f t="shared" ref="B19:B38" si="1">1+B18</f>
        <v>3</v>
      </c>
      <c r="C19" s="26">
        <v>40815</v>
      </c>
      <c r="D19" s="47" t="s">
        <v>107</v>
      </c>
      <c r="E19" s="48">
        <v>40804</v>
      </c>
      <c r="F19" s="54">
        <v>100</v>
      </c>
      <c r="G19" s="55">
        <v>150</v>
      </c>
      <c r="H19" s="56" t="s">
        <v>66</v>
      </c>
      <c r="I19" s="36"/>
    </row>
    <row r="20" spans="2:9" ht="20.100000000000001" customHeight="1" x14ac:dyDescent="0.15">
      <c r="B20" s="18">
        <f t="shared" si="1"/>
        <v>4</v>
      </c>
      <c r="C20" s="26">
        <v>40815</v>
      </c>
      <c r="D20" s="27" t="s">
        <v>108</v>
      </c>
      <c r="E20" s="48">
        <v>40801</v>
      </c>
      <c r="F20" s="57">
        <v>30</v>
      </c>
      <c r="G20" s="55">
        <v>35</v>
      </c>
      <c r="H20" s="56">
        <v>65</v>
      </c>
      <c r="I20" s="36"/>
    </row>
    <row r="21" spans="2:9" ht="20.100000000000001" customHeight="1" x14ac:dyDescent="0.15">
      <c r="B21" s="18">
        <f t="shared" si="1"/>
        <v>5</v>
      </c>
      <c r="C21" s="26">
        <v>40836</v>
      </c>
      <c r="D21" s="27" t="s">
        <v>109</v>
      </c>
      <c r="E21" s="48">
        <v>40809</v>
      </c>
      <c r="F21" s="57">
        <v>180</v>
      </c>
      <c r="G21" s="55">
        <v>230</v>
      </c>
      <c r="H21" s="56" t="s">
        <v>67</v>
      </c>
      <c r="I21" s="36"/>
    </row>
    <row r="22" spans="2:9" ht="20.100000000000001" customHeight="1" x14ac:dyDescent="0.15">
      <c r="B22" s="18">
        <f t="shared" si="1"/>
        <v>6</v>
      </c>
      <c r="C22" s="26">
        <v>40836</v>
      </c>
      <c r="D22" s="27" t="s">
        <v>110</v>
      </c>
      <c r="E22" s="48">
        <v>40805</v>
      </c>
      <c r="F22" s="57">
        <v>220</v>
      </c>
      <c r="G22" s="55">
        <v>260</v>
      </c>
      <c r="H22" s="56" t="s">
        <v>68</v>
      </c>
      <c r="I22" s="36"/>
    </row>
    <row r="23" spans="2:9" ht="20.100000000000001" customHeight="1" x14ac:dyDescent="0.15">
      <c r="B23" s="18">
        <f t="shared" si="1"/>
        <v>7</v>
      </c>
      <c r="C23" s="26">
        <v>40900</v>
      </c>
      <c r="D23" s="27" t="s">
        <v>111</v>
      </c>
      <c r="E23" s="48">
        <v>40891</v>
      </c>
      <c r="F23" s="57">
        <v>53</v>
      </c>
      <c r="G23" s="55">
        <v>68</v>
      </c>
      <c r="H23" s="56" t="s">
        <v>69</v>
      </c>
      <c r="I23" s="36"/>
    </row>
    <row r="24" spans="2:9" ht="20.100000000000001" customHeight="1" x14ac:dyDescent="0.15">
      <c r="B24" s="18">
        <f t="shared" si="1"/>
        <v>8</v>
      </c>
      <c r="C24" s="26">
        <v>40900</v>
      </c>
      <c r="D24" s="47" t="s">
        <v>110</v>
      </c>
      <c r="E24" s="48">
        <v>40893</v>
      </c>
      <c r="F24" s="54">
        <v>150</v>
      </c>
      <c r="G24" s="55">
        <v>220</v>
      </c>
      <c r="H24" s="56" t="s">
        <v>70</v>
      </c>
      <c r="I24" s="36"/>
    </row>
    <row r="25" spans="2:9" ht="20.100000000000001" customHeight="1" x14ac:dyDescent="0.15">
      <c r="B25" s="18">
        <f t="shared" si="1"/>
        <v>9</v>
      </c>
      <c r="C25" s="26">
        <v>40900</v>
      </c>
      <c r="D25" s="47" t="s">
        <v>112</v>
      </c>
      <c r="E25" s="48">
        <v>40888</v>
      </c>
      <c r="F25" s="52">
        <v>94</v>
      </c>
      <c r="G25" s="53">
        <v>120</v>
      </c>
      <c r="H25" s="35" t="s">
        <v>71</v>
      </c>
      <c r="I25" s="36"/>
    </row>
    <row r="26" spans="2:9" ht="20.100000000000001" customHeight="1" x14ac:dyDescent="0.15">
      <c r="B26" s="18">
        <f t="shared" si="1"/>
        <v>10</v>
      </c>
      <c r="C26" s="26">
        <v>40898</v>
      </c>
      <c r="D26" s="27" t="s">
        <v>103</v>
      </c>
      <c r="E26" s="48">
        <v>40892</v>
      </c>
      <c r="F26" s="52">
        <v>14</v>
      </c>
      <c r="G26" s="53">
        <v>15</v>
      </c>
      <c r="H26" s="35">
        <v>29</v>
      </c>
      <c r="I26" s="36"/>
    </row>
    <row r="27" spans="2:9" ht="20.100000000000001" customHeight="1" x14ac:dyDescent="0.15">
      <c r="B27" s="18">
        <f t="shared" si="1"/>
        <v>11</v>
      </c>
      <c r="C27" s="58">
        <v>40974</v>
      </c>
      <c r="D27" s="59" t="s">
        <v>113</v>
      </c>
      <c r="E27" s="60">
        <v>40968</v>
      </c>
      <c r="F27" s="61">
        <v>43</v>
      </c>
      <c r="G27" s="62">
        <v>60</v>
      </c>
      <c r="H27" s="63" t="s">
        <v>72</v>
      </c>
      <c r="I27" s="36"/>
    </row>
    <row r="28" spans="2:9" ht="20.100000000000001" customHeight="1" x14ac:dyDescent="0.15">
      <c r="B28" s="18">
        <f t="shared" si="1"/>
        <v>12</v>
      </c>
      <c r="C28" s="58">
        <v>40974</v>
      </c>
      <c r="D28" s="59" t="s">
        <v>114</v>
      </c>
      <c r="E28" s="60">
        <v>40968</v>
      </c>
      <c r="F28" s="61">
        <v>44</v>
      </c>
      <c r="G28" s="62">
        <v>57</v>
      </c>
      <c r="H28" s="63" t="s">
        <v>73</v>
      </c>
      <c r="I28" s="36"/>
    </row>
    <row r="29" spans="2:9" ht="20.100000000000001" customHeight="1" x14ac:dyDescent="0.15">
      <c r="B29" s="18">
        <f t="shared" si="1"/>
        <v>13</v>
      </c>
      <c r="C29" s="58">
        <v>40974</v>
      </c>
      <c r="D29" s="59" t="s">
        <v>115</v>
      </c>
      <c r="E29" s="60">
        <v>40972</v>
      </c>
      <c r="F29" s="61">
        <v>40</v>
      </c>
      <c r="G29" s="62">
        <v>54</v>
      </c>
      <c r="H29" s="63">
        <v>94</v>
      </c>
      <c r="I29" s="36"/>
    </row>
    <row r="30" spans="2:9" ht="20.100000000000001" customHeight="1" x14ac:dyDescent="0.15">
      <c r="B30" s="18">
        <f t="shared" si="1"/>
        <v>14</v>
      </c>
      <c r="C30" s="58">
        <v>40977</v>
      </c>
      <c r="D30" s="59" t="s">
        <v>116</v>
      </c>
      <c r="E30" s="60">
        <v>40972</v>
      </c>
      <c r="F30" s="61">
        <v>23</v>
      </c>
      <c r="G30" s="62">
        <v>28</v>
      </c>
      <c r="H30" s="63">
        <v>51</v>
      </c>
      <c r="I30" s="36"/>
    </row>
    <row r="31" spans="2:9" ht="20.100000000000001" customHeight="1" x14ac:dyDescent="0.15">
      <c r="B31" s="18">
        <f t="shared" si="1"/>
        <v>15</v>
      </c>
      <c r="C31" s="58">
        <v>40977</v>
      </c>
      <c r="D31" s="59" t="s">
        <v>116</v>
      </c>
      <c r="E31" s="60">
        <v>40972</v>
      </c>
      <c r="F31" s="61">
        <v>34</v>
      </c>
      <c r="G31" s="62">
        <v>51</v>
      </c>
      <c r="H31" s="63">
        <v>85</v>
      </c>
      <c r="I31" s="36"/>
    </row>
    <row r="32" spans="2:9" ht="20.100000000000001" customHeight="1" x14ac:dyDescent="0.15">
      <c r="B32" s="18">
        <f t="shared" si="1"/>
        <v>16</v>
      </c>
      <c r="C32" s="58">
        <v>40981</v>
      </c>
      <c r="D32" s="59" t="s">
        <v>115</v>
      </c>
      <c r="E32" s="60">
        <v>40979</v>
      </c>
      <c r="F32" s="61">
        <v>26</v>
      </c>
      <c r="G32" s="62">
        <v>38</v>
      </c>
      <c r="H32" s="63">
        <v>64</v>
      </c>
      <c r="I32" s="36"/>
    </row>
    <row r="33" spans="2:9" ht="20.100000000000001" customHeight="1" x14ac:dyDescent="0.15">
      <c r="B33" s="18">
        <f t="shared" si="1"/>
        <v>17</v>
      </c>
      <c r="C33" s="26">
        <v>40987</v>
      </c>
      <c r="D33" s="27" t="s">
        <v>107</v>
      </c>
      <c r="E33" s="64">
        <v>40982</v>
      </c>
      <c r="F33" s="65">
        <v>23</v>
      </c>
      <c r="G33" s="66">
        <v>39</v>
      </c>
      <c r="H33" s="31">
        <v>62</v>
      </c>
      <c r="I33" s="36"/>
    </row>
    <row r="34" spans="2:9" ht="20.100000000000001" customHeight="1" x14ac:dyDescent="0.15">
      <c r="B34" s="18">
        <f t="shared" si="1"/>
        <v>18</v>
      </c>
      <c r="C34" s="26">
        <v>40987</v>
      </c>
      <c r="D34" s="27" t="s">
        <v>117</v>
      </c>
      <c r="E34" s="64">
        <v>40980</v>
      </c>
      <c r="F34" s="65">
        <v>30</v>
      </c>
      <c r="G34" s="66">
        <v>45</v>
      </c>
      <c r="H34" s="31">
        <v>75</v>
      </c>
      <c r="I34" s="36"/>
    </row>
    <row r="35" spans="2:9" ht="20.100000000000001" customHeight="1" x14ac:dyDescent="0.15">
      <c r="B35" s="18">
        <f t="shared" si="1"/>
        <v>19</v>
      </c>
      <c r="C35" s="26">
        <v>40987</v>
      </c>
      <c r="D35" s="27" t="s">
        <v>118</v>
      </c>
      <c r="E35" s="64">
        <v>40978</v>
      </c>
      <c r="F35" s="65">
        <v>56</v>
      </c>
      <c r="G35" s="66">
        <v>81</v>
      </c>
      <c r="H35" s="31" t="s">
        <v>74</v>
      </c>
      <c r="I35" s="36"/>
    </row>
    <row r="36" spans="2:9" ht="20.100000000000001" customHeight="1" x14ac:dyDescent="0.15">
      <c r="B36" s="18">
        <f t="shared" si="1"/>
        <v>20</v>
      </c>
      <c r="C36" s="26">
        <v>40989</v>
      </c>
      <c r="D36" s="27" t="s">
        <v>119</v>
      </c>
      <c r="E36" s="64">
        <v>40982</v>
      </c>
      <c r="F36" s="65">
        <v>110</v>
      </c>
      <c r="G36" s="66">
        <v>150</v>
      </c>
      <c r="H36" s="31" t="s">
        <v>75</v>
      </c>
      <c r="I36" s="36"/>
    </row>
    <row r="37" spans="2:9" ht="20.100000000000001" customHeight="1" x14ac:dyDescent="0.15">
      <c r="B37" s="18">
        <f t="shared" si="1"/>
        <v>21</v>
      </c>
      <c r="C37" s="26">
        <v>40989</v>
      </c>
      <c r="D37" s="27" t="s">
        <v>120</v>
      </c>
      <c r="E37" s="64">
        <v>40986</v>
      </c>
      <c r="F37" s="65">
        <v>21</v>
      </c>
      <c r="G37" s="66">
        <v>27</v>
      </c>
      <c r="H37" s="31">
        <v>48</v>
      </c>
      <c r="I37" s="36"/>
    </row>
    <row r="38" spans="2:9" ht="20.100000000000001" customHeight="1" thickBot="1" x14ac:dyDescent="0.2">
      <c r="B38" s="37">
        <f t="shared" si="1"/>
        <v>22</v>
      </c>
      <c r="C38" s="67">
        <v>40995</v>
      </c>
      <c r="D38" s="68" t="s">
        <v>121</v>
      </c>
      <c r="E38" s="69">
        <v>40991</v>
      </c>
      <c r="F38" s="70">
        <v>110</v>
      </c>
      <c r="G38" s="71">
        <v>150</v>
      </c>
      <c r="H38" s="17" t="s">
        <v>75</v>
      </c>
      <c r="I38" s="44"/>
    </row>
    <row r="39" spans="2:9" ht="20.100000000000001" customHeight="1" x14ac:dyDescent="0.15">
      <c r="B39" s="4"/>
      <c r="C39" s="3"/>
      <c r="D39" s="4"/>
      <c r="E39" s="3"/>
      <c r="F39" s="5"/>
      <c r="G39" s="5"/>
      <c r="H39" s="5"/>
    </row>
    <row r="40" spans="2:9" s="10" customFormat="1" ht="20.100000000000001" customHeight="1" thickBot="1" x14ac:dyDescent="0.2">
      <c r="B40" s="4" t="s">
        <v>76</v>
      </c>
      <c r="C40" s="3"/>
      <c r="D40" s="4"/>
      <c r="E40" s="3"/>
      <c r="F40" s="5"/>
      <c r="G40" s="5"/>
      <c r="H40" s="11"/>
      <c r="I40" s="11" t="s">
        <v>4</v>
      </c>
    </row>
    <row r="41" spans="2:9" ht="20.100000000000001" customHeight="1" x14ac:dyDescent="0.15">
      <c r="B41" s="492" t="s">
        <v>1</v>
      </c>
      <c r="C41" s="484" t="s">
        <v>0</v>
      </c>
      <c r="D41" s="484" t="s">
        <v>124</v>
      </c>
      <c r="E41" s="486" t="s">
        <v>2</v>
      </c>
      <c r="F41" s="488" t="s">
        <v>5</v>
      </c>
      <c r="G41" s="489"/>
      <c r="H41" s="489"/>
      <c r="I41" s="486" t="s">
        <v>60</v>
      </c>
    </row>
    <row r="42" spans="2:9" ht="20.100000000000001" customHeight="1" thickBot="1" x14ac:dyDescent="0.2">
      <c r="B42" s="493"/>
      <c r="C42" s="485"/>
      <c r="D42" s="485"/>
      <c r="E42" s="487"/>
      <c r="F42" s="15">
        <v>134</v>
      </c>
      <c r="G42" s="16">
        <v>137</v>
      </c>
      <c r="H42" s="17" t="s">
        <v>3</v>
      </c>
      <c r="I42" s="487"/>
    </row>
    <row r="43" spans="2:9" ht="20.100000000000001" customHeight="1" x14ac:dyDescent="0.15">
      <c r="B43" s="72">
        <v>1</v>
      </c>
      <c r="C43" s="58">
        <v>40900</v>
      </c>
      <c r="D43" s="59" t="s">
        <v>122</v>
      </c>
      <c r="E43" s="60">
        <v>40894</v>
      </c>
      <c r="F43" s="61" t="s">
        <v>393</v>
      </c>
      <c r="G43" s="62">
        <v>15</v>
      </c>
      <c r="H43" s="51">
        <v>15</v>
      </c>
      <c r="I43" s="73" t="s">
        <v>6</v>
      </c>
    </row>
    <row r="44" spans="2:9" ht="20.100000000000001" customHeight="1" thickBot="1" x14ac:dyDescent="0.2">
      <c r="B44" s="74">
        <v>2</v>
      </c>
      <c r="C44" s="1">
        <v>40926</v>
      </c>
      <c r="D44" s="14" t="s">
        <v>123</v>
      </c>
      <c r="E44" s="2">
        <v>40882</v>
      </c>
      <c r="F44" s="15">
        <v>37</v>
      </c>
      <c r="G44" s="75">
        <v>65</v>
      </c>
      <c r="H44" s="76" t="s">
        <v>77</v>
      </c>
      <c r="I44" s="77" t="s">
        <v>7</v>
      </c>
    </row>
    <row r="45" spans="2:9" ht="20.100000000000001" customHeight="1" x14ac:dyDescent="0.15">
      <c r="B45" s="4"/>
      <c r="C45" s="3"/>
      <c r="D45" s="4"/>
      <c r="E45" s="3"/>
      <c r="F45" s="5"/>
      <c r="G45" s="5"/>
      <c r="H45" s="4"/>
      <c r="I45" s="4"/>
    </row>
    <row r="46" spans="2:9" s="9" customFormat="1" ht="18" customHeight="1" x14ac:dyDescent="0.15">
      <c r="B46" s="9" t="s">
        <v>8</v>
      </c>
    </row>
    <row r="47" spans="2:9" s="9" customFormat="1" ht="18" customHeight="1" x14ac:dyDescent="0.15">
      <c r="B47" s="87"/>
    </row>
  </sheetData>
  <mergeCells count="19">
    <mergeCell ref="I41:I42"/>
    <mergeCell ref="B15:B16"/>
    <mergeCell ref="C15:C16"/>
    <mergeCell ref="D15:D16"/>
    <mergeCell ref="E15:E16"/>
    <mergeCell ref="F15:H15"/>
    <mergeCell ref="I15:I16"/>
    <mergeCell ref="B41:B42"/>
    <mergeCell ref="C41:C42"/>
    <mergeCell ref="D41:D42"/>
    <mergeCell ref="E41:E42"/>
    <mergeCell ref="F41:H41"/>
    <mergeCell ref="D3:D4"/>
    <mergeCell ref="E3:E4"/>
    <mergeCell ref="F3:H3"/>
    <mergeCell ref="I3:I4"/>
    <mergeCell ref="B1:I1"/>
    <mergeCell ref="B3:B4"/>
    <mergeCell ref="C3:C4"/>
  </mergeCells>
  <phoneticPr fontId="3"/>
  <printOptions horizontalCentered="1"/>
  <pageMargins left="0.59055118110236227" right="0.59055118110236227" top="0.39370078740157483" bottom="0.19685039370078741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showRuler="0" view="pageBreakPreview" topLeftCell="A43" zoomScaleNormal="100" zoomScaleSheetLayoutView="100" zoomScalePageLayoutView="70" workbookViewId="0">
      <selection activeCell="I51" sqref="I51"/>
    </sheetView>
  </sheetViews>
  <sheetFormatPr defaultColWidth="9" defaultRowHeight="23.1" customHeight="1" x14ac:dyDescent="0.15"/>
  <cols>
    <col min="1" max="1" width="14.62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4" width="9" style="4"/>
    <col min="15" max="16384" width="9" style="106"/>
  </cols>
  <sheetData>
    <row r="1" spans="2:15" s="105" customFormat="1" ht="30" customHeight="1" x14ac:dyDescent="0.15">
      <c r="B1" s="477" t="s">
        <v>2099</v>
      </c>
      <c r="C1" s="477"/>
      <c r="D1" s="477"/>
      <c r="E1" s="477"/>
      <c r="F1" s="477"/>
      <c r="G1" s="477"/>
      <c r="H1" s="477"/>
      <c r="I1" s="477"/>
      <c r="K1" s="162"/>
      <c r="L1" s="162"/>
      <c r="M1" s="162"/>
      <c r="N1" s="162"/>
    </row>
    <row r="2" spans="2:15" s="105" customFormat="1" ht="15.75" customHeight="1" x14ac:dyDescent="0.15">
      <c r="B2" s="344"/>
      <c r="C2" s="344"/>
      <c r="D2" s="344"/>
      <c r="E2" s="344"/>
      <c r="F2" s="344"/>
      <c r="G2" s="344"/>
      <c r="H2" s="344"/>
      <c r="I2" s="344"/>
      <c r="K2" s="162"/>
      <c r="L2" s="162"/>
      <c r="M2" s="162"/>
      <c r="N2" s="162"/>
    </row>
    <row r="3" spans="2:15" ht="23.1" customHeight="1" x14ac:dyDescent="0.15">
      <c r="B3" s="87" t="s">
        <v>2158</v>
      </c>
      <c r="C3" s="4"/>
      <c r="D3" s="4"/>
      <c r="E3" s="4"/>
      <c r="F3" s="4"/>
      <c r="G3" s="4"/>
      <c r="H3" s="4"/>
      <c r="J3" s="107"/>
      <c r="O3" s="4"/>
    </row>
    <row r="4" spans="2:15" s="4" customFormat="1" ht="23.1" customHeight="1" x14ac:dyDescent="0.15">
      <c r="B4" s="476" t="s">
        <v>1</v>
      </c>
      <c r="C4" s="476" t="s">
        <v>256</v>
      </c>
      <c r="D4" s="476" t="s">
        <v>284</v>
      </c>
      <c r="E4" s="476" t="s">
        <v>2</v>
      </c>
      <c r="F4" s="476" t="s">
        <v>0</v>
      </c>
      <c r="G4" s="475" t="s">
        <v>1136</v>
      </c>
      <c r="H4" s="475"/>
      <c r="I4" s="475"/>
      <c r="N4" s="163"/>
    </row>
    <row r="5" spans="2:15" ht="23.1" customHeight="1" x14ac:dyDescent="0.15">
      <c r="B5" s="476"/>
      <c r="C5" s="476"/>
      <c r="D5" s="476"/>
      <c r="E5" s="476"/>
      <c r="F5" s="476"/>
      <c r="G5" s="476" t="s">
        <v>5</v>
      </c>
      <c r="H5" s="476"/>
      <c r="I5" s="476"/>
    </row>
    <row r="6" spans="2:15" ht="23.1" customHeight="1" x14ac:dyDescent="0.15">
      <c r="B6" s="478"/>
      <c r="C6" s="478"/>
      <c r="D6" s="478"/>
      <c r="E6" s="478"/>
      <c r="F6" s="478"/>
      <c r="G6" s="335" t="s">
        <v>1133</v>
      </c>
      <c r="H6" s="335" t="s">
        <v>1134</v>
      </c>
      <c r="I6" s="335" t="s">
        <v>3</v>
      </c>
    </row>
    <row r="7" spans="2:15" ht="23.1" customHeight="1" x14ac:dyDescent="0.15">
      <c r="B7" s="7">
        <v>1</v>
      </c>
      <c r="C7" s="346" t="s">
        <v>773</v>
      </c>
      <c r="D7" s="308" t="s">
        <v>2153</v>
      </c>
      <c r="E7" s="367">
        <v>45069</v>
      </c>
      <c r="F7" s="351">
        <v>45142</v>
      </c>
      <c r="G7" s="352" t="s">
        <v>1725</v>
      </c>
      <c r="H7" s="256">
        <v>44.3</v>
      </c>
      <c r="I7" s="252">
        <v>44</v>
      </c>
    </row>
    <row r="8" spans="2:15" ht="23.1" customHeight="1" x14ac:dyDescent="0.15">
      <c r="B8" s="7">
        <v>2</v>
      </c>
      <c r="C8" s="346" t="s">
        <v>702</v>
      </c>
      <c r="D8" s="308" t="s">
        <v>1895</v>
      </c>
      <c r="E8" s="353">
        <v>45082</v>
      </c>
      <c r="F8" s="351">
        <v>45142</v>
      </c>
      <c r="G8" s="352" t="s">
        <v>1726</v>
      </c>
      <c r="H8" s="256">
        <v>63.9</v>
      </c>
      <c r="I8" s="368">
        <v>64</v>
      </c>
    </row>
    <row r="9" spans="2:15" ht="23.1" customHeight="1" x14ac:dyDescent="0.15">
      <c r="B9" s="7">
        <v>3</v>
      </c>
      <c r="C9" s="346" t="s">
        <v>773</v>
      </c>
      <c r="D9" s="308" t="s">
        <v>2154</v>
      </c>
      <c r="E9" s="353">
        <v>45075</v>
      </c>
      <c r="F9" s="351">
        <v>45142</v>
      </c>
      <c r="G9" s="352" t="s">
        <v>1725</v>
      </c>
      <c r="H9" s="256">
        <v>39.4</v>
      </c>
      <c r="I9" s="240">
        <v>39</v>
      </c>
    </row>
    <row r="10" spans="2:15" ht="23.1" customHeight="1" x14ac:dyDescent="0.15">
      <c r="B10" s="7">
        <v>4</v>
      </c>
      <c r="C10" s="346" t="s">
        <v>773</v>
      </c>
      <c r="D10" s="308" t="s">
        <v>2154</v>
      </c>
      <c r="E10" s="353">
        <v>45086</v>
      </c>
      <c r="F10" s="354">
        <v>45142</v>
      </c>
      <c r="G10" s="352" t="s">
        <v>1822</v>
      </c>
      <c r="H10" s="256">
        <v>10.8</v>
      </c>
      <c r="I10" s="368">
        <v>11</v>
      </c>
    </row>
    <row r="11" spans="2:15" ht="23.1" customHeight="1" x14ac:dyDescent="0.15">
      <c r="B11" s="7">
        <v>5</v>
      </c>
      <c r="C11" s="346" t="s">
        <v>723</v>
      </c>
      <c r="D11" s="308" t="s">
        <v>2155</v>
      </c>
      <c r="E11" s="353">
        <v>45107</v>
      </c>
      <c r="F11" s="354">
        <v>45145</v>
      </c>
      <c r="G11" s="352" t="s">
        <v>1725</v>
      </c>
      <c r="H11" s="256">
        <v>13</v>
      </c>
      <c r="I11" s="368">
        <v>13</v>
      </c>
    </row>
    <row r="12" spans="2:15" ht="22.9" customHeight="1" x14ac:dyDescent="0.15">
      <c r="B12" s="7">
        <v>6</v>
      </c>
      <c r="C12" s="346" t="s">
        <v>702</v>
      </c>
      <c r="D12" s="308" t="s">
        <v>2156</v>
      </c>
      <c r="E12" s="353">
        <v>45072</v>
      </c>
      <c r="F12" s="354">
        <v>45145</v>
      </c>
      <c r="G12" s="352" t="s">
        <v>1997</v>
      </c>
      <c r="H12" s="256">
        <v>44.6</v>
      </c>
      <c r="I12" s="240">
        <v>45</v>
      </c>
    </row>
    <row r="13" spans="2:15" ht="22.9" customHeight="1" x14ac:dyDescent="0.15">
      <c r="B13" s="7">
        <v>7</v>
      </c>
      <c r="C13" s="346" t="s">
        <v>315</v>
      </c>
      <c r="D13" s="308" t="s">
        <v>285</v>
      </c>
      <c r="E13" s="353">
        <v>45116</v>
      </c>
      <c r="F13" s="354">
        <v>45145</v>
      </c>
      <c r="G13" s="352" t="s">
        <v>1922</v>
      </c>
      <c r="H13" s="256">
        <v>20.6</v>
      </c>
      <c r="I13" s="240">
        <v>21</v>
      </c>
    </row>
    <row r="14" spans="2:15" ht="22.9" customHeight="1" x14ac:dyDescent="0.15">
      <c r="B14" s="7">
        <v>8</v>
      </c>
      <c r="C14" s="346" t="s">
        <v>762</v>
      </c>
      <c r="D14" s="308" t="s">
        <v>2157</v>
      </c>
      <c r="E14" s="353">
        <v>45125</v>
      </c>
      <c r="F14" s="354">
        <v>45145</v>
      </c>
      <c r="G14" s="352" t="s">
        <v>1922</v>
      </c>
      <c r="H14" s="256">
        <v>5.9</v>
      </c>
      <c r="I14" s="240">
        <v>5.9</v>
      </c>
    </row>
    <row r="15" spans="2:15" ht="22.9" customHeight="1" x14ac:dyDescent="0.15">
      <c r="B15" s="7">
        <v>9</v>
      </c>
      <c r="C15" s="346" t="s">
        <v>762</v>
      </c>
      <c r="D15" s="308" t="s">
        <v>2012</v>
      </c>
      <c r="E15" s="353">
        <v>45128</v>
      </c>
      <c r="F15" s="354">
        <v>45145</v>
      </c>
      <c r="G15" s="352" t="s">
        <v>1982</v>
      </c>
      <c r="H15" s="256">
        <v>22.4</v>
      </c>
      <c r="I15" s="252">
        <v>22</v>
      </c>
    </row>
    <row r="16" spans="2:15" ht="22.9" customHeight="1" x14ac:dyDescent="0.15">
      <c r="B16" s="320">
        <v>10</v>
      </c>
      <c r="C16" s="370" t="s">
        <v>762</v>
      </c>
      <c r="D16" s="322" t="s">
        <v>2157</v>
      </c>
      <c r="E16" s="371">
        <v>45129</v>
      </c>
      <c r="F16" s="372">
        <v>45145</v>
      </c>
      <c r="G16" s="373" t="s">
        <v>1822</v>
      </c>
      <c r="H16" s="374">
        <v>9.01</v>
      </c>
      <c r="I16" s="375">
        <v>9</v>
      </c>
    </row>
    <row r="17" spans="2:14" ht="22.9" customHeight="1" x14ac:dyDescent="0.15">
      <c r="B17" s="7">
        <v>11</v>
      </c>
      <c r="C17" s="385" t="s">
        <v>2203</v>
      </c>
      <c r="D17" s="308" t="s">
        <v>2111</v>
      </c>
      <c r="E17" s="386">
        <v>45139</v>
      </c>
      <c r="F17" s="354">
        <v>45237</v>
      </c>
      <c r="G17" s="288" t="s">
        <v>1723</v>
      </c>
      <c r="H17" s="288" t="s">
        <v>2198</v>
      </c>
      <c r="I17" s="289" t="s">
        <v>1999</v>
      </c>
    </row>
    <row r="18" spans="2:14" ht="22.9" customHeight="1" x14ac:dyDescent="0.15">
      <c r="B18" s="7">
        <v>12</v>
      </c>
      <c r="C18" s="385" t="s">
        <v>2203</v>
      </c>
      <c r="D18" s="308" t="s">
        <v>2202</v>
      </c>
      <c r="E18" s="386">
        <v>45156</v>
      </c>
      <c r="F18" s="354">
        <v>45237</v>
      </c>
      <c r="G18" s="288" t="s">
        <v>1727</v>
      </c>
      <c r="H18" s="288" t="s">
        <v>2199</v>
      </c>
      <c r="I18" s="289" t="s">
        <v>1817</v>
      </c>
    </row>
    <row r="19" spans="2:14" ht="22.9" customHeight="1" thickBot="1" x14ac:dyDescent="0.2">
      <c r="B19" s="320">
        <v>13</v>
      </c>
      <c r="C19" s="388" t="s">
        <v>2204</v>
      </c>
      <c r="D19" s="322" t="s">
        <v>1895</v>
      </c>
      <c r="E19" s="383">
        <v>45205</v>
      </c>
      <c r="F19" s="372">
        <v>45237</v>
      </c>
      <c r="G19" s="326" t="s">
        <v>1811</v>
      </c>
      <c r="H19" s="326" t="s">
        <v>2200</v>
      </c>
      <c r="I19" s="376" t="s">
        <v>2201</v>
      </c>
    </row>
    <row r="20" spans="2:14" ht="22.9" customHeight="1" x14ac:dyDescent="0.15">
      <c r="B20" s="361">
        <v>14</v>
      </c>
      <c r="C20" s="406" t="s">
        <v>2205</v>
      </c>
      <c r="D20" s="356" t="s">
        <v>2206</v>
      </c>
      <c r="E20" s="382">
        <v>45194</v>
      </c>
      <c r="F20" s="435">
        <v>45365</v>
      </c>
      <c r="G20" s="437" t="s">
        <v>1824</v>
      </c>
      <c r="H20" s="441">
        <v>43.1</v>
      </c>
      <c r="I20" s="438">
        <v>43</v>
      </c>
    </row>
    <row r="21" spans="2:14" ht="22.9" customHeight="1" x14ac:dyDescent="0.15">
      <c r="B21" s="357">
        <v>15</v>
      </c>
      <c r="C21" s="387" t="s">
        <v>2205</v>
      </c>
      <c r="D21" s="308" t="s">
        <v>327</v>
      </c>
      <c r="E21" s="386">
        <v>45108</v>
      </c>
      <c r="F21" s="354">
        <v>45365</v>
      </c>
      <c r="G21" s="246" t="s">
        <v>1727</v>
      </c>
      <c r="H21" s="252">
        <v>12.7</v>
      </c>
      <c r="I21" s="439">
        <v>13</v>
      </c>
    </row>
    <row r="22" spans="2:14" ht="22.9" customHeight="1" thickBot="1" x14ac:dyDescent="0.2">
      <c r="B22" s="358">
        <v>16</v>
      </c>
      <c r="C22" s="381" t="s">
        <v>2205</v>
      </c>
      <c r="D22" s="360" t="s">
        <v>692</v>
      </c>
      <c r="E22" s="384">
        <v>45092</v>
      </c>
      <c r="F22" s="436">
        <v>45365</v>
      </c>
      <c r="G22" s="428" t="s">
        <v>1724</v>
      </c>
      <c r="H22" s="442">
        <v>15.3</v>
      </c>
      <c r="I22" s="440">
        <v>15</v>
      </c>
    </row>
    <row r="23" spans="2:14" s="4" customFormat="1" ht="23.1" customHeight="1" x14ac:dyDescent="0.15">
      <c r="B23" s="220"/>
      <c r="C23" s="220"/>
      <c r="D23" s="220"/>
      <c r="E23" s="220"/>
      <c r="F23" s="220"/>
      <c r="G23" s="221"/>
      <c r="H23" s="221"/>
      <c r="I23" s="221"/>
      <c r="N23" s="163"/>
    </row>
    <row r="24" spans="2:14" ht="23.1" customHeight="1" x14ac:dyDescent="0.15">
      <c r="B24" s="87" t="s">
        <v>2171</v>
      </c>
      <c r="C24" s="4"/>
      <c r="D24" s="3"/>
      <c r="E24" s="45"/>
      <c r="F24" s="3"/>
      <c r="G24" s="5"/>
      <c r="H24" s="4"/>
      <c r="I24" s="107"/>
    </row>
    <row r="25" spans="2:14" ht="23.1" customHeight="1" x14ac:dyDescent="0.15">
      <c r="B25" s="476" t="s">
        <v>1</v>
      </c>
      <c r="C25" s="476" t="s">
        <v>256</v>
      </c>
      <c r="D25" s="476" t="s">
        <v>284</v>
      </c>
      <c r="E25" s="476" t="s">
        <v>2</v>
      </c>
      <c r="F25" s="476" t="s">
        <v>0</v>
      </c>
      <c r="G25" s="475" t="s">
        <v>1136</v>
      </c>
      <c r="H25" s="475"/>
      <c r="I25" s="475"/>
    </row>
    <row r="26" spans="2:14" ht="23.1" customHeight="1" x14ac:dyDescent="0.15">
      <c r="B26" s="476"/>
      <c r="C26" s="476"/>
      <c r="D26" s="476"/>
      <c r="E26" s="476"/>
      <c r="F26" s="476"/>
      <c r="G26" s="476" t="s">
        <v>5</v>
      </c>
      <c r="H26" s="476"/>
      <c r="I26" s="476"/>
    </row>
    <row r="27" spans="2:14" ht="23.1" customHeight="1" x14ac:dyDescent="0.15">
      <c r="B27" s="476"/>
      <c r="C27" s="476"/>
      <c r="D27" s="476"/>
      <c r="E27" s="476"/>
      <c r="F27" s="476"/>
      <c r="G27" s="343" t="s">
        <v>1133</v>
      </c>
      <c r="H27" s="343" t="s">
        <v>1134</v>
      </c>
      <c r="I27" s="343" t="s">
        <v>3</v>
      </c>
    </row>
    <row r="28" spans="2:14" ht="23.1" customHeight="1" x14ac:dyDescent="0.15">
      <c r="B28" s="7">
        <v>1</v>
      </c>
      <c r="C28" s="345" t="s">
        <v>2028</v>
      </c>
      <c r="D28" s="7" t="s">
        <v>505</v>
      </c>
      <c r="E28" s="287">
        <v>45039</v>
      </c>
      <c r="F28" s="286">
        <v>45093</v>
      </c>
      <c r="G28" s="34" t="s">
        <v>2114</v>
      </c>
      <c r="H28" s="317" t="s">
        <v>1824</v>
      </c>
      <c r="I28" s="34" t="s">
        <v>2123</v>
      </c>
    </row>
    <row r="29" spans="2:14" ht="23.1" customHeight="1" x14ac:dyDescent="0.15">
      <c r="B29" s="7">
        <v>2</v>
      </c>
      <c r="C29" s="345" t="s">
        <v>1911</v>
      </c>
      <c r="D29" s="7" t="s">
        <v>1018</v>
      </c>
      <c r="E29" s="287">
        <v>45042</v>
      </c>
      <c r="F29" s="286">
        <v>45093</v>
      </c>
      <c r="G29" s="288" t="s">
        <v>2115</v>
      </c>
      <c r="H29" s="317" t="s">
        <v>1818</v>
      </c>
      <c r="I29" s="158" t="s">
        <v>2124</v>
      </c>
    </row>
    <row r="30" spans="2:14" ht="23.1" customHeight="1" x14ac:dyDescent="0.15">
      <c r="B30" s="7">
        <v>3</v>
      </c>
      <c r="C30" s="345" t="s">
        <v>2103</v>
      </c>
      <c r="D30" s="7" t="s">
        <v>2105</v>
      </c>
      <c r="E30" s="287">
        <v>45046</v>
      </c>
      <c r="F30" s="286">
        <v>45093</v>
      </c>
      <c r="G30" s="34" t="s">
        <v>2116</v>
      </c>
      <c r="H30" s="34" t="s">
        <v>15</v>
      </c>
      <c r="I30" s="34" t="s">
        <v>189</v>
      </c>
    </row>
    <row r="31" spans="2:14" ht="23.1" customHeight="1" x14ac:dyDescent="0.15">
      <c r="B31" s="7">
        <v>4</v>
      </c>
      <c r="C31" s="345" t="s">
        <v>1908</v>
      </c>
      <c r="D31" s="7" t="s">
        <v>1896</v>
      </c>
      <c r="E31" s="287">
        <v>45044</v>
      </c>
      <c r="F31" s="286">
        <v>45093</v>
      </c>
      <c r="G31" s="34" t="s">
        <v>2116</v>
      </c>
      <c r="H31" s="317" t="s">
        <v>1725</v>
      </c>
      <c r="I31" s="34" t="s">
        <v>2125</v>
      </c>
    </row>
    <row r="32" spans="2:14" ht="23.1" customHeight="1" x14ac:dyDescent="0.15">
      <c r="B32" s="7">
        <v>5</v>
      </c>
      <c r="C32" s="345" t="s">
        <v>2056</v>
      </c>
      <c r="D32" s="7" t="s">
        <v>2106</v>
      </c>
      <c r="E32" s="287">
        <v>45050</v>
      </c>
      <c r="F32" s="286">
        <v>45093</v>
      </c>
      <c r="G32" s="34" t="s">
        <v>2117</v>
      </c>
      <c r="H32" s="347">
        <v>5.36</v>
      </c>
      <c r="I32" s="34" t="s">
        <v>2112</v>
      </c>
    </row>
    <row r="33" spans="2:9" ht="23.1" customHeight="1" x14ac:dyDescent="0.15">
      <c r="B33" s="7">
        <v>6</v>
      </c>
      <c r="C33" s="345" t="s">
        <v>2056</v>
      </c>
      <c r="D33" s="7" t="s">
        <v>2107</v>
      </c>
      <c r="E33" s="287">
        <v>45050</v>
      </c>
      <c r="F33" s="286">
        <v>45093</v>
      </c>
      <c r="G33" s="34" t="s">
        <v>2118</v>
      </c>
      <c r="H33" s="34" t="s">
        <v>2113</v>
      </c>
      <c r="I33" s="34" t="s">
        <v>189</v>
      </c>
    </row>
    <row r="34" spans="2:9" ht="23.1" customHeight="1" x14ac:dyDescent="0.15">
      <c r="B34" s="7">
        <v>7</v>
      </c>
      <c r="C34" s="345" t="s">
        <v>2056</v>
      </c>
      <c r="D34" s="7" t="s">
        <v>2108</v>
      </c>
      <c r="E34" s="287">
        <v>45051</v>
      </c>
      <c r="F34" s="286">
        <v>45096</v>
      </c>
      <c r="G34" s="34" t="s">
        <v>2119</v>
      </c>
      <c r="H34" s="348">
        <v>8.1199999999999992</v>
      </c>
      <c r="I34" s="347">
        <v>8.1</v>
      </c>
    </row>
    <row r="35" spans="2:9" ht="23.1" customHeight="1" x14ac:dyDescent="0.15">
      <c r="B35" s="7">
        <v>8</v>
      </c>
      <c r="C35" s="345" t="s">
        <v>2103</v>
      </c>
      <c r="D35" s="7" t="s">
        <v>2109</v>
      </c>
      <c r="E35" s="287">
        <v>45052</v>
      </c>
      <c r="F35" s="286">
        <v>45096</v>
      </c>
      <c r="G35" s="34" t="s">
        <v>2120</v>
      </c>
      <c r="H35" s="34" t="s">
        <v>1095</v>
      </c>
      <c r="I35" s="34" t="s">
        <v>1096</v>
      </c>
    </row>
    <row r="36" spans="2:9" ht="23.1" customHeight="1" x14ac:dyDescent="0.15">
      <c r="B36" s="7">
        <v>9</v>
      </c>
      <c r="C36" s="345" t="s">
        <v>2104</v>
      </c>
      <c r="D36" s="7" t="s">
        <v>2110</v>
      </c>
      <c r="E36" s="287">
        <v>45047</v>
      </c>
      <c r="F36" s="286">
        <v>45096</v>
      </c>
      <c r="G36" s="34" t="s">
        <v>2116</v>
      </c>
      <c r="H36" s="317" t="s">
        <v>1726</v>
      </c>
      <c r="I36" s="158" t="s">
        <v>2126</v>
      </c>
    </row>
    <row r="37" spans="2:9" ht="23.1" customHeight="1" x14ac:dyDescent="0.15">
      <c r="B37" s="7">
        <v>10</v>
      </c>
      <c r="C37" s="345" t="s">
        <v>2104</v>
      </c>
      <c r="D37" s="7" t="s">
        <v>1904</v>
      </c>
      <c r="E37" s="287">
        <v>45048</v>
      </c>
      <c r="F37" s="286">
        <v>45097</v>
      </c>
      <c r="G37" s="34" t="s">
        <v>2121</v>
      </c>
      <c r="H37" s="317" t="s">
        <v>1838</v>
      </c>
      <c r="I37" s="34" t="s">
        <v>2127</v>
      </c>
    </row>
    <row r="38" spans="2:9" ht="23.1" customHeight="1" x14ac:dyDescent="0.15">
      <c r="B38" s="7">
        <v>11</v>
      </c>
      <c r="C38" s="345" t="s">
        <v>2104</v>
      </c>
      <c r="D38" s="7" t="s">
        <v>1905</v>
      </c>
      <c r="E38" s="287">
        <v>45049</v>
      </c>
      <c r="F38" s="286">
        <v>45097</v>
      </c>
      <c r="G38" s="34" t="s">
        <v>2116</v>
      </c>
      <c r="H38" s="317" t="s">
        <v>1982</v>
      </c>
      <c r="I38" s="34" t="s">
        <v>2128</v>
      </c>
    </row>
    <row r="39" spans="2:9" ht="23.1" customHeight="1" x14ac:dyDescent="0.15">
      <c r="B39" s="7">
        <v>12</v>
      </c>
      <c r="C39" s="345" t="s">
        <v>2023</v>
      </c>
      <c r="D39" s="7" t="s">
        <v>320</v>
      </c>
      <c r="E39" s="287">
        <v>45053</v>
      </c>
      <c r="F39" s="286">
        <v>45097</v>
      </c>
      <c r="G39" s="34" t="s">
        <v>2116</v>
      </c>
      <c r="H39" s="317" t="s">
        <v>1822</v>
      </c>
      <c r="I39" s="34" t="s">
        <v>2129</v>
      </c>
    </row>
    <row r="40" spans="2:9" ht="23.1" customHeight="1" x14ac:dyDescent="0.15">
      <c r="B40" s="7">
        <v>13</v>
      </c>
      <c r="C40" s="345" t="s">
        <v>1908</v>
      </c>
      <c r="D40" s="7" t="s">
        <v>2111</v>
      </c>
      <c r="E40" s="287">
        <v>45038</v>
      </c>
      <c r="F40" s="286">
        <v>45097</v>
      </c>
      <c r="G40" s="34" t="s">
        <v>2115</v>
      </c>
      <c r="H40" s="317" t="s">
        <v>1997</v>
      </c>
      <c r="I40" s="34" t="s">
        <v>2130</v>
      </c>
    </row>
    <row r="41" spans="2:9" ht="23.1" customHeight="1" x14ac:dyDescent="0.15">
      <c r="B41" s="116">
        <v>14</v>
      </c>
      <c r="C41" s="345" t="s">
        <v>1908</v>
      </c>
      <c r="D41" s="312" t="s">
        <v>1162</v>
      </c>
      <c r="E41" s="313">
        <v>45044</v>
      </c>
      <c r="F41" s="314">
        <v>45097</v>
      </c>
      <c r="G41" s="120" t="s">
        <v>2116</v>
      </c>
      <c r="H41" s="317" t="s">
        <v>1824</v>
      </c>
      <c r="I41" s="316" t="s">
        <v>2131</v>
      </c>
    </row>
    <row r="42" spans="2:9" ht="23.1" customHeight="1" x14ac:dyDescent="0.15">
      <c r="B42" s="7">
        <v>15</v>
      </c>
      <c r="C42" s="345" t="s">
        <v>1913</v>
      </c>
      <c r="D42" s="308" t="s">
        <v>602</v>
      </c>
      <c r="E42" s="287">
        <v>45062</v>
      </c>
      <c r="F42" s="286">
        <v>45097</v>
      </c>
      <c r="G42" s="34" t="s">
        <v>2122</v>
      </c>
      <c r="H42" s="349">
        <v>37</v>
      </c>
      <c r="I42" s="348">
        <v>37</v>
      </c>
    </row>
    <row r="43" spans="2:9" ht="23.1" customHeight="1" x14ac:dyDescent="0.15">
      <c r="B43" s="7">
        <v>16</v>
      </c>
      <c r="C43" s="345" t="s">
        <v>2134</v>
      </c>
      <c r="D43" s="308" t="s">
        <v>2138</v>
      </c>
      <c r="E43" s="287">
        <v>45067</v>
      </c>
      <c r="F43" s="286">
        <v>45107</v>
      </c>
      <c r="G43" s="317" t="s">
        <v>1723</v>
      </c>
      <c r="H43" s="309" t="s">
        <v>1723</v>
      </c>
      <c r="I43" s="288" t="s">
        <v>2150</v>
      </c>
    </row>
    <row r="44" spans="2:9" ht="23.1" customHeight="1" x14ac:dyDescent="0.15">
      <c r="B44" s="7">
        <v>17</v>
      </c>
      <c r="C44" s="345" t="s">
        <v>2027</v>
      </c>
      <c r="D44" s="308" t="s">
        <v>2139</v>
      </c>
      <c r="E44" s="287">
        <v>45066</v>
      </c>
      <c r="F44" s="286">
        <v>45107</v>
      </c>
      <c r="G44" s="317" t="s">
        <v>1822</v>
      </c>
      <c r="H44" s="349">
        <v>20.7</v>
      </c>
      <c r="I44" s="348">
        <v>21</v>
      </c>
    </row>
    <row r="45" spans="2:9" ht="23.1" customHeight="1" x14ac:dyDescent="0.15">
      <c r="B45" s="7">
        <v>18</v>
      </c>
      <c r="C45" s="345" t="s">
        <v>2027</v>
      </c>
      <c r="D45" s="308" t="s">
        <v>2140</v>
      </c>
      <c r="E45" s="287">
        <v>45066</v>
      </c>
      <c r="F45" s="286">
        <v>45107</v>
      </c>
      <c r="G45" s="317" t="s">
        <v>1983</v>
      </c>
      <c r="H45" s="349">
        <v>14.2</v>
      </c>
      <c r="I45" s="350">
        <v>14</v>
      </c>
    </row>
    <row r="46" spans="2:9" ht="23.1" customHeight="1" x14ac:dyDescent="0.15">
      <c r="B46" s="7">
        <v>19</v>
      </c>
      <c r="C46" s="345" t="s">
        <v>1907</v>
      </c>
      <c r="D46" s="308" t="s">
        <v>2141</v>
      </c>
      <c r="E46" s="287">
        <v>45076</v>
      </c>
      <c r="F46" s="286">
        <v>45107</v>
      </c>
      <c r="G46" s="317" t="s">
        <v>1811</v>
      </c>
      <c r="H46" s="309" t="s">
        <v>2133</v>
      </c>
      <c r="I46" s="311" t="s">
        <v>2151</v>
      </c>
    </row>
    <row r="47" spans="2:9" ht="23.1" customHeight="1" x14ac:dyDescent="0.15">
      <c r="B47" s="7">
        <v>20</v>
      </c>
      <c r="C47" s="345" t="s">
        <v>1907</v>
      </c>
      <c r="D47" s="308" t="s">
        <v>2142</v>
      </c>
      <c r="E47" s="287">
        <v>45077</v>
      </c>
      <c r="F47" s="286">
        <v>45107</v>
      </c>
      <c r="G47" s="317" t="s">
        <v>1818</v>
      </c>
      <c r="H47" s="309" t="s">
        <v>2117</v>
      </c>
      <c r="I47" s="311" t="s">
        <v>2125</v>
      </c>
    </row>
    <row r="48" spans="2:9" ht="23.1" customHeight="1" x14ac:dyDescent="0.15">
      <c r="B48" s="7">
        <v>21</v>
      </c>
      <c r="C48" s="345" t="s">
        <v>2029</v>
      </c>
      <c r="D48" s="308" t="s">
        <v>2143</v>
      </c>
      <c r="E48" s="287">
        <v>45076</v>
      </c>
      <c r="F48" s="286">
        <v>45107</v>
      </c>
      <c r="G48" s="317" t="s">
        <v>1724</v>
      </c>
      <c r="H48" s="349">
        <v>4.53</v>
      </c>
      <c r="I48" s="350">
        <v>4.5</v>
      </c>
    </row>
    <row r="49" spans="1:13" ht="23.1" customHeight="1" x14ac:dyDescent="0.15">
      <c r="B49" s="7">
        <v>22</v>
      </c>
      <c r="C49" s="345" t="s">
        <v>2027</v>
      </c>
      <c r="D49" s="308" t="s">
        <v>2139</v>
      </c>
      <c r="E49" s="287">
        <v>45076</v>
      </c>
      <c r="F49" s="286">
        <v>45110</v>
      </c>
      <c r="G49" s="317" t="s">
        <v>2132</v>
      </c>
      <c r="H49" s="349">
        <v>15.7</v>
      </c>
      <c r="I49" s="350">
        <v>16</v>
      </c>
    </row>
    <row r="50" spans="1:13" ht="23.1" customHeight="1" x14ac:dyDescent="0.15">
      <c r="B50" s="7">
        <v>23</v>
      </c>
      <c r="C50" s="345" t="s">
        <v>1909</v>
      </c>
      <c r="D50" s="308" t="s">
        <v>2144</v>
      </c>
      <c r="E50" s="287">
        <v>45081</v>
      </c>
      <c r="F50" s="286">
        <v>45110</v>
      </c>
      <c r="G50" s="317" t="s">
        <v>1727</v>
      </c>
      <c r="H50" s="309" t="s">
        <v>2114</v>
      </c>
      <c r="I50" s="311" t="s">
        <v>2152</v>
      </c>
    </row>
    <row r="51" spans="1:13" ht="23.1" customHeight="1" x14ac:dyDescent="0.15">
      <c r="B51" s="7">
        <v>24</v>
      </c>
      <c r="C51" s="345" t="s">
        <v>1913</v>
      </c>
      <c r="D51" s="308" t="s">
        <v>2145</v>
      </c>
      <c r="E51" s="287">
        <v>45081</v>
      </c>
      <c r="F51" s="286">
        <v>45110</v>
      </c>
      <c r="G51" s="317" t="s">
        <v>1818</v>
      </c>
      <c r="H51" s="349">
        <v>26.3</v>
      </c>
      <c r="I51" s="350">
        <v>26</v>
      </c>
    </row>
    <row r="52" spans="1:13" ht="23.1" customHeight="1" x14ac:dyDescent="0.15">
      <c r="B52" s="7">
        <v>25</v>
      </c>
      <c r="C52" s="345" t="s">
        <v>2135</v>
      </c>
      <c r="D52" s="308" t="s">
        <v>2146</v>
      </c>
      <c r="E52" s="287">
        <v>45084</v>
      </c>
      <c r="F52" s="286">
        <v>45110</v>
      </c>
      <c r="G52" s="317" t="s">
        <v>1824</v>
      </c>
      <c r="H52" s="309" t="s">
        <v>2115</v>
      </c>
      <c r="I52" s="311" t="s">
        <v>2128</v>
      </c>
    </row>
    <row r="53" spans="1:13" ht="23.1" customHeight="1" x14ac:dyDescent="0.15">
      <c r="B53" s="7">
        <v>26</v>
      </c>
      <c r="C53" s="345" t="s">
        <v>2135</v>
      </c>
      <c r="D53" s="308" t="s">
        <v>2147</v>
      </c>
      <c r="E53" s="287">
        <v>45084</v>
      </c>
      <c r="F53" s="286">
        <v>45110</v>
      </c>
      <c r="G53" s="317" t="s">
        <v>1725</v>
      </c>
      <c r="H53" s="309" t="s">
        <v>2115</v>
      </c>
      <c r="I53" s="311" t="s">
        <v>2152</v>
      </c>
    </row>
    <row r="54" spans="1:13" ht="23.1" customHeight="1" x14ac:dyDescent="0.15">
      <c r="B54" s="7">
        <v>27</v>
      </c>
      <c r="C54" s="345" t="s">
        <v>2022</v>
      </c>
      <c r="D54" s="308" t="s">
        <v>2148</v>
      </c>
      <c r="E54" s="287">
        <v>45094</v>
      </c>
      <c r="F54" s="286">
        <v>45110</v>
      </c>
      <c r="G54" s="317" t="s">
        <v>1982</v>
      </c>
      <c r="H54" s="349">
        <v>37.700000000000003</v>
      </c>
      <c r="I54" s="350">
        <v>38</v>
      </c>
    </row>
    <row r="55" spans="1:13" ht="23.1" customHeight="1" x14ac:dyDescent="0.15">
      <c r="B55" s="7">
        <v>28</v>
      </c>
      <c r="C55" s="345" t="s">
        <v>2136</v>
      </c>
      <c r="D55" s="308" t="s">
        <v>2149</v>
      </c>
      <c r="E55" s="287">
        <v>45093</v>
      </c>
      <c r="F55" s="286">
        <v>45110</v>
      </c>
      <c r="G55" s="317" t="s">
        <v>1824</v>
      </c>
      <c r="H55" s="309" t="s">
        <v>2118</v>
      </c>
      <c r="I55" s="288" t="s">
        <v>2125</v>
      </c>
    </row>
    <row r="56" spans="1:13" ht="23.1" customHeight="1" x14ac:dyDescent="0.15">
      <c r="B56" s="7">
        <v>29</v>
      </c>
      <c r="C56" s="345" t="s">
        <v>2137</v>
      </c>
      <c r="D56" s="308" t="s">
        <v>897</v>
      </c>
      <c r="E56" s="287">
        <v>45097</v>
      </c>
      <c r="F56" s="286">
        <v>45110</v>
      </c>
      <c r="G56" s="317" t="s">
        <v>1983</v>
      </c>
      <c r="H56" s="349">
        <v>10.1</v>
      </c>
      <c r="I56" s="348">
        <v>10</v>
      </c>
    </row>
    <row r="57" spans="1:13" ht="23.1" customHeight="1" x14ac:dyDescent="0.15">
      <c r="A57" s="363"/>
      <c r="B57" s="364">
        <v>30</v>
      </c>
      <c r="C57" s="365" t="s">
        <v>2053</v>
      </c>
      <c r="D57" s="312" t="s">
        <v>1925</v>
      </c>
      <c r="E57" s="355">
        <v>45096</v>
      </c>
      <c r="F57" s="314">
        <v>45140</v>
      </c>
      <c r="G57" s="315" t="s">
        <v>2162</v>
      </c>
      <c r="H57" s="315" t="s">
        <v>2163</v>
      </c>
      <c r="I57" s="366" t="s">
        <v>2167</v>
      </c>
    </row>
    <row r="58" spans="1:13" ht="23.1" customHeight="1" x14ac:dyDescent="0.15">
      <c r="A58" s="363"/>
      <c r="B58" s="362">
        <v>31</v>
      </c>
      <c r="C58" s="345" t="s">
        <v>2053</v>
      </c>
      <c r="D58" s="308" t="s">
        <v>2031</v>
      </c>
      <c r="E58" s="355">
        <v>45098</v>
      </c>
      <c r="F58" s="286">
        <v>45140</v>
      </c>
      <c r="G58" s="317" t="s">
        <v>1723</v>
      </c>
      <c r="H58" s="309" t="s">
        <v>2164</v>
      </c>
      <c r="I58" s="289" t="s">
        <v>2168</v>
      </c>
    </row>
    <row r="59" spans="1:13" ht="23.1" customHeight="1" x14ac:dyDescent="0.15">
      <c r="A59" s="363"/>
      <c r="B59" s="362">
        <v>32</v>
      </c>
      <c r="C59" s="345" t="s">
        <v>2022</v>
      </c>
      <c r="D59" s="308" t="s">
        <v>2159</v>
      </c>
      <c r="E59" s="355">
        <v>45102</v>
      </c>
      <c r="F59" s="286">
        <v>45141</v>
      </c>
      <c r="G59" s="317" t="s">
        <v>1725</v>
      </c>
      <c r="H59" s="309" t="s">
        <v>2165</v>
      </c>
      <c r="I59" s="289" t="s">
        <v>2169</v>
      </c>
    </row>
    <row r="60" spans="1:13" ht="23.1" customHeight="1" x14ac:dyDescent="0.15">
      <c r="A60" s="363"/>
      <c r="B60" s="362">
        <v>33</v>
      </c>
      <c r="C60" s="345" t="s">
        <v>2023</v>
      </c>
      <c r="D60" s="308" t="s">
        <v>901</v>
      </c>
      <c r="E60" s="355">
        <v>45110</v>
      </c>
      <c r="F60" s="286">
        <v>45141</v>
      </c>
      <c r="G60" s="317" t="s">
        <v>1922</v>
      </c>
      <c r="H60" s="309" t="s">
        <v>1997</v>
      </c>
      <c r="I60" s="289" t="s">
        <v>2172</v>
      </c>
    </row>
    <row r="61" spans="1:13" ht="23.1" customHeight="1" x14ac:dyDescent="0.15">
      <c r="A61" s="363"/>
      <c r="B61" s="362">
        <v>34</v>
      </c>
      <c r="C61" s="345" t="s">
        <v>2053</v>
      </c>
      <c r="D61" s="308" t="s">
        <v>2031</v>
      </c>
      <c r="E61" s="355">
        <v>45096</v>
      </c>
      <c r="F61" s="286">
        <v>45141</v>
      </c>
      <c r="G61" s="317" t="s">
        <v>1723</v>
      </c>
      <c r="H61" s="309" t="s">
        <v>2166</v>
      </c>
      <c r="I61" s="289" t="s">
        <v>1974</v>
      </c>
    </row>
    <row r="62" spans="1:13" ht="23.1" customHeight="1" x14ac:dyDescent="0.15">
      <c r="A62" s="363"/>
      <c r="B62" s="362">
        <v>35</v>
      </c>
      <c r="C62" s="345" t="s">
        <v>2103</v>
      </c>
      <c r="D62" s="308" t="s">
        <v>2160</v>
      </c>
      <c r="E62" s="355">
        <v>45118</v>
      </c>
      <c r="F62" s="286">
        <v>45141</v>
      </c>
      <c r="G62" s="317" t="s">
        <v>1824</v>
      </c>
      <c r="H62" s="309" t="s">
        <v>1982</v>
      </c>
      <c r="I62" s="289" t="s">
        <v>2173</v>
      </c>
    </row>
    <row r="63" spans="1:13" ht="23.1" customHeight="1" x14ac:dyDescent="0.15">
      <c r="A63" s="363"/>
      <c r="B63" s="362">
        <v>36</v>
      </c>
      <c r="C63" s="345" t="s">
        <v>2170</v>
      </c>
      <c r="D63" s="308" t="s">
        <v>2044</v>
      </c>
      <c r="E63" s="355">
        <v>45128</v>
      </c>
      <c r="F63" s="286">
        <v>45141</v>
      </c>
      <c r="G63" s="317" t="s">
        <v>1922</v>
      </c>
      <c r="H63" s="309" t="s">
        <v>1724</v>
      </c>
      <c r="I63" s="289" t="s">
        <v>2008</v>
      </c>
    </row>
    <row r="64" spans="1:13" ht="23.1" customHeight="1" x14ac:dyDescent="0.15">
      <c r="A64" s="4"/>
      <c r="B64" s="7">
        <v>37</v>
      </c>
      <c r="C64" s="345" t="s">
        <v>2170</v>
      </c>
      <c r="D64" s="308" t="s">
        <v>2161</v>
      </c>
      <c r="E64" s="400">
        <v>45128</v>
      </c>
      <c r="F64" s="286">
        <v>45142</v>
      </c>
      <c r="G64" s="288" t="s">
        <v>1997</v>
      </c>
      <c r="H64" s="288" t="s">
        <v>401</v>
      </c>
      <c r="I64" s="289" t="s">
        <v>2007</v>
      </c>
      <c r="M64" s="4">
        <f>SUM(C17)</f>
        <v>0</v>
      </c>
    </row>
    <row r="65" spans="2:15" ht="23.1" customHeight="1" x14ac:dyDescent="0.15">
      <c r="B65" s="7">
        <v>38</v>
      </c>
      <c r="C65" s="345" t="s">
        <v>1911</v>
      </c>
      <c r="D65" s="308" t="s">
        <v>2191</v>
      </c>
      <c r="E65" s="287">
        <v>45190</v>
      </c>
      <c r="F65" s="286">
        <v>45236</v>
      </c>
      <c r="G65" s="401" t="s">
        <v>1838</v>
      </c>
      <c r="H65" s="288" t="s">
        <v>1723</v>
      </c>
      <c r="I65" s="289" t="s">
        <v>2187</v>
      </c>
    </row>
    <row r="66" spans="2:15" ht="23.1" customHeight="1" x14ac:dyDescent="0.15">
      <c r="B66" s="7">
        <v>39</v>
      </c>
      <c r="C66" s="345" t="s">
        <v>2025</v>
      </c>
      <c r="D66" s="308" t="s">
        <v>2192</v>
      </c>
      <c r="E66" s="287">
        <v>45198</v>
      </c>
      <c r="F66" s="286">
        <v>45236</v>
      </c>
      <c r="G66" s="348" t="s">
        <v>2174</v>
      </c>
      <c r="H66" s="288" t="s">
        <v>1723</v>
      </c>
      <c r="I66" s="289" t="s">
        <v>2007</v>
      </c>
    </row>
    <row r="67" spans="2:15" ht="23.1" customHeight="1" x14ac:dyDescent="0.15">
      <c r="B67" s="7">
        <v>40</v>
      </c>
      <c r="C67" s="345" t="s">
        <v>2025</v>
      </c>
      <c r="D67" s="308" t="s">
        <v>1163</v>
      </c>
      <c r="E67" s="287">
        <v>45199</v>
      </c>
      <c r="F67" s="286">
        <v>45236</v>
      </c>
      <c r="G67" s="401" t="s">
        <v>1723</v>
      </c>
      <c r="H67" s="311" t="s">
        <v>221</v>
      </c>
      <c r="I67" s="289" t="s">
        <v>1970</v>
      </c>
    </row>
    <row r="68" spans="2:15" ht="23.1" customHeight="1" x14ac:dyDescent="0.15">
      <c r="B68" s="7">
        <v>41</v>
      </c>
      <c r="C68" s="345" t="s">
        <v>2025</v>
      </c>
      <c r="D68" s="308" t="s">
        <v>2193</v>
      </c>
      <c r="E68" s="287">
        <v>45200</v>
      </c>
      <c r="F68" s="369">
        <v>45236</v>
      </c>
      <c r="G68" s="402" t="s">
        <v>1818</v>
      </c>
      <c r="H68" s="311" t="s">
        <v>2175</v>
      </c>
      <c r="I68" s="289" t="s">
        <v>2181</v>
      </c>
    </row>
    <row r="69" spans="2:15" ht="23.1" customHeight="1" x14ac:dyDescent="0.15">
      <c r="B69" s="7">
        <v>42</v>
      </c>
      <c r="C69" s="345" t="s">
        <v>2134</v>
      </c>
      <c r="D69" s="308" t="s">
        <v>2194</v>
      </c>
      <c r="E69" s="287">
        <v>45204</v>
      </c>
      <c r="F69" s="369">
        <v>45236</v>
      </c>
      <c r="G69" s="402" t="s">
        <v>1824</v>
      </c>
      <c r="H69" s="311" t="s">
        <v>2176</v>
      </c>
      <c r="I69" s="289" t="s">
        <v>2182</v>
      </c>
    </row>
    <row r="70" spans="2:15" ht="23.1" customHeight="1" x14ac:dyDescent="0.15">
      <c r="B70" s="7">
        <v>43</v>
      </c>
      <c r="C70" s="345" t="s">
        <v>2022</v>
      </c>
      <c r="D70" s="308" t="s">
        <v>1880</v>
      </c>
      <c r="E70" s="287">
        <v>45207</v>
      </c>
      <c r="F70" s="369">
        <v>45236</v>
      </c>
      <c r="G70" s="402" t="s">
        <v>1982</v>
      </c>
      <c r="H70" s="311" t="s">
        <v>2177</v>
      </c>
      <c r="I70" s="289" t="s">
        <v>2183</v>
      </c>
    </row>
    <row r="71" spans="2:15" ht="23.1" customHeight="1" x14ac:dyDescent="0.15">
      <c r="B71" s="7">
        <v>44</v>
      </c>
      <c r="C71" s="345" t="s">
        <v>2189</v>
      </c>
      <c r="D71" s="308" t="s">
        <v>2195</v>
      </c>
      <c r="E71" s="287">
        <v>45209</v>
      </c>
      <c r="F71" s="369">
        <v>45236</v>
      </c>
      <c r="G71" s="402" t="s">
        <v>1922</v>
      </c>
      <c r="H71" s="311" t="s">
        <v>2178</v>
      </c>
      <c r="I71" s="289" t="s">
        <v>2184</v>
      </c>
    </row>
    <row r="72" spans="2:15" ht="23.1" customHeight="1" x14ac:dyDescent="0.15">
      <c r="B72" s="7">
        <v>45</v>
      </c>
      <c r="C72" s="345" t="s">
        <v>2190</v>
      </c>
      <c r="D72" s="308" t="s">
        <v>2196</v>
      </c>
      <c r="E72" s="287">
        <v>45199</v>
      </c>
      <c r="F72" s="369">
        <v>45236</v>
      </c>
      <c r="G72" s="402" t="s">
        <v>1922</v>
      </c>
      <c r="H72" s="311" t="s">
        <v>2179</v>
      </c>
      <c r="I72" s="289" t="s">
        <v>2185</v>
      </c>
    </row>
    <row r="73" spans="2:15" ht="23.1" customHeight="1" x14ac:dyDescent="0.15">
      <c r="B73" s="7">
        <v>46</v>
      </c>
      <c r="C73" s="345" t="s">
        <v>2190</v>
      </c>
      <c r="D73" s="308" t="s">
        <v>2197</v>
      </c>
      <c r="E73" s="287">
        <v>45206</v>
      </c>
      <c r="F73" s="369">
        <v>45236</v>
      </c>
      <c r="G73" s="402" t="s">
        <v>1723</v>
      </c>
      <c r="H73" s="288" t="s">
        <v>2180</v>
      </c>
      <c r="I73" s="289" t="s">
        <v>2186</v>
      </c>
    </row>
    <row r="74" spans="2:15" ht="23.1" customHeight="1" thickBot="1" x14ac:dyDescent="0.2">
      <c r="B74" s="403">
        <v>47</v>
      </c>
      <c r="C74" s="359" t="s">
        <v>2190</v>
      </c>
      <c r="D74" s="360" t="s">
        <v>2197</v>
      </c>
      <c r="E74" s="378">
        <v>45208</v>
      </c>
      <c r="F74" s="379">
        <v>45236</v>
      </c>
      <c r="G74" s="404" t="s">
        <v>1725</v>
      </c>
      <c r="H74" s="405" t="s">
        <v>2132</v>
      </c>
      <c r="I74" s="405" t="s">
        <v>2188</v>
      </c>
    </row>
    <row r="75" spans="2:15" ht="23.1" customHeight="1" x14ac:dyDescent="0.15">
      <c r="B75" s="389">
        <v>48</v>
      </c>
      <c r="C75" s="407" t="s">
        <v>2207</v>
      </c>
      <c r="D75" s="390" t="s">
        <v>1019</v>
      </c>
      <c r="E75" s="391">
        <v>45217</v>
      </c>
      <c r="F75" s="392">
        <v>45365</v>
      </c>
      <c r="G75" s="433" t="s">
        <v>2244</v>
      </c>
      <c r="H75" s="393" t="s">
        <v>2247</v>
      </c>
      <c r="I75" s="394" t="s">
        <v>2251</v>
      </c>
    </row>
    <row r="76" spans="2:15" ht="23.1" customHeight="1" x14ac:dyDescent="0.15">
      <c r="B76" s="357">
        <v>49</v>
      </c>
      <c r="C76" s="408" t="s">
        <v>2208</v>
      </c>
      <c r="D76" s="308" t="s">
        <v>2210</v>
      </c>
      <c r="E76" s="287">
        <v>45236</v>
      </c>
      <c r="F76" s="286">
        <v>45365</v>
      </c>
      <c r="G76" s="348" t="s">
        <v>2245</v>
      </c>
      <c r="H76" s="288" t="s">
        <v>2248</v>
      </c>
      <c r="I76" s="395" t="s">
        <v>2252</v>
      </c>
    </row>
    <row r="77" spans="2:15" ht="23.1" customHeight="1" x14ac:dyDescent="0.15">
      <c r="B77" s="396">
        <v>50</v>
      </c>
      <c r="C77" s="408" t="s">
        <v>2209</v>
      </c>
      <c r="D77" s="308" t="s">
        <v>2211</v>
      </c>
      <c r="E77" s="287">
        <v>45246</v>
      </c>
      <c r="F77" s="286">
        <v>45366</v>
      </c>
      <c r="G77" s="348" t="s">
        <v>2246</v>
      </c>
      <c r="H77" s="288" t="s">
        <v>2249</v>
      </c>
      <c r="I77" s="395" t="s">
        <v>2253</v>
      </c>
    </row>
    <row r="78" spans="2:15" ht="23.1" customHeight="1" thickBot="1" x14ac:dyDescent="0.2">
      <c r="B78" s="358">
        <v>51</v>
      </c>
      <c r="C78" s="409" t="s">
        <v>2205</v>
      </c>
      <c r="D78" s="360" t="s">
        <v>692</v>
      </c>
      <c r="E78" s="378">
        <v>45210</v>
      </c>
      <c r="F78" s="397">
        <v>45366</v>
      </c>
      <c r="G78" s="434" t="s">
        <v>2246</v>
      </c>
      <c r="H78" s="398" t="s">
        <v>2250</v>
      </c>
      <c r="I78" s="399" t="s">
        <v>2254</v>
      </c>
    </row>
    <row r="79" spans="2:15" ht="23.1" customHeight="1" x14ac:dyDescent="0.15">
      <c r="B79" s="4"/>
      <c r="C79" s="221"/>
      <c r="D79" s="4"/>
      <c r="E79" s="3"/>
      <c r="F79" s="225"/>
      <c r="G79" s="215"/>
      <c r="H79" s="216"/>
      <c r="I79" s="217"/>
    </row>
    <row r="80" spans="2:15" ht="23.1" customHeight="1" x14ac:dyDescent="0.15">
      <c r="B80" s="87" t="s">
        <v>2100</v>
      </c>
      <c r="C80" s="4"/>
      <c r="D80" s="4"/>
      <c r="E80" s="4"/>
      <c r="F80" s="4"/>
      <c r="G80" s="4"/>
      <c r="H80" s="4"/>
      <c r="J80" s="219"/>
      <c r="O80" s="4"/>
    </row>
    <row r="81" spans="2:15" ht="23.1" customHeight="1" x14ac:dyDescent="0.15">
      <c r="B81" s="476" t="s">
        <v>1</v>
      </c>
      <c r="C81" s="476" t="s">
        <v>256</v>
      </c>
      <c r="D81" s="476" t="s">
        <v>284</v>
      </c>
      <c r="E81" s="476" t="s">
        <v>2</v>
      </c>
      <c r="F81" s="476" t="s">
        <v>0</v>
      </c>
      <c r="G81" s="475" t="s">
        <v>1136</v>
      </c>
      <c r="H81" s="475"/>
      <c r="I81" s="475"/>
      <c r="J81" s="219"/>
      <c r="O81" s="4"/>
    </row>
    <row r="82" spans="2:15" ht="23.1" customHeight="1" x14ac:dyDescent="0.15">
      <c r="B82" s="476"/>
      <c r="C82" s="476"/>
      <c r="D82" s="476"/>
      <c r="E82" s="476"/>
      <c r="F82" s="476"/>
      <c r="G82" s="476" t="s">
        <v>5</v>
      </c>
      <c r="H82" s="476"/>
      <c r="I82" s="476"/>
      <c r="J82" s="219"/>
      <c r="O82" s="4"/>
    </row>
    <row r="83" spans="2:15" ht="23.1" customHeight="1" thickBot="1" x14ac:dyDescent="0.2">
      <c r="B83" s="478"/>
      <c r="C83" s="478"/>
      <c r="D83" s="478"/>
      <c r="E83" s="478"/>
      <c r="F83" s="478"/>
      <c r="G83" s="335" t="s">
        <v>1133</v>
      </c>
      <c r="H83" s="335" t="s">
        <v>1134</v>
      </c>
      <c r="I83" s="335" t="s">
        <v>3</v>
      </c>
    </row>
    <row r="84" spans="2:15" ht="23.1" customHeight="1" x14ac:dyDescent="0.15">
      <c r="B84" s="361">
        <v>1</v>
      </c>
      <c r="C84" s="380" t="s">
        <v>2212</v>
      </c>
      <c r="D84" s="356" t="s">
        <v>2218</v>
      </c>
      <c r="E84" s="377">
        <v>45249</v>
      </c>
      <c r="F84" s="377">
        <v>45335</v>
      </c>
      <c r="G84" s="415" t="s">
        <v>2223</v>
      </c>
      <c r="H84" s="416">
        <v>15.7</v>
      </c>
      <c r="I84" s="417">
        <v>16</v>
      </c>
    </row>
    <row r="85" spans="2:15" ht="23.1" customHeight="1" x14ac:dyDescent="0.15">
      <c r="B85" s="357">
        <v>2</v>
      </c>
      <c r="C85" s="410" t="s">
        <v>2212</v>
      </c>
      <c r="D85" s="312" t="s">
        <v>602</v>
      </c>
      <c r="E85" s="287">
        <v>45251</v>
      </c>
      <c r="F85" s="287">
        <v>45335</v>
      </c>
      <c r="G85" s="418" t="s">
        <v>2224</v>
      </c>
      <c r="H85" s="246">
        <v>19.8</v>
      </c>
      <c r="I85" s="419">
        <v>20</v>
      </c>
    </row>
    <row r="86" spans="2:15" ht="23.1" customHeight="1" x14ac:dyDescent="0.15">
      <c r="B86" s="357">
        <v>3</v>
      </c>
      <c r="C86" s="410" t="s">
        <v>2212</v>
      </c>
      <c r="D86" s="312" t="s">
        <v>267</v>
      </c>
      <c r="E86" s="287">
        <v>45255</v>
      </c>
      <c r="F86" s="287">
        <v>45335</v>
      </c>
      <c r="G86" s="418" t="s">
        <v>2225</v>
      </c>
      <c r="H86" s="247">
        <v>11.4</v>
      </c>
      <c r="I86" s="420">
        <v>11</v>
      </c>
    </row>
    <row r="87" spans="2:15" ht="23.1" customHeight="1" x14ac:dyDescent="0.15">
      <c r="B87" s="357">
        <v>4</v>
      </c>
      <c r="C87" s="410" t="s">
        <v>2213</v>
      </c>
      <c r="D87" s="312" t="s">
        <v>690</v>
      </c>
      <c r="E87" s="287">
        <v>45248</v>
      </c>
      <c r="F87" s="287">
        <v>44973</v>
      </c>
      <c r="G87" s="418" t="s">
        <v>2226</v>
      </c>
      <c r="H87" s="248">
        <v>42.5</v>
      </c>
      <c r="I87" s="421">
        <v>43</v>
      </c>
    </row>
    <row r="88" spans="2:15" ht="23.1" customHeight="1" x14ac:dyDescent="0.15">
      <c r="B88" s="357">
        <v>5</v>
      </c>
      <c r="C88" s="410" t="s">
        <v>2213</v>
      </c>
      <c r="D88" s="312" t="s">
        <v>691</v>
      </c>
      <c r="E88" s="287">
        <v>45245</v>
      </c>
      <c r="F88" s="287">
        <v>44973</v>
      </c>
      <c r="G88" s="418" t="s">
        <v>2227</v>
      </c>
      <c r="H88" s="247">
        <v>59.5</v>
      </c>
      <c r="I88" s="422">
        <v>60</v>
      </c>
    </row>
    <row r="89" spans="2:15" ht="23.1" customHeight="1" x14ac:dyDescent="0.15">
      <c r="B89" s="357">
        <v>6</v>
      </c>
      <c r="C89" s="410" t="s">
        <v>2205</v>
      </c>
      <c r="D89" s="312" t="s">
        <v>2219</v>
      </c>
      <c r="E89" s="287">
        <v>45251</v>
      </c>
      <c r="F89" s="287">
        <v>44973</v>
      </c>
      <c r="G89" s="418" t="s">
        <v>2228</v>
      </c>
      <c r="H89" s="248">
        <v>34.5</v>
      </c>
      <c r="I89" s="422">
        <v>35</v>
      </c>
    </row>
    <row r="90" spans="2:15" ht="23.1" customHeight="1" x14ac:dyDescent="0.15">
      <c r="B90" s="357">
        <v>7</v>
      </c>
      <c r="C90" s="410" t="s">
        <v>2213</v>
      </c>
      <c r="D90" s="312" t="s">
        <v>509</v>
      </c>
      <c r="E90" s="287">
        <v>45246</v>
      </c>
      <c r="F90" s="287">
        <v>44976</v>
      </c>
      <c r="G90" s="423" t="s">
        <v>2229</v>
      </c>
      <c r="H90" s="250">
        <v>13.8</v>
      </c>
      <c r="I90" s="419">
        <v>14</v>
      </c>
    </row>
    <row r="91" spans="2:15" ht="23.1" customHeight="1" x14ac:dyDescent="0.15">
      <c r="B91" s="357">
        <v>8</v>
      </c>
      <c r="C91" s="410" t="s">
        <v>2216</v>
      </c>
      <c r="D91" s="312" t="s">
        <v>1021</v>
      </c>
      <c r="E91" s="287">
        <v>45245</v>
      </c>
      <c r="F91" s="287">
        <v>44976</v>
      </c>
      <c r="G91" s="418" t="s">
        <v>2230</v>
      </c>
      <c r="H91" s="246" t="s">
        <v>2231</v>
      </c>
      <c r="I91" s="246" t="s">
        <v>2255</v>
      </c>
    </row>
    <row r="92" spans="2:15" ht="23.1" customHeight="1" x14ac:dyDescent="0.15">
      <c r="B92" s="357">
        <v>9</v>
      </c>
      <c r="C92" s="410" t="s">
        <v>2216</v>
      </c>
      <c r="D92" s="312" t="s">
        <v>609</v>
      </c>
      <c r="E92" s="287">
        <v>45263</v>
      </c>
      <c r="F92" s="287">
        <v>44976</v>
      </c>
      <c r="G92" s="418" t="s">
        <v>2225</v>
      </c>
      <c r="H92" s="247">
        <v>14</v>
      </c>
      <c r="I92" s="420">
        <v>14</v>
      </c>
    </row>
    <row r="93" spans="2:15" ht="23.1" customHeight="1" x14ac:dyDescent="0.15">
      <c r="B93" s="357">
        <v>10</v>
      </c>
      <c r="C93" s="410" t="s">
        <v>2216</v>
      </c>
      <c r="D93" s="312" t="s">
        <v>1883</v>
      </c>
      <c r="E93" s="287">
        <v>45268</v>
      </c>
      <c r="F93" s="287">
        <v>45342</v>
      </c>
      <c r="G93" s="418" t="s">
        <v>2232</v>
      </c>
      <c r="H93" s="246">
        <v>8.7899999999999991</v>
      </c>
      <c r="I93" s="424">
        <v>8.8000000000000007</v>
      </c>
    </row>
    <row r="94" spans="2:15" ht="23.1" customHeight="1" x14ac:dyDescent="0.15">
      <c r="B94" s="357">
        <v>11</v>
      </c>
      <c r="C94" s="410" t="s">
        <v>2216</v>
      </c>
      <c r="D94" s="312" t="s">
        <v>2220</v>
      </c>
      <c r="E94" s="287">
        <v>45246</v>
      </c>
      <c r="F94" s="287">
        <v>45342</v>
      </c>
      <c r="G94" s="418" t="s">
        <v>2233</v>
      </c>
      <c r="H94" s="247">
        <v>23.6</v>
      </c>
      <c r="I94" s="422">
        <v>24</v>
      </c>
    </row>
    <row r="95" spans="2:15" ht="23.1" customHeight="1" x14ac:dyDescent="0.15">
      <c r="B95" s="357">
        <v>12</v>
      </c>
      <c r="C95" s="410" t="s">
        <v>2216</v>
      </c>
      <c r="D95" s="312" t="s">
        <v>2221</v>
      </c>
      <c r="E95" s="287">
        <v>45247</v>
      </c>
      <c r="F95" s="287">
        <v>45342</v>
      </c>
      <c r="G95" s="418" t="s">
        <v>2234</v>
      </c>
      <c r="H95" s="247">
        <v>28</v>
      </c>
      <c r="I95" s="422">
        <v>28</v>
      </c>
    </row>
    <row r="96" spans="2:15" ht="23.1" customHeight="1" x14ac:dyDescent="0.15">
      <c r="B96" s="357">
        <v>13</v>
      </c>
      <c r="C96" s="410" t="s">
        <v>2216</v>
      </c>
      <c r="D96" s="312" t="s">
        <v>2222</v>
      </c>
      <c r="E96" s="287">
        <v>45256</v>
      </c>
      <c r="F96" s="287">
        <v>45350</v>
      </c>
      <c r="G96" s="418" t="s">
        <v>2235</v>
      </c>
      <c r="H96" s="247">
        <v>14.7</v>
      </c>
      <c r="I96" s="421">
        <v>15</v>
      </c>
    </row>
    <row r="97" spans="2:9" ht="23.1" customHeight="1" x14ac:dyDescent="0.15">
      <c r="B97" s="396">
        <v>14</v>
      </c>
      <c r="C97" s="411" t="s">
        <v>2217</v>
      </c>
      <c r="D97" s="322" t="s">
        <v>364</v>
      </c>
      <c r="E97" s="323">
        <v>45279</v>
      </c>
      <c r="F97" s="323">
        <v>45350</v>
      </c>
      <c r="G97" s="425" t="s">
        <v>2236</v>
      </c>
      <c r="H97" s="426">
        <v>56.4</v>
      </c>
      <c r="I97" s="427">
        <v>56</v>
      </c>
    </row>
    <row r="98" spans="2:9" ht="23.1" customHeight="1" x14ac:dyDescent="0.15">
      <c r="B98" s="357">
        <v>15</v>
      </c>
      <c r="C98" s="412" t="s">
        <v>2217</v>
      </c>
      <c r="D98" s="308" t="s">
        <v>1881</v>
      </c>
      <c r="E98" s="287">
        <v>45275</v>
      </c>
      <c r="F98" s="287">
        <v>45350</v>
      </c>
      <c r="G98" s="248" t="s">
        <v>2237</v>
      </c>
      <c r="H98" s="247">
        <v>20.5</v>
      </c>
      <c r="I98" s="421">
        <v>21</v>
      </c>
    </row>
    <row r="99" spans="2:9" ht="23.1" customHeight="1" x14ac:dyDescent="0.15">
      <c r="B99" s="357">
        <v>16</v>
      </c>
      <c r="C99" s="412" t="s">
        <v>2215</v>
      </c>
      <c r="D99" s="308" t="s">
        <v>539</v>
      </c>
      <c r="E99" s="287">
        <v>45289</v>
      </c>
      <c r="F99" s="287">
        <v>45356</v>
      </c>
      <c r="G99" s="246" t="s">
        <v>2238</v>
      </c>
      <c r="H99" s="246">
        <v>5.86</v>
      </c>
      <c r="I99" s="424">
        <v>5.9</v>
      </c>
    </row>
    <row r="100" spans="2:9" ht="23.1" customHeight="1" x14ac:dyDescent="0.15">
      <c r="B100" s="357">
        <v>17</v>
      </c>
      <c r="C100" s="413" t="s">
        <v>2214</v>
      </c>
      <c r="D100" s="308" t="s">
        <v>264</v>
      </c>
      <c r="E100" s="287">
        <v>45263</v>
      </c>
      <c r="F100" s="287">
        <v>45356</v>
      </c>
      <c r="G100" s="246" t="s">
        <v>2239</v>
      </c>
      <c r="H100" s="247">
        <v>26.1</v>
      </c>
      <c r="I100" s="420">
        <v>26</v>
      </c>
    </row>
    <row r="101" spans="2:9" ht="23.1" customHeight="1" x14ac:dyDescent="0.15">
      <c r="B101" s="357">
        <v>18</v>
      </c>
      <c r="C101" s="413" t="s">
        <v>2214</v>
      </c>
      <c r="D101" s="308" t="s">
        <v>604</v>
      </c>
      <c r="E101" s="287">
        <v>45281</v>
      </c>
      <c r="F101" s="287">
        <v>45359</v>
      </c>
      <c r="G101" s="246" t="s">
        <v>2240</v>
      </c>
      <c r="H101" s="247">
        <v>12.4</v>
      </c>
      <c r="I101" s="421">
        <v>12</v>
      </c>
    </row>
    <row r="102" spans="2:9" ht="23.1" customHeight="1" x14ac:dyDescent="0.15">
      <c r="B102" s="357">
        <v>19</v>
      </c>
      <c r="C102" s="413" t="s">
        <v>2214</v>
      </c>
      <c r="D102" s="308" t="s">
        <v>264</v>
      </c>
      <c r="E102" s="287">
        <v>45262</v>
      </c>
      <c r="F102" s="287">
        <v>45359</v>
      </c>
      <c r="G102" s="246" t="s">
        <v>2241</v>
      </c>
      <c r="H102" s="247" t="s">
        <v>2243</v>
      </c>
      <c r="I102" s="247" t="s">
        <v>2256</v>
      </c>
    </row>
    <row r="103" spans="2:9" ht="23.1" customHeight="1" thickBot="1" x14ac:dyDescent="0.2">
      <c r="B103" s="358">
        <v>20</v>
      </c>
      <c r="C103" s="414" t="s">
        <v>2214</v>
      </c>
      <c r="D103" s="360" t="s">
        <v>604</v>
      </c>
      <c r="E103" s="378">
        <v>45249</v>
      </c>
      <c r="F103" s="378">
        <v>45359</v>
      </c>
      <c r="G103" s="428" t="s">
        <v>2242</v>
      </c>
      <c r="H103" s="429">
        <v>6.21</v>
      </c>
      <c r="I103" s="430">
        <v>6.2</v>
      </c>
    </row>
    <row r="104" spans="2:9" ht="23.1" customHeight="1" x14ac:dyDescent="0.15">
      <c r="B104" s="222"/>
      <c r="C104" s="220"/>
      <c r="D104" s="220"/>
      <c r="E104" s="220"/>
      <c r="F104" s="220"/>
      <c r="G104" s="221"/>
      <c r="H104" s="221"/>
      <c r="I104" s="221"/>
    </row>
    <row r="105" spans="2:9" ht="23.1" customHeight="1" x14ac:dyDescent="0.15">
      <c r="B105" s="87" t="s">
        <v>2101</v>
      </c>
      <c r="C105" s="4"/>
      <c r="D105" s="4"/>
      <c r="F105" s="3"/>
      <c r="G105" s="215"/>
      <c r="H105" s="216"/>
      <c r="I105" s="217"/>
    </row>
    <row r="106" spans="2:9" ht="23.1" customHeight="1" x14ac:dyDescent="0.15">
      <c r="B106" s="87" t="s">
        <v>2102</v>
      </c>
      <c r="C106" s="4"/>
      <c r="D106" s="4"/>
      <c r="F106" s="3"/>
      <c r="G106" s="215"/>
      <c r="H106" s="216"/>
      <c r="I106" s="217"/>
    </row>
    <row r="107" spans="2:9" ht="23.1" customHeight="1" x14ac:dyDescent="0.15">
      <c r="B107" s="87" t="s">
        <v>1135</v>
      </c>
      <c r="C107" s="4"/>
      <c r="D107" s="4"/>
      <c r="G107" s="215"/>
      <c r="H107" s="216"/>
      <c r="I107" s="217"/>
    </row>
    <row r="108" spans="2:9" ht="23.1" customHeight="1" x14ac:dyDescent="0.15">
      <c r="B108" s="87" t="s">
        <v>1547</v>
      </c>
      <c r="C108" s="4"/>
      <c r="D108" s="4"/>
      <c r="F108" s="87"/>
      <c r="G108" s="215"/>
      <c r="H108" s="216"/>
      <c r="I108" s="217"/>
    </row>
    <row r="109" spans="2:9" ht="23.1" customHeight="1" x14ac:dyDescent="0.15">
      <c r="B109" s="87" t="s">
        <v>1138</v>
      </c>
      <c r="C109" s="4"/>
      <c r="D109" s="4"/>
      <c r="E109" s="3"/>
      <c r="F109" s="3"/>
      <c r="G109" s="215"/>
      <c r="H109" s="216"/>
      <c r="I109" s="217"/>
    </row>
    <row r="110" spans="2:9" ht="23.1" customHeight="1" x14ac:dyDescent="0.15">
      <c r="B110" s="87" t="s">
        <v>1139</v>
      </c>
      <c r="C110" s="4"/>
      <c r="D110" s="4"/>
      <c r="E110" s="3"/>
      <c r="F110" s="3"/>
      <c r="G110" s="215"/>
      <c r="H110" s="216"/>
      <c r="I110" s="217"/>
    </row>
    <row r="111" spans="2:9" ht="43.5" customHeight="1" x14ac:dyDescent="0.15">
      <c r="B111" s="479" t="s">
        <v>1564</v>
      </c>
      <c r="C111" s="479"/>
      <c r="D111" s="479"/>
      <c r="E111" s="479"/>
      <c r="F111" s="479"/>
      <c r="G111" s="479"/>
      <c r="H111" s="479"/>
      <c r="I111" s="479"/>
    </row>
    <row r="112" spans="2:9" ht="23.1" customHeight="1" x14ac:dyDescent="0.15">
      <c r="B112" s="87" t="s">
        <v>1548</v>
      </c>
      <c r="C112" s="9"/>
      <c r="D112" s="9"/>
      <c r="E112" s="9"/>
      <c r="F112" s="9"/>
      <c r="G112" s="9"/>
      <c r="H112" s="9"/>
      <c r="I112" s="9"/>
    </row>
  </sheetData>
  <mergeCells count="23">
    <mergeCell ref="G25:I25"/>
    <mergeCell ref="G26:I26"/>
    <mergeCell ref="B1:I1"/>
    <mergeCell ref="B4:B6"/>
    <mergeCell ref="C4:C6"/>
    <mergeCell ref="D4:D6"/>
    <mergeCell ref="E4:E6"/>
    <mergeCell ref="F4:F6"/>
    <mergeCell ref="G4:I4"/>
    <mergeCell ref="G5:I5"/>
    <mergeCell ref="B25:B27"/>
    <mergeCell ref="C25:C27"/>
    <mergeCell ref="D25:D27"/>
    <mergeCell ref="E25:E27"/>
    <mergeCell ref="F25:F27"/>
    <mergeCell ref="B111:I111"/>
    <mergeCell ref="B81:B83"/>
    <mergeCell ref="C81:C83"/>
    <mergeCell ref="D81:D83"/>
    <mergeCell ref="E81:E83"/>
    <mergeCell ref="F81:F83"/>
    <mergeCell ref="G81:I81"/>
    <mergeCell ref="G82:I82"/>
  </mergeCells>
  <phoneticPr fontId="16"/>
  <dataValidations count="1">
    <dataValidation type="date" allowBlank="1" showInputMessage="1" showErrorMessage="1" sqref="E84:F97">
      <formula1>23743</formula1>
      <formula2>61453</formula2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3" manualBreakCount="3">
    <brk id="23" min="1" max="8" man="1"/>
    <brk id="56" min="1" max="8" man="1"/>
    <brk id="79" min="1" max="8" man="1"/>
  </rowBreaks>
  <ignoredErrors>
    <ignoredError sqref="H35:I35 H30:I30 I32:I33 H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9"/>
  <sheetViews>
    <sheetView showRuler="0" view="pageBreakPreview" topLeftCell="A92" zoomScaleNormal="100" zoomScaleSheetLayoutView="100" zoomScalePageLayoutView="70" workbookViewId="0">
      <selection activeCell="I98" sqref="I98"/>
    </sheetView>
  </sheetViews>
  <sheetFormatPr defaultColWidth="9" defaultRowHeight="23.1" customHeight="1" x14ac:dyDescent="0.15"/>
  <cols>
    <col min="1" max="1" width="14.62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477" t="s">
        <v>1886</v>
      </c>
      <c r="C1" s="477"/>
      <c r="D1" s="477"/>
      <c r="E1" s="477"/>
      <c r="F1" s="477"/>
      <c r="G1" s="477"/>
      <c r="H1" s="477"/>
      <c r="I1" s="477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95"/>
      <c r="C2" s="295"/>
      <c r="D2" s="295"/>
      <c r="E2" s="295"/>
      <c r="F2" s="295"/>
      <c r="G2" s="295"/>
      <c r="H2" s="295"/>
      <c r="I2" s="295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2020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476" t="s">
        <v>1</v>
      </c>
      <c r="C4" s="476" t="s">
        <v>256</v>
      </c>
      <c r="D4" s="476" t="s">
        <v>284</v>
      </c>
      <c r="E4" s="476" t="s">
        <v>2</v>
      </c>
      <c r="F4" s="476" t="s">
        <v>0</v>
      </c>
      <c r="G4" s="475" t="s">
        <v>1136</v>
      </c>
      <c r="H4" s="475"/>
      <c r="I4" s="475"/>
      <c r="P4" s="163"/>
    </row>
    <row r="5" spans="2:17" ht="23.1" customHeight="1" x14ac:dyDescent="0.15">
      <c r="B5" s="476"/>
      <c r="C5" s="476"/>
      <c r="D5" s="476"/>
      <c r="E5" s="476"/>
      <c r="F5" s="476"/>
      <c r="G5" s="476" t="s">
        <v>5</v>
      </c>
      <c r="H5" s="476"/>
      <c r="I5" s="476"/>
    </row>
    <row r="6" spans="2:17" ht="23.1" customHeight="1" x14ac:dyDescent="0.15">
      <c r="B6" s="476"/>
      <c r="C6" s="476"/>
      <c r="D6" s="476"/>
      <c r="E6" s="476"/>
      <c r="F6" s="476"/>
      <c r="G6" s="294" t="s">
        <v>1133</v>
      </c>
      <c r="H6" s="294" t="s">
        <v>1134</v>
      </c>
      <c r="I6" s="294" t="s">
        <v>3</v>
      </c>
    </row>
    <row r="7" spans="2:17" ht="23.1" customHeight="1" x14ac:dyDescent="0.15">
      <c r="B7" s="7">
        <v>1</v>
      </c>
      <c r="C7" s="296" t="s">
        <v>460</v>
      </c>
      <c r="D7" s="7" t="s">
        <v>1895</v>
      </c>
      <c r="E7" s="291">
        <v>44698</v>
      </c>
      <c r="F7" s="6">
        <v>44706</v>
      </c>
      <c r="G7" s="298" t="s">
        <v>1888</v>
      </c>
      <c r="H7" s="303">
        <v>104</v>
      </c>
      <c r="I7" s="303">
        <v>100</v>
      </c>
    </row>
    <row r="8" spans="2:17" ht="23.1" customHeight="1" x14ac:dyDescent="0.15">
      <c r="B8" s="7">
        <v>2</v>
      </c>
      <c r="C8" s="297" t="s">
        <v>270</v>
      </c>
      <c r="D8" s="7" t="s">
        <v>1896</v>
      </c>
      <c r="E8" s="291">
        <v>44699</v>
      </c>
      <c r="F8" s="6">
        <v>44706</v>
      </c>
      <c r="G8" s="305" t="s">
        <v>1889</v>
      </c>
      <c r="H8" s="305">
        <v>14.7</v>
      </c>
      <c r="I8" s="303">
        <v>15</v>
      </c>
    </row>
    <row r="9" spans="2:17" ht="23.1" customHeight="1" x14ac:dyDescent="0.15">
      <c r="B9" s="7">
        <v>3</v>
      </c>
      <c r="C9" s="297" t="s">
        <v>460</v>
      </c>
      <c r="D9" s="7" t="s">
        <v>1897</v>
      </c>
      <c r="E9" s="291">
        <v>44702</v>
      </c>
      <c r="F9" s="6">
        <v>44706</v>
      </c>
      <c r="G9" s="301" t="s">
        <v>515</v>
      </c>
      <c r="H9" s="304">
        <v>163</v>
      </c>
      <c r="I9" s="306">
        <v>160</v>
      </c>
    </row>
    <row r="10" spans="2:17" ht="23.1" customHeight="1" x14ac:dyDescent="0.15">
      <c r="B10" s="7">
        <v>4</v>
      </c>
      <c r="C10" s="296" t="s">
        <v>1887</v>
      </c>
      <c r="D10" s="7" t="s">
        <v>1893</v>
      </c>
      <c r="E10" s="291">
        <v>44681</v>
      </c>
      <c r="F10" s="291">
        <v>44713</v>
      </c>
      <c r="G10" s="298" t="s">
        <v>1890</v>
      </c>
      <c r="H10" s="299">
        <v>6.83</v>
      </c>
      <c r="I10" s="300">
        <v>6.8</v>
      </c>
    </row>
    <row r="11" spans="2:17" ht="23.1" customHeight="1" x14ac:dyDescent="0.15">
      <c r="B11" s="7">
        <v>5</v>
      </c>
      <c r="C11" s="297" t="s">
        <v>773</v>
      </c>
      <c r="D11" s="7" t="s">
        <v>1894</v>
      </c>
      <c r="E11" s="291">
        <v>44683</v>
      </c>
      <c r="F11" s="291">
        <v>44713</v>
      </c>
      <c r="G11" s="301" t="s">
        <v>1891</v>
      </c>
      <c r="H11" s="302">
        <v>140</v>
      </c>
      <c r="I11" s="307">
        <v>140</v>
      </c>
    </row>
    <row r="12" spans="2:17" ht="22.9" customHeight="1" x14ac:dyDescent="0.15">
      <c r="B12" s="7">
        <v>6</v>
      </c>
      <c r="C12" s="297" t="s">
        <v>702</v>
      </c>
      <c r="D12" s="7" t="s">
        <v>461</v>
      </c>
      <c r="E12" s="291">
        <v>44705</v>
      </c>
      <c r="F12" s="291">
        <v>44713</v>
      </c>
      <c r="G12" s="301" t="s">
        <v>1892</v>
      </c>
      <c r="H12" s="330">
        <v>71.900000000000006</v>
      </c>
      <c r="I12" s="304">
        <v>72</v>
      </c>
    </row>
    <row r="13" spans="2:17" ht="22.9" customHeight="1" x14ac:dyDescent="0.15">
      <c r="B13" s="7">
        <v>7</v>
      </c>
      <c r="C13" s="308" t="s">
        <v>723</v>
      </c>
      <c r="D13" s="308" t="s">
        <v>2010</v>
      </c>
      <c r="E13" s="291">
        <v>44726</v>
      </c>
      <c r="F13" s="291">
        <v>44826</v>
      </c>
      <c r="G13" s="318" t="s">
        <v>1890</v>
      </c>
      <c r="H13" s="301">
        <v>5.47</v>
      </c>
      <c r="I13" s="330">
        <v>5.5</v>
      </c>
    </row>
    <row r="14" spans="2:17" ht="22.9" customHeight="1" x14ac:dyDescent="0.15">
      <c r="B14" s="7">
        <v>8</v>
      </c>
      <c r="C14" s="308" t="s">
        <v>315</v>
      </c>
      <c r="D14" s="308" t="s">
        <v>2011</v>
      </c>
      <c r="E14" s="291">
        <v>44765</v>
      </c>
      <c r="F14" s="291">
        <v>44826</v>
      </c>
      <c r="G14" s="301" t="s">
        <v>2014</v>
      </c>
      <c r="H14" s="305">
        <v>27.8</v>
      </c>
      <c r="I14" s="304">
        <v>28</v>
      </c>
    </row>
    <row r="15" spans="2:17" ht="22.9" customHeight="1" x14ac:dyDescent="0.15">
      <c r="B15" s="7">
        <v>9</v>
      </c>
      <c r="C15" s="308" t="s">
        <v>762</v>
      </c>
      <c r="D15" s="308" t="s">
        <v>2012</v>
      </c>
      <c r="E15" s="291">
        <v>44791</v>
      </c>
      <c r="F15" s="291">
        <v>44833</v>
      </c>
      <c r="G15" s="301" t="s">
        <v>2015</v>
      </c>
      <c r="H15" s="301" t="s">
        <v>2019</v>
      </c>
      <c r="I15" s="301" t="s">
        <v>2076</v>
      </c>
    </row>
    <row r="16" spans="2:17" ht="22.9" customHeight="1" x14ac:dyDescent="0.15">
      <c r="B16" s="7">
        <v>10</v>
      </c>
      <c r="C16" s="308" t="s">
        <v>723</v>
      </c>
      <c r="D16" s="308" t="s">
        <v>2013</v>
      </c>
      <c r="E16" s="291">
        <v>44789</v>
      </c>
      <c r="F16" s="291">
        <v>44833</v>
      </c>
      <c r="G16" s="301" t="s">
        <v>2016</v>
      </c>
      <c r="H16" s="318">
        <v>5.57</v>
      </c>
      <c r="I16" s="330">
        <v>5.6</v>
      </c>
    </row>
    <row r="17" spans="2:16" ht="22.9" customHeight="1" x14ac:dyDescent="0.15">
      <c r="B17" s="7">
        <v>11</v>
      </c>
      <c r="C17" s="308" t="s">
        <v>762</v>
      </c>
      <c r="D17" s="308" t="s">
        <v>2012</v>
      </c>
      <c r="E17" s="291">
        <v>44796</v>
      </c>
      <c r="F17" s="291">
        <v>44833</v>
      </c>
      <c r="G17" s="301" t="s">
        <v>2017</v>
      </c>
      <c r="H17" s="318">
        <v>47.3</v>
      </c>
      <c r="I17" s="304">
        <v>47</v>
      </c>
    </row>
    <row r="18" spans="2:16" ht="22.9" customHeight="1" x14ac:dyDescent="0.15">
      <c r="B18" s="320">
        <v>12</v>
      </c>
      <c r="C18" s="322" t="s">
        <v>762</v>
      </c>
      <c r="D18" s="322" t="s">
        <v>2012</v>
      </c>
      <c r="E18" s="327">
        <v>44798</v>
      </c>
      <c r="F18" s="327">
        <v>44833</v>
      </c>
      <c r="G18" s="328" t="s">
        <v>2018</v>
      </c>
      <c r="H18" s="332">
        <v>12.8</v>
      </c>
      <c r="I18" s="329">
        <v>13</v>
      </c>
    </row>
    <row r="19" spans="2:16" ht="22.9" customHeight="1" x14ac:dyDescent="0.15">
      <c r="B19" s="7">
        <v>13</v>
      </c>
      <c r="C19" s="331" t="s">
        <v>773</v>
      </c>
      <c r="D19" s="308" t="s">
        <v>2045</v>
      </c>
      <c r="E19" s="291">
        <v>44842</v>
      </c>
      <c r="F19" s="291">
        <v>44896</v>
      </c>
      <c r="G19" s="318" t="s">
        <v>2048</v>
      </c>
      <c r="H19" s="305">
        <v>48.5</v>
      </c>
      <c r="I19" s="302">
        <v>49</v>
      </c>
    </row>
    <row r="20" spans="2:16" ht="22.9" customHeight="1" x14ac:dyDescent="0.15">
      <c r="B20" s="7">
        <v>14</v>
      </c>
      <c r="C20" s="331" t="s">
        <v>1192</v>
      </c>
      <c r="D20" s="308" t="s">
        <v>2046</v>
      </c>
      <c r="E20" s="291">
        <v>44689</v>
      </c>
      <c r="F20" s="291">
        <v>44896</v>
      </c>
      <c r="G20" s="301" t="s">
        <v>2049</v>
      </c>
      <c r="H20" s="305">
        <v>22.8</v>
      </c>
      <c r="I20" s="303">
        <v>22.8</v>
      </c>
    </row>
    <row r="21" spans="2:16" ht="22.9" customHeight="1" x14ac:dyDescent="0.15">
      <c r="B21" s="7">
        <v>15</v>
      </c>
      <c r="C21" s="331" t="s">
        <v>1192</v>
      </c>
      <c r="D21" s="308" t="s">
        <v>2047</v>
      </c>
      <c r="E21" s="291">
        <v>44775</v>
      </c>
      <c r="F21" s="291">
        <v>44900</v>
      </c>
      <c r="G21" s="301" t="s">
        <v>2050</v>
      </c>
      <c r="H21" s="305">
        <v>10.199999999999999</v>
      </c>
      <c r="I21" s="304">
        <v>10</v>
      </c>
    </row>
    <row r="22" spans="2:16" ht="22.9" customHeight="1" x14ac:dyDescent="0.15">
      <c r="B22" s="7">
        <v>16</v>
      </c>
      <c r="C22" s="331" t="s">
        <v>1192</v>
      </c>
      <c r="D22" s="308" t="s">
        <v>2046</v>
      </c>
      <c r="E22" s="291">
        <v>44671</v>
      </c>
      <c r="F22" s="291">
        <v>44900</v>
      </c>
      <c r="G22" s="301" t="s">
        <v>2051</v>
      </c>
      <c r="H22" s="318">
        <v>20.7</v>
      </c>
      <c r="I22" s="302">
        <v>21</v>
      </c>
    </row>
    <row r="23" spans="2:16" s="4" customFormat="1" ht="23.1" customHeight="1" x14ac:dyDescent="0.15">
      <c r="B23" s="220"/>
      <c r="C23" s="220"/>
      <c r="D23" s="220"/>
      <c r="E23" s="220"/>
      <c r="F23" s="220"/>
      <c r="G23" s="221"/>
      <c r="H23" s="221"/>
      <c r="I23" s="221"/>
      <c r="P23" s="163"/>
    </row>
    <row r="24" spans="2:16" ht="23.1" customHeight="1" x14ac:dyDescent="0.15">
      <c r="B24" s="87" t="s">
        <v>2097</v>
      </c>
      <c r="C24" s="4"/>
      <c r="D24" s="3"/>
      <c r="E24" s="45"/>
      <c r="F24" s="3"/>
      <c r="G24" s="5"/>
      <c r="H24" s="4"/>
      <c r="I24" s="107"/>
    </row>
    <row r="25" spans="2:16" ht="23.1" customHeight="1" x14ac:dyDescent="0.15">
      <c r="B25" s="476" t="s">
        <v>1</v>
      </c>
      <c r="C25" s="476" t="s">
        <v>256</v>
      </c>
      <c r="D25" s="476" t="s">
        <v>284</v>
      </c>
      <c r="E25" s="476" t="s">
        <v>2</v>
      </c>
      <c r="F25" s="476" t="s">
        <v>0</v>
      </c>
      <c r="G25" s="475" t="s">
        <v>1136</v>
      </c>
      <c r="H25" s="475"/>
      <c r="I25" s="475"/>
    </row>
    <row r="26" spans="2:16" ht="23.1" customHeight="1" x14ac:dyDescent="0.15">
      <c r="B26" s="476"/>
      <c r="C26" s="476"/>
      <c r="D26" s="476"/>
      <c r="E26" s="476"/>
      <c r="F26" s="476"/>
      <c r="G26" s="476" t="s">
        <v>5</v>
      </c>
      <c r="H26" s="476"/>
      <c r="I26" s="476"/>
    </row>
    <row r="27" spans="2:16" ht="23.1" customHeight="1" x14ac:dyDescent="0.15">
      <c r="B27" s="476"/>
      <c r="C27" s="476"/>
      <c r="D27" s="476"/>
      <c r="E27" s="476"/>
      <c r="F27" s="476"/>
      <c r="G27" s="294" t="s">
        <v>1133</v>
      </c>
      <c r="H27" s="294" t="s">
        <v>1134</v>
      </c>
      <c r="I27" s="294" t="s">
        <v>3</v>
      </c>
    </row>
    <row r="28" spans="2:16" ht="23.1" customHeight="1" x14ac:dyDescent="0.15">
      <c r="B28" s="7">
        <v>1</v>
      </c>
      <c r="C28" s="243" t="s">
        <v>1907</v>
      </c>
      <c r="D28" s="7" t="s">
        <v>518</v>
      </c>
      <c r="E28" s="287">
        <v>44672</v>
      </c>
      <c r="F28" s="286">
        <v>44711</v>
      </c>
      <c r="G28" s="34" t="s">
        <v>421</v>
      </c>
      <c r="H28" s="288" t="s">
        <v>1822</v>
      </c>
      <c r="I28" s="34" t="s">
        <v>1917</v>
      </c>
    </row>
    <row r="29" spans="2:16" ht="23.1" customHeight="1" x14ac:dyDescent="0.15">
      <c r="B29" s="7">
        <v>2</v>
      </c>
      <c r="C29" s="248" t="s">
        <v>1908</v>
      </c>
      <c r="D29" s="7" t="s">
        <v>1898</v>
      </c>
      <c r="E29" s="287">
        <v>44674</v>
      </c>
      <c r="F29" s="286">
        <v>44711</v>
      </c>
      <c r="G29" s="288" t="s">
        <v>1724</v>
      </c>
      <c r="H29" s="288" t="s">
        <v>1918</v>
      </c>
      <c r="I29" s="158">
        <v>7</v>
      </c>
    </row>
    <row r="30" spans="2:16" ht="23.1" customHeight="1" x14ac:dyDescent="0.15">
      <c r="B30" s="7">
        <v>3</v>
      </c>
      <c r="C30" s="248" t="s">
        <v>1909</v>
      </c>
      <c r="D30" s="7" t="s">
        <v>1899</v>
      </c>
      <c r="E30" s="287">
        <v>44675</v>
      </c>
      <c r="F30" s="286">
        <v>44712</v>
      </c>
      <c r="G30" s="34" t="s">
        <v>1565</v>
      </c>
      <c r="H30" s="34" t="s">
        <v>1565</v>
      </c>
      <c r="I30" s="34" t="s">
        <v>1804</v>
      </c>
    </row>
    <row r="31" spans="2:16" ht="23.1" customHeight="1" x14ac:dyDescent="0.15">
      <c r="B31" s="7">
        <v>4</v>
      </c>
      <c r="C31" s="248" t="s">
        <v>1909</v>
      </c>
      <c r="D31" s="7" t="s">
        <v>1900</v>
      </c>
      <c r="E31" s="287">
        <v>44677</v>
      </c>
      <c r="F31" s="286">
        <v>44712</v>
      </c>
      <c r="G31" s="34" t="s">
        <v>421</v>
      </c>
      <c r="H31" s="34" t="s">
        <v>1919</v>
      </c>
      <c r="I31" s="34" t="s">
        <v>1920</v>
      </c>
    </row>
    <row r="32" spans="2:16" ht="23.1" customHeight="1" x14ac:dyDescent="0.15">
      <c r="B32" s="7">
        <v>5</v>
      </c>
      <c r="C32" s="248" t="s">
        <v>1910</v>
      </c>
      <c r="D32" s="7" t="s">
        <v>1901</v>
      </c>
      <c r="E32" s="287">
        <v>44679</v>
      </c>
      <c r="F32" s="286">
        <v>44712</v>
      </c>
      <c r="G32" s="34" t="s">
        <v>414</v>
      </c>
      <c r="H32" s="34" t="s">
        <v>395</v>
      </c>
      <c r="I32" s="34" t="s">
        <v>402</v>
      </c>
    </row>
    <row r="33" spans="2:9" ht="23.1" customHeight="1" x14ac:dyDescent="0.15">
      <c r="B33" s="7">
        <v>6</v>
      </c>
      <c r="C33" s="248" t="s">
        <v>1911</v>
      </c>
      <c r="D33" s="7" t="s">
        <v>1902</v>
      </c>
      <c r="E33" s="287">
        <v>44683</v>
      </c>
      <c r="F33" s="286">
        <v>44712</v>
      </c>
      <c r="G33" s="34" t="s">
        <v>1721</v>
      </c>
      <c r="H33" s="34" t="s">
        <v>404</v>
      </c>
      <c r="I33" s="34" t="s">
        <v>1921</v>
      </c>
    </row>
    <row r="34" spans="2:9" ht="23.1" customHeight="1" x14ac:dyDescent="0.15">
      <c r="B34" s="7">
        <v>7</v>
      </c>
      <c r="C34" s="248" t="s">
        <v>1912</v>
      </c>
      <c r="D34" s="7" t="s">
        <v>1903</v>
      </c>
      <c r="E34" s="287">
        <v>44683</v>
      </c>
      <c r="F34" s="286">
        <v>44712</v>
      </c>
      <c r="G34" s="34" t="s">
        <v>396</v>
      </c>
      <c r="H34" s="288" t="s">
        <v>1922</v>
      </c>
      <c r="I34" s="34" t="s">
        <v>593</v>
      </c>
    </row>
    <row r="35" spans="2:9" ht="23.1" customHeight="1" x14ac:dyDescent="0.15">
      <c r="B35" s="7">
        <v>8</v>
      </c>
      <c r="C35" s="248" t="s">
        <v>1913</v>
      </c>
      <c r="D35" s="7" t="s">
        <v>267</v>
      </c>
      <c r="E35" s="287">
        <v>44689</v>
      </c>
      <c r="F35" s="286">
        <v>44712</v>
      </c>
      <c r="G35" s="34" t="s">
        <v>396</v>
      </c>
      <c r="H35" s="34">
        <v>8.5</v>
      </c>
      <c r="I35" s="34">
        <v>8.5</v>
      </c>
    </row>
    <row r="36" spans="2:9" ht="23.1" customHeight="1" x14ac:dyDescent="0.15">
      <c r="B36" s="7">
        <v>9</v>
      </c>
      <c r="C36" s="248" t="s">
        <v>1914</v>
      </c>
      <c r="D36" s="7" t="s">
        <v>359</v>
      </c>
      <c r="E36" s="287">
        <v>44684</v>
      </c>
      <c r="F36" s="286">
        <v>44712</v>
      </c>
      <c r="G36" s="34" t="s">
        <v>1595</v>
      </c>
      <c r="H36" s="158">
        <v>8</v>
      </c>
      <c r="I36" s="158">
        <v>8</v>
      </c>
    </row>
    <row r="37" spans="2:9" ht="23.1" customHeight="1" x14ac:dyDescent="0.15">
      <c r="B37" s="7">
        <v>10</v>
      </c>
      <c r="C37" s="248" t="s">
        <v>1915</v>
      </c>
      <c r="D37" s="7" t="s">
        <v>1255</v>
      </c>
      <c r="E37" s="287">
        <v>44683</v>
      </c>
      <c r="F37" s="286">
        <v>44713</v>
      </c>
      <c r="G37" s="34" t="s">
        <v>432</v>
      </c>
      <c r="H37" s="34" t="s">
        <v>416</v>
      </c>
      <c r="I37" s="34" t="s">
        <v>1805</v>
      </c>
    </row>
    <row r="38" spans="2:9" ht="23.1" customHeight="1" x14ac:dyDescent="0.15">
      <c r="B38" s="7">
        <v>11</v>
      </c>
      <c r="C38" s="248" t="s">
        <v>1915</v>
      </c>
      <c r="D38" s="7" t="s">
        <v>1904</v>
      </c>
      <c r="E38" s="287">
        <v>44684</v>
      </c>
      <c r="F38" s="286">
        <v>44713</v>
      </c>
      <c r="G38" s="34" t="s">
        <v>414</v>
      </c>
      <c r="H38" s="34" t="s">
        <v>1595</v>
      </c>
      <c r="I38" s="34" t="s">
        <v>1804</v>
      </c>
    </row>
    <row r="39" spans="2:9" ht="23.1" customHeight="1" x14ac:dyDescent="0.15">
      <c r="B39" s="7">
        <v>12</v>
      </c>
      <c r="C39" s="248" t="s">
        <v>1915</v>
      </c>
      <c r="D39" s="7" t="s">
        <v>1905</v>
      </c>
      <c r="E39" s="287">
        <v>44684</v>
      </c>
      <c r="F39" s="286">
        <v>44713</v>
      </c>
      <c r="G39" s="34" t="s">
        <v>416</v>
      </c>
      <c r="H39" s="34" t="s">
        <v>432</v>
      </c>
      <c r="I39" s="34" t="s">
        <v>1805</v>
      </c>
    </row>
    <row r="40" spans="2:9" ht="23.1" customHeight="1" x14ac:dyDescent="0.15">
      <c r="B40" s="7">
        <v>13</v>
      </c>
      <c r="C40" s="248" t="s">
        <v>1916</v>
      </c>
      <c r="D40" s="7" t="s">
        <v>1906</v>
      </c>
      <c r="E40" s="287">
        <v>44691</v>
      </c>
      <c r="F40" s="286">
        <v>44713</v>
      </c>
      <c r="G40" s="34" t="s">
        <v>414</v>
      </c>
      <c r="H40" s="34">
        <v>9.3000000000000007</v>
      </c>
      <c r="I40" s="34">
        <v>9.3000000000000007</v>
      </c>
    </row>
    <row r="41" spans="2:9" ht="23.1" customHeight="1" x14ac:dyDescent="0.15">
      <c r="B41" s="116">
        <v>14</v>
      </c>
      <c r="C41" s="243" t="s">
        <v>1916</v>
      </c>
      <c r="D41" s="312" t="s">
        <v>1923</v>
      </c>
      <c r="E41" s="313">
        <v>44706</v>
      </c>
      <c r="F41" s="314">
        <v>44781</v>
      </c>
      <c r="G41" s="120" t="s">
        <v>416</v>
      </c>
      <c r="H41" s="315" t="s">
        <v>1951</v>
      </c>
      <c r="I41" s="316" t="s">
        <v>1817</v>
      </c>
    </row>
    <row r="42" spans="2:9" ht="23.1" customHeight="1" x14ac:dyDescent="0.15">
      <c r="B42" s="7">
        <v>15</v>
      </c>
      <c r="C42" s="248" t="s">
        <v>1940</v>
      </c>
      <c r="D42" s="308" t="s">
        <v>1924</v>
      </c>
      <c r="E42" s="287">
        <v>44707</v>
      </c>
      <c r="F42" s="286">
        <v>44781</v>
      </c>
      <c r="G42" s="34" t="s">
        <v>1565</v>
      </c>
      <c r="H42" s="309" t="s">
        <v>1952</v>
      </c>
      <c r="I42" s="288" t="s">
        <v>1964</v>
      </c>
    </row>
    <row r="43" spans="2:9" ht="23.1" customHeight="1" x14ac:dyDescent="0.15">
      <c r="B43" s="7">
        <v>16</v>
      </c>
      <c r="C43" s="248" t="s">
        <v>1941</v>
      </c>
      <c r="D43" s="308" t="s">
        <v>1925</v>
      </c>
      <c r="E43" s="287">
        <v>44711</v>
      </c>
      <c r="F43" s="286">
        <v>44781</v>
      </c>
      <c r="G43" s="34" t="s">
        <v>1565</v>
      </c>
      <c r="H43" s="309" t="s">
        <v>1953</v>
      </c>
      <c r="I43" s="288" t="s">
        <v>1965</v>
      </c>
    </row>
    <row r="44" spans="2:9" ht="23.1" customHeight="1" x14ac:dyDescent="0.15">
      <c r="B44" s="7">
        <v>17</v>
      </c>
      <c r="C44" s="248" t="s">
        <v>1911</v>
      </c>
      <c r="D44" s="308" t="s">
        <v>1926</v>
      </c>
      <c r="E44" s="287">
        <v>44713</v>
      </c>
      <c r="F44" s="286">
        <v>44781</v>
      </c>
      <c r="G44" s="34" t="s">
        <v>404</v>
      </c>
      <c r="H44" s="310" t="s">
        <v>1954</v>
      </c>
      <c r="I44" s="288" t="s">
        <v>1966</v>
      </c>
    </row>
    <row r="45" spans="2:9" ht="23.1" customHeight="1" x14ac:dyDescent="0.15">
      <c r="B45" s="7">
        <v>18</v>
      </c>
      <c r="C45" s="248" t="s">
        <v>1942</v>
      </c>
      <c r="D45" s="308" t="s">
        <v>1927</v>
      </c>
      <c r="E45" s="287">
        <v>44716</v>
      </c>
      <c r="F45" s="286">
        <v>44781</v>
      </c>
      <c r="G45" s="34" t="s">
        <v>1565</v>
      </c>
      <c r="H45" s="34" t="s">
        <v>1980</v>
      </c>
      <c r="I45" s="311" t="s">
        <v>1975</v>
      </c>
    </row>
    <row r="46" spans="2:9" ht="23.1" customHeight="1" x14ac:dyDescent="0.15">
      <c r="B46" s="7">
        <v>19</v>
      </c>
      <c r="C46" s="248" t="s">
        <v>1943</v>
      </c>
      <c r="D46" s="308" t="s">
        <v>1928</v>
      </c>
      <c r="E46" s="287">
        <v>44721</v>
      </c>
      <c r="F46" s="286">
        <v>44781</v>
      </c>
      <c r="G46" s="34" t="s">
        <v>1595</v>
      </c>
      <c r="H46" s="310" t="s">
        <v>1955</v>
      </c>
      <c r="I46" s="311" t="s">
        <v>1967</v>
      </c>
    </row>
    <row r="47" spans="2:9" ht="23.1" customHeight="1" x14ac:dyDescent="0.15">
      <c r="B47" s="7">
        <v>20</v>
      </c>
      <c r="C47" s="248" t="s">
        <v>1941</v>
      </c>
      <c r="D47" s="308" t="s">
        <v>1929</v>
      </c>
      <c r="E47" s="287">
        <v>44712</v>
      </c>
      <c r="F47" s="286">
        <v>44782</v>
      </c>
      <c r="G47" s="34" t="s">
        <v>1595</v>
      </c>
      <c r="H47" s="310" t="s">
        <v>1956</v>
      </c>
      <c r="I47" s="311" t="s">
        <v>1968</v>
      </c>
    </row>
    <row r="48" spans="2:9" ht="23.1" customHeight="1" x14ac:dyDescent="0.15">
      <c r="B48" s="7">
        <v>21</v>
      </c>
      <c r="C48" s="248" t="s">
        <v>1944</v>
      </c>
      <c r="D48" s="308" t="s">
        <v>1930</v>
      </c>
      <c r="E48" s="287">
        <v>44735</v>
      </c>
      <c r="F48" s="286">
        <v>44782</v>
      </c>
      <c r="G48" s="34" t="s">
        <v>396</v>
      </c>
      <c r="H48" s="310" t="s">
        <v>1957</v>
      </c>
      <c r="I48" s="311" t="s">
        <v>1969</v>
      </c>
    </row>
    <row r="49" spans="2:15" ht="23.1" customHeight="1" x14ac:dyDescent="0.15">
      <c r="B49" s="7">
        <v>22</v>
      </c>
      <c r="C49" s="248" t="s">
        <v>1943</v>
      </c>
      <c r="D49" s="308" t="s">
        <v>1931</v>
      </c>
      <c r="E49" s="287">
        <v>44736</v>
      </c>
      <c r="F49" s="286">
        <v>44783</v>
      </c>
      <c r="G49" s="34" t="s">
        <v>396</v>
      </c>
      <c r="H49" s="310" t="s">
        <v>1958</v>
      </c>
      <c r="I49" s="311" t="s">
        <v>1970</v>
      </c>
    </row>
    <row r="50" spans="2:15" ht="23.1" customHeight="1" x14ac:dyDescent="0.15">
      <c r="B50" s="7">
        <v>23</v>
      </c>
      <c r="C50" s="248" t="s">
        <v>1945</v>
      </c>
      <c r="D50" s="308" t="s">
        <v>1932</v>
      </c>
      <c r="E50" s="287">
        <v>44746</v>
      </c>
      <c r="F50" s="286">
        <v>44783</v>
      </c>
      <c r="G50" s="34" t="s">
        <v>396</v>
      </c>
      <c r="H50" s="310" t="s">
        <v>1959</v>
      </c>
      <c r="I50" s="311" t="s">
        <v>1971</v>
      </c>
    </row>
    <row r="51" spans="2:15" ht="23.1" customHeight="1" x14ac:dyDescent="0.15">
      <c r="B51" s="7">
        <v>24</v>
      </c>
      <c r="C51" s="248" t="s">
        <v>1946</v>
      </c>
      <c r="D51" s="308" t="s">
        <v>1933</v>
      </c>
      <c r="E51" s="287">
        <v>44751</v>
      </c>
      <c r="F51" s="286">
        <v>44783</v>
      </c>
      <c r="G51" s="34" t="s">
        <v>414</v>
      </c>
      <c r="H51" s="310" t="s">
        <v>1960</v>
      </c>
      <c r="I51" s="311" t="s">
        <v>1841</v>
      </c>
    </row>
    <row r="52" spans="2:15" ht="23.1" customHeight="1" x14ac:dyDescent="0.15">
      <c r="B52" s="7">
        <v>25</v>
      </c>
      <c r="C52" s="248" t="s">
        <v>1947</v>
      </c>
      <c r="D52" s="308" t="s">
        <v>1934</v>
      </c>
      <c r="E52" s="287">
        <v>44752</v>
      </c>
      <c r="F52" s="286">
        <v>44783</v>
      </c>
      <c r="G52" s="34" t="s">
        <v>401</v>
      </c>
      <c r="H52" s="34" t="s">
        <v>395</v>
      </c>
      <c r="I52" s="311" t="s">
        <v>1976</v>
      </c>
    </row>
    <row r="53" spans="2:15" ht="23.1" customHeight="1" x14ac:dyDescent="0.15">
      <c r="B53" s="7">
        <v>26</v>
      </c>
      <c r="C53" s="248" t="s">
        <v>1947</v>
      </c>
      <c r="D53" s="308" t="s">
        <v>1935</v>
      </c>
      <c r="E53" s="287">
        <v>44755</v>
      </c>
      <c r="F53" s="286">
        <v>44783</v>
      </c>
      <c r="G53" s="34" t="s">
        <v>1721</v>
      </c>
      <c r="H53" s="34" t="s">
        <v>404</v>
      </c>
      <c r="I53" s="311" t="s">
        <v>1977</v>
      </c>
    </row>
    <row r="54" spans="2:15" ht="23.1" customHeight="1" x14ac:dyDescent="0.15">
      <c r="B54" s="7">
        <v>27</v>
      </c>
      <c r="C54" s="248" t="s">
        <v>1948</v>
      </c>
      <c r="D54" s="308" t="s">
        <v>1936</v>
      </c>
      <c r="E54" s="287">
        <v>44755</v>
      </c>
      <c r="F54" s="286">
        <v>44783</v>
      </c>
      <c r="G54" s="34" t="s">
        <v>432</v>
      </c>
      <c r="H54" s="34" t="s">
        <v>1981</v>
      </c>
      <c r="I54" s="311" t="s">
        <v>1978</v>
      </c>
    </row>
    <row r="55" spans="2:15" ht="23.1" customHeight="1" x14ac:dyDescent="0.15">
      <c r="B55" s="7">
        <v>28</v>
      </c>
      <c r="C55" s="248" t="s">
        <v>1949</v>
      </c>
      <c r="D55" s="308" t="s">
        <v>1937</v>
      </c>
      <c r="E55" s="287">
        <v>44760</v>
      </c>
      <c r="F55" s="286">
        <v>44785</v>
      </c>
      <c r="G55" s="34" t="s">
        <v>420</v>
      </c>
      <c r="H55" s="310" t="s">
        <v>1961</v>
      </c>
      <c r="I55" s="288" t="s">
        <v>1972</v>
      </c>
    </row>
    <row r="56" spans="2:15" ht="23.1" customHeight="1" x14ac:dyDescent="0.15">
      <c r="B56" s="7">
        <v>29</v>
      </c>
      <c r="C56" s="248" t="s">
        <v>1910</v>
      </c>
      <c r="D56" s="308" t="s">
        <v>1938</v>
      </c>
      <c r="E56" s="287">
        <v>44765</v>
      </c>
      <c r="F56" s="286">
        <v>44785</v>
      </c>
      <c r="G56" s="34" t="s">
        <v>1979</v>
      </c>
      <c r="H56" s="309" t="s">
        <v>1962</v>
      </c>
      <c r="I56" s="288" t="s">
        <v>1973</v>
      </c>
    </row>
    <row r="57" spans="2:15" ht="23.1" customHeight="1" x14ac:dyDescent="0.15">
      <c r="B57" s="320">
        <v>30</v>
      </c>
      <c r="C57" s="321" t="s">
        <v>1950</v>
      </c>
      <c r="D57" s="322" t="s">
        <v>1939</v>
      </c>
      <c r="E57" s="323">
        <v>44769</v>
      </c>
      <c r="F57" s="324">
        <v>44785</v>
      </c>
      <c r="G57" s="321" t="s">
        <v>1721</v>
      </c>
      <c r="H57" s="325" t="s">
        <v>1963</v>
      </c>
      <c r="I57" s="326" t="s">
        <v>1974</v>
      </c>
    </row>
    <row r="58" spans="2:15" ht="23.1" customHeight="1" x14ac:dyDescent="0.15">
      <c r="B58" s="7">
        <v>31</v>
      </c>
      <c r="C58" s="248" t="s">
        <v>1913</v>
      </c>
      <c r="D58" s="308" t="s">
        <v>2030</v>
      </c>
      <c r="E58" s="287">
        <v>44781</v>
      </c>
      <c r="F58" s="286">
        <v>44858</v>
      </c>
      <c r="G58" s="317" t="s">
        <v>1727</v>
      </c>
      <c r="H58" s="309" t="s">
        <v>1987</v>
      </c>
      <c r="I58" s="288" t="s">
        <v>1999</v>
      </c>
    </row>
    <row r="59" spans="2:15" ht="23.1" customHeight="1" x14ac:dyDescent="0.15">
      <c r="B59" s="7">
        <v>32</v>
      </c>
      <c r="C59" s="319" t="s">
        <v>2021</v>
      </c>
      <c r="D59" s="308" t="s">
        <v>2031</v>
      </c>
      <c r="E59" s="287">
        <v>44778</v>
      </c>
      <c r="F59" s="286">
        <v>44858</v>
      </c>
      <c r="G59" s="317" t="s">
        <v>1982</v>
      </c>
      <c r="H59" s="309" t="s">
        <v>1988</v>
      </c>
      <c r="I59" s="288" t="s">
        <v>2000</v>
      </c>
    </row>
    <row r="60" spans="2:15" ht="23.1" customHeight="1" x14ac:dyDescent="0.15">
      <c r="B60" s="7">
        <v>33</v>
      </c>
      <c r="C60" s="319" t="s">
        <v>2022</v>
      </c>
      <c r="D60" s="308" t="s">
        <v>2032</v>
      </c>
      <c r="E60" s="287">
        <v>44763</v>
      </c>
      <c r="F60" s="286">
        <v>44858</v>
      </c>
      <c r="G60" s="317" t="s">
        <v>1725</v>
      </c>
      <c r="H60" s="309" t="s">
        <v>1726</v>
      </c>
      <c r="I60" s="288" t="s">
        <v>2006</v>
      </c>
    </row>
    <row r="61" spans="2:15" ht="23.1" customHeight="1" x14ac:dyDescent="0.15">
      <c r="B61" s="7">
        <v>34</v>
      </c>
      <c r="C61" s="319" t="s">
        <v>1911</v>
      </c>
      <c r="D61" s="308" t="s">
        <v>2033</v>
      </c>
      <c r="E61" s="287">
        <v>44797</v>
      </c>
      <c r="F61" s="286">
        <v>44858</v>
      </c>
      <c r="G61" s="317" t="s">
        <v>1982</v>
      </c>
      <c r="H61" s="309" t="s">
        <v>1997</v>
      </c>
      <c r="I61" s="288" t="s">
        <v>2007</v>
      </c>
    </row>
    <row r="62" spans="2:15" ht="23.1" customHeight="1" x14ac:dyDescent="0.15">
      <c r="B62" s="7">
        <v>35</v>
      </c>
      <c r="C62" s="319" t="s">
        <v>2023</v>
      </c>
      <c r="D62" s="308" t="s">
        <v>2034</v>
      </c>
      <c r="E62" s="287">
        <v>44817</v>
      </c>
      <c r="F62" s="286">
        <v>44858</v>
      </c>
      <c r="G62" s="317" t="s">
        <v>1922</v>
      </c>
      <c r="H62" s="309" t="s">
        <v>1724</v>
      </c>
      <c r="I62" s="288" t="s">
        <v>2008</v>
      </c>
    </row>
    <row r="63" spans="2:15" ht="23.1" customHeight="1" x14ac:dyDescent="0.15">
      <c r="B63" s="7">
        <v>36</v>
      </c>
      <c r="C63" s="312" t="s">
        <v>2024</v>
      </c>
      <c r="D63" s="308" t="s">
        <v>2035</v>
      </c>
      <c r="E63" s="287">
        <v>44822</v>
      </c>
      <c r="F63" s="286">
        <v>44858</v>
      </c>
      <c r="G63" s="317" t="s">
        <v>1723</v>
      </c>
      <c r="H63" s="310" t="s">
        <v>1989</v>
      </c>
      <c r="I63" s="311" t="s">
        <v>2001</v>
      </c>
    </row>
    <row r="64" spans="2:15" ht="23.1" customHeight="1" x14ac:dyDescent="0.15">
      <c r="B64" s="7">
        <v>37</v>
      </c>
      <c r="C64" s="248" t="s">
        <v>2025</v>
      </c>
      <c r="D64" s="308" t="s">
        <v>2036</v>
      </c>
      <c r="E64" s="287">
        <v>44831</v>
      </c>
      <c r="F64" s="286">
        <v>44858</v>
      </c>
      <c r="G64" s="317" t="s">
        <v>1982</v>
      </c>
      <c r="H64" s="310" t="s">
        <v>1990</v>
      </c>
      <c r="I64" s="311" t="s">
        <v>1973</v>
      </c>
      <c r="O64" s="4">
        <f>SUM(C17)</f>
        <v>0</v>
      </c>
    </row>
    <row r="65" spans="2:17" ht="23.1" customHeight="1" x14ac:dyDescent="0.15">
      <c r="B65" s="7">
        <v>38</v>
      </c>
      <c r="C65" s="248" t="s">
        <v>2026</v>
      </c>
      <c r="D65" s="308" t="s">
        <v>2037</v>
      </c>
      <c r="E65" s="287">
        <v>44839</v>
      </c>
      <c r="F65" s="286">
        <v>44858</v>
      </c>
      <c r="G65" s="317" t="s">
        <v>1983</v>
      </c>
      <c r="H65" s="310" t="s">
        <v>1991</v>
      </c>
      <c r="I65" s="311" t="s">
        <v>2002</v>
      </c>
    </row>
    <row r="66" spans="2:17" ht="23.1" customHeight="1" x14ac:dyDescent="0.15">
      <c r="B66" s="7">
        <v>39</v>
      </c>
      <c r="C66" s="248" t="s">
        <v>2027</v>
      </c>
      <c r="D66" s="308" t="s">
        <v>2038</v>
      </c>
      <c r="E66" s="287">
        <v>44842</v>
      </c>
      <c r="F66" s="286">
        <v>44859</v>
      </c>
      <c r="G66" s="317" t="s">
        <v>1982</v>
      </c>
      <c r="H66" s="310" t="s">
        <v>1992</v>
      </c>
      <c r="I66" s="311" t="s">
        <v>2003</v>
      </c>
    </row>
    <row r="67" spans="2:17" ht="23.1" customHeight="1" x14ac:dyDescent="0.15">
      <c r="B67" s="7">
        <v>40</v>
      </c>
      <c r="C67" s="248" t="s">
        <v>2028</v>
      </c>
      <c r="D67" s="308" t="s">
        <v>2039</v>
      </c>
      <c r="E67" s="287">
        <v>44845</v>
      </c>
      <c r="F67" s="286">
        <v>44859</v>
      </c>
      <c r="G67" s="317" t="s">
        <v>1725</v>
      </c>
      <c r="H67" s="310" t="s">
        <v>1993</v>
      </c>
      <c r="I67" s="311" t="s">
        <v>2004</v>
      </c>
    </row>
    <row r="68" spans="2:17" ht="23.1" customHeight="1" x14ac:dyDescent="0.15">
      <c r="B68" s="7">
        <v>41</v>
      </c>
      <c r="C68" s="248" t="s">
        <v>2028</v>
      </c>
      <c r="D68" s="308" t="s">
        <v>2040</v>
      </c>
      <c r="E68" s="287">
        <v>44846</v>
      </c>
      <c r="F68" s="286">
        <v>44859</v>
      </c>
      <c r="G68" s="317" t="s">
        <v>1727</v>
      </c>
      <c r="H68" s="310" t="s">
        <v>1998</v>
      </c>
      <c r="I68" s="311" t="s">
        <v>2009</v>
      </c>
    </row>
    <row r="69" spans="2:17" ht="23.1" customHeight="1" x14ac:dyDescent="0.15">
      <c r="B69" s="7">
        <v>42</v>
      </c>
      <c r="C69" s="248" t="s">
        <v>2028</v>
      </c>
      <c r="D69" s="308" t="s">
        <v>2041</v>
      </c>
      <c r="E69" s="287">
        <v>44848</v>
      </c>
      <c r="F69" s="286">
        <v>44859</v>
      </c>
      <c r="G69" s="317" t="s">
        <v>1838</v>
      </c>
      <c r="H69" s="310" t="s">
        <v>1994</v>
      </c>
      <c r="I69" s="311" t="s">
        <v>2005</v>
      </c>
    </row>
    <row r="70" spans="2:17" ht="23.1" customHeight="1" x14ac:dyDescent="0.15">
      <c r="B70" s="7">
        <v>43</v>
      </c>
      <c r="C70" s="248" t="s">
        <v>2029</v>
      </c>
      <c r="D70" s="308" t="s">
        <v>2042</v>
      </c>
      <c r="E70" s="287">
        <v>44849</v>
      </c>
      <c r="F70" s="286">
        <v>44859</v>
      </c>
      <c r="G70" s="317" t="s">
        <v>1984</v>
      </c>
      <c r="H70" s="310" t="s">
        <v>323</v>
      </c>
      <c r="I70" s="311" t="s">
        <v>1733</v>
      </c>
    </row>
    <row r="71" spans="2:17" ht="23.1" customHeight="1" x14ac:dyDescent="0.15">
      <c r="B71" s="7">
        <v>44</v>
      </c>
      <c r="C71" s="248" t="s">
        <v>2029</v>
      </c>
      <c r="D71" s="308" t="s">
        <v>2043</v>
      </c>
      <c r="E71" s="287">
        <v>44850</v>
      </c>
      <c r="F71" s="286">
        <v>44859</v>
      </c>
      <c r="G71" s="317" t="s">
        <v>1985</v>
      </c>
      <c r="H71" s="310" t="s">
        <v>1995</v>
      </c>
      <c r="I71" s="311" t="s">
        <v>1731</v>
      </c>
    </row>
    <row r="72" spans="2:17" ht="23.1" customHeight="1" x14ac:dyDescent="0.15">
      <c r="B72" s="320">
        <v>45</v>
      </c>
      <c r="C72" s="340" t="s">
        <v>2029</v>
      </c>
      <c r="D72" s="322" t="s">
        <v>2044</v>
      </c>
      <c r="E72" s="323">
        <v>44851</v>
      </c>
      <c r="F72" s="324">
        <v>44859</v>
      </c>
      <c r="G72" s="341" t="s">
        <v>1986</v>
      </c>
      <c r="H72" s="342" t="s">
        <v>1996</v>
      </c>
      <c r="I72" s="326" t="s">
        <v>1607</v>
      </c>
    </row>
    <row r="73" spans="2:17" ht="23.1" customHeight="1" x14ac:dyDescent="0.15">
      <c r="B73" s="7">
        <v>46</v>
      </c>
      <c r="C73" s="34" t="s">
        <v>2079</v>
      </c>
      <c r="D73" s="308" t="s">
        <v>2093</v>
      </c>
      <c r="E73" s="287">
        <v>44858</v>
      </c>
      <c r="F73" s="286">
        <v>44981</v>
      </c>
      <c r="G73" s="288" t="s">
        <v>2095</v>
      </c>
      <c r="H73" s="288" t="s">
        <v>2094</v>
      </c>
      <c r="I73" s="288" t="s">
        <v>2096</v>
      </c>
    </row>
    <row r="74" spans="2:17" ht="23.1" customHeight="1" x14ac:dyDescent="0.15">
      <c r="B74" s="4"/>
      <c r="C74" s="221"/>
      <c r="D74" s="4"/>
      <c r="E74" s="3"/>
      <c r="F74" s="225"/>
      <c r="G74" s="215"/>
      <c r="H74" s="216"/>
      <c r="I74" s="217"/>
    </row>
    <row r="75" spans="2:17" ht="23.1" customHeight="1" x14ac:dyDescent="0.15">
      <c r="B75" s="87" t="s">
        <v>2098</v>
      </c>
      <c r="C75" s="4"/>
      <c r="D75" s="4"/>
      <c r="E75" s="4"/>
      <c r="F75" s="4"/>
      <c r="G75" s="4"/>
      <c r="H75" s="4"/>
      <c r="J75" s="219"/>
      <c r="K75" s="106"/>
      <c r="Q75" s="4"/>
    </row>
    <row r="76" spans="2:17" ht="23.1" customHeight="1" x14ac:dyDescent="0.15">
      <c r="B76" s="476" t="s">
        <v>1</v>
      </c>
      <c r="C76" s="476" t="s">
        <v>256</v>
      </c>
      <c r="D76" s="476" t="s">
        <v>284</v>
      </c>
      <c r="E76" s="476" t="s">
        <v>2</v>
      </c>
      <c r="F76" s="476" t="s">
        <v>0</v>
      </c>
      <c r="G76" s="475" t="s">
        <v>1136</v>
      </c>
      <c r="H76" s="475"/>
      <c r="I76" s="475"/>
      <c r="J76" s="219"/>
      <c r="K76" s="106"/>
      <c r="Q76" s="4"/>
    </row>
    <row r="77" spans="2:17" ht="23.1" customHeight="1" x14ac:dyDescent="0.15">
      <c r="B77" s="476"/>
      <c r="C77" s="476"/>
      <c r="D77" s="476"/>
      <c r="E77" s="476"/>
      <c r="F77" s="476"/>
      <c r="G77" s="476" t="s">
        <v>5</v>
      </c>
      <c r="H77" s="476"/>
      <c r="I77" s="476"/>
      <c r="J77" s="219"/>
      <c r="K77" s="106"/>
      <c r="Q77" s="4"/>
    </row>
    <row r="78" spans="2:17" ht="23.1" customHeight="1" x14ac:dyDescent="0.15">
      <c r="B78" s="478"/>
      <c r="C78" s="478"/>
      <c r="D78" s="478"/>
      <c r="E78" s="478"/>
      <c r="F78" s="478"/>
      <c r="G78" s="335" t="s">
        <v>1133</v>
      </c>
      <c r="H78" s="335" t="s">
        <v>1134</v>
      </c>
      <c r="I78" s="335" t="s">
        <v>3</v>
      </c>
    </row>
    <row r="79" spans="2:17" ht="23.1" customHeight="1" x14ac:dyDescent="0.15">
      <c r="B79" s="7">
        <v>1</v>
      </c>
      <c r="C79" s="308" t="s">
        <v>2052</v>
      </c>
      <c r="D79" s="308" t="s">
        <v>602</v>
      </c>
      <c r="E79" s="287">
        <v>44888</v>
      </c>
      <c r="F79" s="287">
        <v>44950</v>
      </c>
      <c r="G79" s="336" t="s">
        <v>2061</v>
      </c>
      <c r="H79" s="305">
        <v>15.5</v>
      </c>
      <c r="I79" s="302">
        <v>16</v>
      </c>
    </row>
    <row r="80" spans="2:17" ht="23.1" customHeight="1" x14ac:dyDescent="0.15">
      <c r="B80" s="7">
        <v>2</v>
      </c>
      <c r="C80" s="312" t="s">
        <v>2052</v>
      </c>
      <c r="D80" s="312" t="s">
        <v>895</v>
      </c>
      <c r="E80" s="287">
        <v>44892</v>
      </c>
      <c r="F80" s="287">
        <v>44951</v>
      </c>
      <c r="G80" s="334" t="s">
        <v>2062</v>
      </c>
      <c r="H80" s="301">
        <v>6.21</v>
      </c>
      <c r="I80" s="303">
        <v>6.2</v>
      </c>
    </row>
    <row r="81" spans="2:9" ht="23.1" customHeight="1" x14ac:dyDescent="0.15">
      <c r="B81" s="7">
        <v>3</v>
      </c>
      <c r="C81" s="312" t="s">
        <v>2052</v>
      </c>
      <c r="D81" s="312" t="s">
        <v>896</v>
      </c>
      <c r="E81" s="287">
        <v>44898</v>
      </c>
      <c r="F81" s="287">
        <v>44951</v>
      </c>
      <c r="G81" s="334" t="s">
        <v>2063</v>
      </c>
      <c r="H81" s="305">
        <v>23.4</v>
      </c>
      <c r="I81" s="304">
        <v>23</v>
      </c>
    </row>
    <row r="82" spans="2:9" ht="23.1" customHeight="1" x14ac:dyDescent="0.15">
      <c r="B82" s="7">
        <v>4</v>
      </c>
      <c r="C82" s="312" t="s">
        <v>2053</v>
      </c>
      <c r="D82" s="312" t="s">
        <v>2057</v>
      </c>
      <c r="E82" s="287">
        <v>44902</v>
      </c>
      <c r="F82" s="287">
        <v>44951</v>
      </c>
      <c r="G82" s="334" t="s">
        <v>2017</v>
      </c>
      <c r="H82" s="318">
        <v>33.299999999999997</v>
      </c>
      <c r="I82" s="302">
        <v>33</v>
      </c>
    </row>
    <row r="83" spans="2:9" ht="23.1" customHeight="1" x14ac:dyDescent="0.15">
      <c r="B83" s="7">
        <v>5</v>
      </c>
      <c r="C83" s="312" t="s">
        <v>2053</v>
      </c>
      <c r="D83" s="312" t="s">
        <v>2058</v>
      </c>
      <c r="E83" s="287">
        <v>44917</v>
      </c>
      <c r="F83" s="287">
        <v>44951</v>
      </c>
      <c r="G83" s="334" t="s">
        <v>2064</v>
      </c>
      <c r="H83" s="305">
        <v>32</v>
      </c>
      <c r="I83" s="318">
        <v>32</v>
      </c>
    </row>
    <row r="84" spans="2:9" ht="23.1" customHeight="1" x14ac:dyDescent="0.15">
      <c r="B84" s="7">
        <v>6</v>
      </c>
      <c r="C84" s="312" t="s">
        <v>2053</v>
      </c>
      <c r="D84" s="312" t="s">
        <v>2035</v>
      </c>
      <c r="E84" s="287">
        <v>44912</v>
      </c>
      <c r="F84" s="287">
        <v>44951</v>
      </c>
      <c r="G84" s="334" t="s">
        <v>2016</v>
      </c>
      <c r="H84" s="318">
        <v>42.8</v>
      </c>
      <c r="I84" s="318">
        <v>43</v>
      </c>
    </row>
    <row r="85" spans="2:9" ht="23.1" customHeight="1" x14ac:dyDescent="0.15">
      <c r="B85" s="7">
        <v>7</v>
      </c>
      <c r="C85" s="312" t="s">
        <v>2054</v>
      </c>
      <c r="D85" s="312" t="s">
        <v>2059</v>
      </c>
      <c r="E85" s="287">
        <v>44908</v>
      </c>
      <c r="F85" s="287">
        <v>44953</v>
      </c>
      <c r="G85" s="333" t="s">
        <v>2065</v>
      </c>
      <c r="H85" s="300">
        <v>16.399999999999999</v>
      </c>
      <c r="I85" s="303">
        <v>16</v>
      </c>
    </row>
    <row r="86" spans="2:9" ht="23.1" customHeight="1" x14ac:dyDescent="0.15">
      <c r="B86" s="7">
        <v>8</v>
      </c>
      <c r="C86" s="312" t="s">
        <v>1908</v>
      </c>
      <c r="D86" s="312" t="s">
        <v>604</v>
      </c>
      <c r="E86" s="287">
        <v>44885</v>
      </c>
      <c r="F86" s="287">
        <v>44953</v>
      </c>
      <c r="G86" s="334" t="s">
        <v>2066</v>
      </c>
      <c r="H86" s="301">
        <v>6.23</v>
      </c>
      <c r="I86" s="300">
        <v>6.2</v>
      </c>
    </row>
    <row r="87" spans="2:9" ht="23.1" customHeight="1" x14ac:dyDescent="0.15">
      <c r="B87" s="7">
        <v>9</v>
      </c>
      <c r="C87" s="312" t="s">
        <v>1908</v>
      </c>
      <c r="D87" s="312" t="s">
        <v>604</v>
      </c>
      <c r="E87" s="287">
        <v>44892</v>
      </c>
      <c r="F87" s="287">
        <v>44953</v>
      </c>
      <c r="G87" s="334" t="s">
        <v>2067</v>
      </c>
      <c r="H87" s="305">
        <v>16</v>
      </c>
      <c r="I87" s="304">
        <v>16</v>
      </c>
    </row>
    <row r="88" spans="2:9" ht="23.1" customHeight="1" x14ac:dyDescent="0.15">
      <c r="B88" s="7">
        <v>10</v>
      </c>
      <c r="C88" s="312" t="s">
        <v>1908</v>
      </c>
      <c r="D88" s="312" t="s">
        <v>2060</v>
      </c>
      <c r="E88" s="287">
        <v>44906</v>
      </c>
      <c r="F88" s="287">
        <v>44957</v>
      </c>
      <c r="G88" s="334" t="s">
        <v>2068</v>
      </c>
      <c r="H88" s="301" t="s">
        <v>2069</v>
      </c>
      <c r="I88" s="301" t="s">
        <v>346</v>
      </c>
    </row>
    <row r="89" spans="2:9" ht="23.1" customHeight="1" x14ac:dyDescent="0.15">
      <c r="B89" s="7">
        <v>11</v>
      </c>
      <c r="C89" s="312" t="s">
        <v>1908</v>
      </c>
      <c r="D89" s="312" t="s">
        <v>2060</v>
      </c>
      <c r="E89" s="287">
        <v>44892</v>
      </c>
      <c r="F89" s="287">
        <v>44957</v>
      </c>
      <c r="G89" s="334" t="s">
        <v>2070</v>
      </c>
      <c r="H89" s="305">
        <v>10.199999999999999</v>
      </c>
      <c r="I89" s="318">
        <v>10</v>
      </c>
    </row>
    <row r="90" spans="2:9" ht="23.1" customHeight="1" x14ac:dyDescent="0.15">
      <c r="B90" s="7">
        <v>12</v>
      </c>
      <c r="C90" s="312" t="s">
        <v>2055</v>
      </c>
      <c r="D90" s="312" t="s">
        <v>903</v>
      </c>
      <c r="E90" s="287">
        <v>44920</v>
      </c>
      <c r="F90" s="287">
        <v>44957</v>
      </c>
      <c r="G90" s="334" t="s">
        <v>2071</v>
      </c>
      <c r="H90" s="318">
        <v>9.76</v>
      </c>
      <c r="I90" s="318">
        <v>9.8000000000000007</v>
      </c>
    </row>
    <row r="91" spans="2:9" ht="23.1" customHeight="1" x14ac:dyDescent="0.15">
      <c r="B91" s="7">
        <v>13</v>
      </c>
      <c r="C91" s="312" t="s">
        <v>2055</v>
      </c>
      <c r="D91" s="312" t="s">
        <v>915</v>
      </c>
      <c r="E91" s="287">
        <v>44931</v>
      </c>
      <c r="F91" s="287">
        <v>44957</v>
      </c>
      <c r="G91" s="334" t="s">
        <v>2072</v>
      </c>
      <c r="H91" s="301" t="s">
        <v>2073</v>
      </c>
      <c r="I91" s="301" t="s">
        <v>1411</v>
      </c>
    </row>
    <row r="92" spans="2:9" ht="23.1" customHeight="1" x14ac:dyDescent="0.15">
      <c r="B92" s="337">
        <v>14</v>
      </c>
      <c r="C92" s="338" t="s">
        <v>2056</v>
      </c>
      <c r="D92" s="322" t="s">
        <v>2077</v>
      </c>
      <c r="E92" s="323">
        <v>44940</v>
      </c>
      <c r="F92" s="323">
        <v>44957</v>
      </c>
      <c r="G92" s="339" t="s">
        <v>2074</v>
      </c>
      <c r="H92" s="328" t="s">
        <v>2075</v>
      </c>
      <c r="I92" s="328" t="s">
        <v>1375</v>
      </c>
    </row>
    <row r="93" spans="2:9" ht="23.1" customHeight="1" x14ac:dyDescent="0.15">
      <c r="B93" s="7">
        <v>15</v>
      </c>
      <c r="C93" s="7" t="s">
        <v>2078</v>
      </c>
      <c r="D93" s="308" t="s">
        <v>2086</v>
      </c>
      <c r="E93" s="287">
        <v>44879</v>
      </c>
      <c r="F93" s="287">
        <v>44958</v>
      </c>
      <c r="G93" s="318" t="s">
        <v>2080</v>
      </c>
      <c r="H93" s="305">
        <v>51.3</v>
      </c>
      <c r="I93" s="302">
        <v>51</v>
      </c>
    </row>
    <row r="94" spans="2:9" ht="23.1" customHeight="1" x14ac:dyDescent="0.15">
      <c r="B94" s="7">
        <v>16</v>
      </c>
      <c r="C94" s="7" t="s">
        <v>460</v>
      </c>
      <c r="D94" s="308" t="s">
        <v>2087</v>
      </c>
      <c r="E94" s="287">
        <v>44908</v>
      </c>
      <c r="F94" s="287">
        <v>44958</v>
      </c>
      <c r="G94" s="301" t="s">
        <v>2068</v>
      </c>
      <c r="H94" s="305">
        <v>46.5</v>
      </c>
      <c r="I94" s="302">
        <v>47</v>
      </c>
    </row>
    <row r="95" spans="2:9" ht="23.1" customHeight="1" x14ac:dyDescent="0.15">
      <c r="B95" s="7">
        <v>17</v>
      </c>
      <c r="C95" s="248" t="s">
        <v>460</v>
      </c>
      <c r="D95" s="308" t="s">
        <v>2088</v>
      </c>
      <c r="E95" s="287">
        <v>44900</v>
      </c>
      <c r="F95" s="287">
        <v>44958</v>
      </c>
      <c r="G95" s="301" t="s">
        <v>2081</v>
      </c>
      <c r="H95" s="305">
        <v>23.6</v>
      </c>
      <c r="I95" s="304">
        <v>24</v>
      </c>
    </row>
    <row r="96" spans="2:9" ht="23.1" customHeight="1" x14ac:dyDescent="0.15">
      <c r="B96" s="7">
        <v>18</v>
      </c>
      <c r="C96" s="248" t="s">
        <v>460</v>
      </c>
      <c r="D96" s="308" t="s">
        <v>2089</v>
      </c>
      <c r="E96" s="287">
        <v>44917</v>
      </c>
      <c r="F96" s="287">
        <v>44958</v>
      </c>
      <c r="G96" s="301" t="s">
        <v>2082</v>
      </c>
      <c r="H96" s="301">
        <v>9.7899999999999991</v>
      </c>
      <c r="I96" s="305">
        <v>9.8000000000000007</v>
      </c>
    </row>
    <row r="97" spans="2:9" ht="23.1" customHeight="1" x14ac:dyDescent="0.15">
      <c r="B97" s="7">
        <v>19</v>
      </c>
      <c r="C97" s="248" t="s">
        <v>460</v>
      </c>
      <c r="D97" s="308" t="s">
        <v>2088</v>
      </c>
      <c r="E97" s="287">
        <v>44905</v>
      </c>
      <c r="F97" s="287">
        <v>44958</v>
      </c>
      <c r="G97" s="301" t="s">
        <v>2083</v>
      </c>
      <c r="H97" s="305">
        <v>22.5</v>
      </c>
      <c r="I97" s="318">
        <v>23</v>
      </c>
    </row>
    <row r="98" spans="2:9" ht="23.1" customHeight="1" x14ac:dyDescent="0.15">
      <c r="B98" s="7">
        <v>20</v>
      </c>
      <c r="C98" s="248" t="s">
        <v>460</v>
      </c>
      <c r="D98" s="308" t="s">
        <v>2090</v>
      </c>
      <c r="E98" s="287">
        <v>44900</v>
      </c>
      <c r="F98" s="287">
        <v>44958</v>
      </c>
      <c r="G98" s="301" t="s">
        <v>2084</v>
      </c>
      <c r="H98" s="318">
        <v>44.4</v>
      </c>
      <c r="I98" s="318">
        <v>44</v>
      </c>
    </row>
    <row r="99" spans="2:9" ht="23.1" customHeight="1" x14ac:dyDescent="0.15">
      <c r="B99" s="7">
        <v>21</v>
      </c>
      <c r="C99" s="248" t="s">
        <v>460</v>
      </c>
      <c r="D99" s="308" t="s">
        <v>2091</v>
      </c>
      <c r="E99" s="287">
        <v>44886</v>
      </c>
      <c r="F99" s="287">
        <v>44959</v>
      </c>
      <c r="G99" s="301" t="s">
        <v>2018</v>
      </c>
      <c r="H99" s="305">
        <v>14.1</v>
      </c>
      <c r="I99" s="302">
        <v>14</v>
      </c>
    </row>
    <row r="100" spans="2:9" ht="23.1" customHeight="1" x14ac:dyDescent="0.15">
      <c r="B100" s="7">
        <v>22</v>
      </c>
      <c r="C100" s="248" t="s">
        <v>460</v>
      </c>
      <c r="D100" s="308" t="s">
        <v>2092</v>
      </c>
      <c r="E100" s="287">
        <v>44883</v>
      </c>
      <c r="F100" s="287">
        <v>44959</v>
      </c>
      <c r="G100" s="301" t="s">
        <v>2085</v>
      </c>
      <c r="H100" s="301">
        <v>9.5</v>
      </c>
      <c r="I100" s="305">
        <v>9.5</v>
      </c>
    </row>
    <row r="101" spans="2:9" ht="23.1" customHeight="1" x14ac:dyDescent="0.15">
      <c r="B101" s="222"/>
      <c r="C101" s="220"/>
      <c r="D101" s="220"/>
      <c r="E101" s="220"/>
      <c r="F101" s="220"/>
      <c r="G101" s="221"/>
      <c r="H101" s="221"/>
      <c r="I101" s="221"/>
    </row>
    <row r="102" spans="2:9" ht="23.1" customHeight="1" x14ac:dyDescent="0.15">
      <c r="B102" s="87" t="s">
        <v>1141</v>
      </c>
      <c r="C102" s="4"/>
      <c r="D102" s="4"/>
      <c r="F102" s="3"/>
      <c r="G102" s="215"/>
      <c r="H102" s="216"/>
      <c r="I102" s="217"/>
    </row>
    <row r="103" spans="2:9" ht="23.1" customHeight="1" x14ac:dyDescent="0.15">
      <c r="B103" s="87" t="s">
        <v>1142</v>
      </c>
      <c r="C103" s="4"/>
      <c r="D103" s="4"/>
      <c r="F103" s="3"/>
      <c r="G103" s="215"/>
      <c r="H103" s="216"/>
      <c r="I103" s="217"/>
    </row>
    <row r="104" spans="2:9" ht="23.1" customHeight="1" x14ac:dyDescent="0.15">
      <c r="B104" s="87" t="s">
        <v>1135</v>
      </c>
      <c r="C104" s="4"/>
      <c r="D104" s="4"/>
      <c r="G104" s="215"/>
      <c r="H104" s="216"/>
      <c r="I104" s="217"/>
    </row>
    <row r="105" spans="2:9" ht="23.1" customHeight="1" x14ac:dyDescent="0.15">
      <c r="B105" s="87" t="s">
        <v>1547</v>
      </c>
      <c r="C105" s="4"/>
      <c r="D105" s="4"/>
      <c r="F105" s="87"/>
      <c r="G105" s="215"/>
      <c r="H105" s="216"/>
      <c r="I105" s="217"/>
    </row>
    <row r="106" spans="2:9" ht="23.1" customHeight="1" x14ac:dyDescent="0.15">
      <c r="B106" s="87" t="s">
        <v>1138</v>
      </c>
      <c r="C106" s="4"/>
      <c r="D106" s="4"/>
      <c r="E106" s="3"/>
      <c r="F106" s="3"/>
      <c r="G106" s="215"/>
      <c r="H106" s="216"/>
      <c r="I106" s="217"/>
    </row>
    <row r="107" spans="2:9" ht="23.1" customHeight="1" x14ac:dyDescent="0.15">
      <c r="B107" s="87" t="s">
        <v>1139</v>
      </c>
      <c r="C107" s="4"/>
      <c r="D107" s="4"/>
      <c r="E107" s="3"/>
      <c r="F107" s="3"/>
      <c r="G107" s="215"/>
      <c r="H107" s="216"/>
      <c r="I107" s="217"/>
    </row>
    <row r="108" spans="2:9" ht="43.5" customHeight="1" x14ac:dyDescent="0.15">
      <c r="B108" s="479" t="s">
        <v>1564</v>
      </c>
      <c r="C108" s="479"/>
      <c r="D108" s="479"/>
      <c r="E108" s="479"/>
      <c r="F108" s="479"/>
      <c r="G108" s="479"/>
      <c r="H108" s="479"/>
      <c r="I108" s="479"/>
    </row>
    <row r="109" spans="2:9" ht="23.1" customHeight="1" x14ac:dyDescent="0.15">
      <c r="B109" s="87" t="s">
        <v>1548</v>
      </c>
      <c r="C109" s="9"/>
      <c r="D109" s="9"/>
      <c r="E109" s="9"/>
      <c r="F109" s="9"/>
      <c r="G109" s="9"/>
      <c r="H109" s="9"/>
      <c r="I109" s="9"/>
    </row>
  </sheetData>
  <mergeCells count="23">
    <mergeCell ref="B108:I108"/>
    <mergeCell ref="B76:B78"/>
    <mergeCell ref="C76:C78"/>
    <mergeCell ref="D76:D78"/>
    <mergeCell ref="E76:E78"/>
    <mergeCell ref="F76:F78"/>
    <mergeCell ref="G76:I76"/>
    <mergeCell ref="G77:I77"/>
    <mergeCell ref="G25:I25"/>
    <mergeCell ref="G26:I26"/>
    <mergeCell ref="B1:I1"/>
    <mergeCell ref="B4:B6"/>
    <mergeCell ref="C4:C6"/>
    <mergeCell ref="D4:D6"/>
    <mergeCell ref="E4:E6"/>
    <mergeCell ref="F4:F6"/>
    <mergeCell ref="G4:I4"/>
    <mergeCell ref="G5:I5"/>
    <mergeCell ref="B25:B27"/>
    <mergeCell ref="C25:C27"/>
    <mergeCell ref="D25:D27"/>
    <mergeCell ref="E25:E27"/>
    <mergeCell ref="F25:F27"/>
  </mergeCells>
  <phoneticPr fontId="3"/>
  <dataValidations count="1">
    <dataValidation type="date" allowBlank="1" showInputMessage="1" showErrorMessage="1" sqref="E79:F92">
      <formula1>23743</formula1>
      <formula2>61453</formula2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2" manualBreakCount="2">
    <brk id="23" min="1" max="8" man="1"/>
    <brk id="74" min="1" max="8" man="1"/>
  </rowBreaks>
  <ignoredErrors>
    <ignoredError sqref="H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12"/>
  <sheetViews>
    <sheetView showRuler="0" view="pageBreakPreview" topLeftCell="B66" zoomScaleNormal="100" zoomScaleSheetLayoutView="100" zoomScalePageLayoutView="70" workbookViewId="0">
      <selection activeCell="G27" sqref="G27:H80"/>
    </sheetView>
  </sheetViews>
  <sheetFormatPr defaultColWidth="9" defaultRowHeight="23.1" customHeight="1" x14ac:dyDescent="0.15"/>
  <cols>
    <col min="1" max="1" width="14.62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477" t="s">
        <v>1701</v>
      </c>
      <c r="C1" s="477"/>
      <c r="D1" s="477"/>
      <c r="E1" s="477"/>
      <c r="F1" s="477"/>
      <c r="G1" s="477"/>
      <c r="H1" s="477"/>
      <c r="I1" s="477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84"/>
      <c r="C2" s="284"/>
      <c r="D2" s="284"/>
      <c r="E2" s="284"/>
      <c r="F2" s="284"/>
      <c r="G2" s="284"/>
      <c r="H2" s="284"/>
      <c r="I2" s="284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1864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476" t="s">
        <v>1</v>
      </c>
      <c r="C4" s="476" t="s">
        <v>256</v>
      </c>
      <c r="D4" s="476" t="s">
        <v>284</v>
      </c>
      <c r="E4" s="476" t="s">
        <v>2</v>
      </c>
      <c r="F4" s="476" t="s">
        <v>0</v>
      </c>
      <c r="G4" s="475" t="s">
        <v>1136</v>
      </c>
      <c r="H4" s="475"/>
      <c r="I4" s="475"/>
      <c r="P4" s="163"/>
    </row>
    <row r="5" spans="2:17" ht="23.1" customHeight="1" x14ac:dyDescent="0.15">
      <c r="B5" s="476"/>
      <c r="C5" s="476"/>
      <c r="D5" s="476"/>
      <c r="E5" s="476"/>
      <c r="F5" s="476"/>
      <c r="G5" s="476" t="s">
        <v>5</v>
      </c>
      <c r="H5" s="476"/>
      <c r="I5" s="476"/>
    </row>
    <row r="6" spans="2:17" ht="23.1" customHeight="1" x14ac:dyDescent="0.15">
      <c r="B6" s="476"/>
      <c r="C6" s="476"/>
      <c r="D6" s="476"/>
      <c r="E6" s="476"/>
      <c r="F6" s="476"/>
      <c r="G6" s="283" t="s">
        <v>1133</v>
      </c>
      <c r="H6" s="283" t="s">
        <v>1134</v>
      </c>
      <c r="I6" s="283" t="s">
        <v>3</v>
      </c>
    </row>
    <row r="7" spans="2:17" ht="23.1" customHeight="1" x14ac:dyDescent="0.15">
      <c r="B7" s="7">
        <v>1</v>
      </c>
      <c r="C7" s="7" t="s">
        <v>1703</v>
      </c>
      <c r="D7" s="7" t="s">
        <v>1682</v>
      </c>
      <c r="E7" s="6">
        <v>44322</v>
      </c>
      <c r="F7" s="6">
        <v>44361</v>
      </c>
      <c r="G7" s="120" t="s">
        <v>1705</v>
      </c>
      <c r="H7" s="120">
        <v>6.33</v>
      </c>
      <c r="I7" s="282">
        <v>6.3</v>
      </c>
    </row>
    <row r="8" spans="2:17" ht="23.1" customHeight="1" x14ac:dyDescent="0.15">
      <c r="B8" s="7">
        <v>2</v>
      </c>
      <c r="C8" s="7" t="s">
        <v>270</v>
      </c>
      <c r="D8" s="7" t="s">
        <v>558</v>
      </c>
      <c r="E8" s="6">
        <v>44320</v>
      </c>
      <c r="F8" s="6">
        <v>44361</v>
      </c>
      <c r="G8" s="120" t="s">
        <v>1706</v>
      </c>
      <c r="H8" s="120">
        <v>42.8</v>
      </c>
      <c r="I8" s="120">
        <v>43</v>
      </c>
    </row>
    <row r="9" spans="2:17" ht="23.1" customHeight="1" x14ac:dyDescent="0.15">
      <c r="B9" s="7">
        <v>3</v>
      </c>
      <c r="C9" s="7" t="s">
        <v>1702</v>
      </c>
      <c r="D9" s="7" t="s">
        <v>714</v>
      </c>
      <c r="E9" s="6">
        <v>44332</v>
      </c>
      <c r="F9" s="6">
        <v>44361</v>
      </c>
      <c r="G9" s="120" t="s">
        <v>1707</v>
      </c>
      <c r="H9" s="120">
        <v>21.6</v>
      </c>
      <c r="I9" s="120">
        <v>22</v>
      </c>
    </row>
    <row r="10" spans="2:17" ht="23.1" customHeight="1" x14ac:dyDescent="0.15">
      <c r="B10" s="7">
        <v>4</v>
      </c>
      <c r="C10" s="7" t="s">
        <v>1702</v>
      </c>
      <c r="D10" s="7" t="s">
        <v>842</v>
      </c>
      <c r="E10" s="6">
        <v>44303</v>
      </c>
      <c r="F10" s="6">
        <v>44362</v>
      </c>
      <c r="G10" s="120" t="s">
        <v>1708</v>
      </c>
      <c r="H10" s="120">
        <v>31.3</v>
      </c>
      <c r="I10" s="120">
        <v>31</v>
      </c>
    </row>
    <row r="11" spans="2:17" ht="23.1" customHeight="1" x14ac:dyDescent="0.15">
      <c r="B11" s="7">
        <v>5</v>
      </c>
      <c r="C11" s="106" t="s">
        <v>339</v>
      </c>
      <c r="D11" s="7" t="s">
        <v>1704</v>
      </c>
      <c r="E11" s="6">
        <v>44339</v>
      </c>
      <c r="F11" s="6">
        <v>44362</v>
      </c>
      <c r="G11" s="120">
        <v>5.76</v>
      </c>
      <c r="H11" s="120">
        <v>79.3</v>
      </c>
      <c r="I11" s="120">
        <v>85</v>
      </c>
    </row>
    <row r="12" spans="2:17" ht="22.9" customHeight="1" x14ac:dyDescent="0.15">
      <c r="B12" s="7">
        <v>6</v>
      </c>
      <c r="C12" s="7" t="s">
        <v>1702</v>
      </c>
      <c r="D12" s="7" t="s">
        <v>552</v>
      </c>
      <c r="E12" s="6">
        <v>44342</v>
      </c>
      <c r="F12" s="6">
        <v>44362</v>
      </c>
      <c r="G12" s="120" t="s">
        <v>771</v>
      </c>
      <c r="H12" s="120">
        <v>38.799999999999997</v>
      </c>
      <c r="I12" s="120">
        <v>39</v>
      </c>
    </row>
    <row r="13" spans="2:17" ht="22.9" customHeight="1" x14ac:dyDescent="0.15">
      <c r="B13" s="7">
        <v>7</v>
      </c>
      <c r="C13" s="7" t="s">
        <v>1854</v>
      </c>
      <c r="D13" s="7" t="s">
        <v>1857</v>
      </c>
      <c r="E13" s="6">
        <v>44367</v>
      </c>
      <c r="F13" s="6">
        <v>44519</v>
      </c>
      <c r="G13" s="120" t="s">
        <v>1848</v>
      </c>
      <c r="H13" s="120">
        <v>16.3</v>
      </c>
      <c r="I13" s="120">
        <v>16</v>
      </c>
    </row>
    <row r="14" spans="2:17" ht="22.9" customHeight="1" x14ac:dyDescent="0.15">
      <c r="B14" s="7">
        <v>8</v>
      </c>
      <c r="C14" s="7" t="s">
        <v>1855</v>
      </c>
      <c r="D14" s="7" t="s">
        <v>1858</v>
      </c>
      <c r="E14" s="6">
        <v>44342</v>
      </c>
      <c r="F14" s="6">
        <v>44519</v>
      </c>
      <c r="G14" s="120" t="s">
        <v>1849</v>
      </c>
      <c r="H14" s="120">
        <v>13.5</v>
      </c>
      <c r="I14" s="120">
        <v>14</v>
      </c>
    </row>
    <row r="15" spans="2:17" ht="22.9" customHeight="1" x14ac:dyDescent="0.15">
      <c r="B15" s="7">
        <v>9</v>
      </c>
      <c r="C15" s="7" t="s">
        <v>1856</v>
      </c>
      <c r="D15" s="7" t="s">
        <v>1859</v>
      </c>
      <c r="E15" s="6">
        <v>44396</v>
      </c>
      <c r="F15" s="6">
        <v>44519</v>
      </c>
      <c r="G15" s="120" t="s">
        <v>1849</v>
      </c>
      <c r="H15" s="120">
        <v>39.799999999999997</v>
      </c>
      <c r="I15" s="120">
        <v>40</v>
      </c>
    </row>
    <row r="16" spans="2:17" ht="22.9" customHeight="1" x14ac:dyDescent="0.15">
      <c r="B16" s="7">
        <v>10</v>
      </c>
      <c r="C16" s="7" t="s">
        <v>1855</v>
      </c>
      <c r="D16" s="7" t="s">
        <v>1860</v>
      </c>
      <c r="E16" s="6">
        <v>44392</v>
      </c>
      <c r="F16" s="6">
        <v>44519</v>
      </c>
      <c r="G16" s="120" t="s">
        <v>1850</v>
      </c>
      <c r="H16" s="120">
        <v>9.74</v>
      </c>
      <c r="I16" s="120">
        <v>9.6999999999999993</v>
      </c>
    </row>
    <row r="17" spans="2:16" ht="22.9" customHeight="1" x14ac:dyDescent="0.15">
      <c r="B17" s="7">
        <v>11</v>
      </c>
      <c r="C17" s="7" t="s">
        <v>1856</v>
      </c>
      <c r="D17" s="7" t="s">
        <v>1861</v>
      </c>
      <c r="E17" s="6">
        <v>44403</v>
      </c>
      <c r="F17" s="6">
        <v>44522</v>
      </c>
      <c r="G17" s="120" t="s">
        <v>1851</v>
      </c>
      <c r="H17" s="120">
        <v>9.52</v>
      </c>
      <c r="I17" s="120">
        <v>9.5</v>
      </c>
    </row>
    <row r="18" spans="2:16" ht="22.9" customHeight="1" x14ac:dyDescent="0.15">
      <c r="B18" s="7">
        <v>12</v>
      </c>
      <c r="C18" s="7" t="s">
        <v>1854</v>
      </c>
      <c r="D18" s="7" t="s">
        <v>1862</v>
      </c>
      <c r="E18" s="6">
        <v>44400</v>
      </c>
      <c r="F18" s="6">
        <v>44522</v>
      </c>
      <c r="G18" s="120" t="s">
        <v>1852</v>
      </c>
      <c r="H18" s="120">
        <v>24.9</v>
      </c>
      <c r="I18" s="120">
        <v>25</v>
      </c>
    </row>
    <row r="19" spans="2:16" ht="22.9" customHeight="1" x14ac:dyDescent="0.15">
      <c r="B19" s="7">
        <v>13</v>
      </c>
      <c r="C19" s="7" t="s">
        <v>270</v>
      </c>
      <c r="D19" s="7" t="s">
        <v>1863</v>
      </c>
      <c r="E19" s="6">
        <v>44453</v>
      </c>
      <c r="F19" s="6">
        <v>44522</v>
      </c>
      <c r="G19" s="120" t="s">
        <v>1853</v>
      </c>
      <c r="H19" s="120">
        <v>51.2</v>
      </c>
      <c r="I19" s="120">
        <v>51</v>
      </c>
    </row>
    <row r="20" spans="2:16" ht="23.1" customHeight="1" x14ac:dyDescent="0.15">
      <c r="B20" s="7"/>
      <c r="C20" s="227"/>
      <c r="D20" s="7"/>
      <c r="E20" s="272"/>
      <c r="F20" s="272"/>
      <c r="G20" s="243"/>
      <c r="H20" s="244"/>
      <c r="I20" s="244"/>
    </row>
    <row r="21" spans="2:16" s="4" customFormat="1" ht="23.1" customHeight="1" x14ac:dyDescent="0.15">
      <c r="B21" s="220"/>
      <c r="C21" s="220"/>
      <c r="D21" s="220"/>
      <c r="E21" s="220"/>
      <c r="F21" s="220"/>
      <c r="G21" s="221"/>
      <c r="H21" s="221"/>
      <c r="I21" s="221"/>
      <c r="P21" s="163"/>
    </row>
    <row r="22" spans="2:16" s="4" customFormat="1" ht="23.1" customHeight="1" x14ac:dyDescent="0.15">
      <c r="B22" s="220"/>
      <c r="C22" s="220"/>
      <c r="D22" s="220"/>
      <c r="E22" s="220"/>
      <c r="F22" s="220"/>
      <c r="G22" s="221"/>
      <c r="H22" s="221"/>
      <c r="I22" s="221"/>
      <c r="P22" s="163"/>
    </row>
    <row r="23" spans="2:16" ht="23.1" customHeight="1" x14ac:dyDescent="0.15">
      <c r="B23" s="87" t="s">
        <v>1885</v>
      </c>
      <c r="C23" s="4"/>
      <c r="D23" s="3"/>
      <c r="E23" s="45"/>
      <c r="F23" s="3"/>
      <c r="G23" s="5"/>
      <c r="H23" s="4"/>
      <c r="I23" s="107"/>
    </row>
    <row r="24" spans="2:16" ht="23.1" customHeight="1" x14ac:dyDescent="0.15">
      <c r="B24" s="476" t="s">
        <v>1</v>
      </c>
      <c r="C24" s="476" t="s">
        <v>256</v>
      </c>
      <c r="D24" s="476" t="s">
        <v>284</v>
      </c>
      <c r="E24" s="476" t="s">
        <v>2</v>
      </c>
      <c r="F24" s="476" t="s">
        <v>0</v>
      </c>
      <c r="G24" s="475" t="s">
        <v>1136</v>
      </c>
      <c r="H24" s="475"/>
      <c r="I24" s="475"/>
    </row>
    <row r="25" spans="2:16" ht="23.1" customHeight="1" x14ac:dyDescent="0.15">
      <c r="B25" s="476"/>
      <c r="C25" s="476"/>
      <c r="D25" s="476"/>
      <c r="E25" s="476"/>
      <c r="F25" s="476"/>
      <c r="G25" s="476" t="s">
        <v>5</v>
      </c>
      <c r="H25" s="476"/>
      <c r="I25" s="476"/>
    </row>
    <row r="26" spans="2:16" ht="23.1" customHeight="1" x14ac:dyDescent="0.15">
      <c r="B26" s="476"/>
      <c r="C26" s="476"/>
      <c r="D26" s="476"/>
      <c r="E26" s="476"/>
      <c r="F26" s="476"/>
      <c r="G26" s="285" t="s">
        <v>1133</v>
      </c>
      <c r="H26" s="285" t="s">
        <v>1134</v>
      </c>
      <c r="I26" s="285" t="s">
        <v>3</v>
      </c>
    </row>
    <row r="27" spans="2:16" ht="23.1" customHeight="1" x14ac:dyDescent="0.15">
      <c r="B27" s="7">
        <v>1</v>
      </c>
      <c r="C27" s="7" t="s">
        <v>1739</v>
      </c>
      <c r="D27" s="7" t="s">
        <v>1740</v>
      </c>
      <c r="E27" s="287">
        <v>44307</v>
      </c>
      <c r="F27" s="286">
        <v>44358</v>
      </c>
      <c r="G27" s="34" t="s">
        <v>1716</v>
      </c>
      <c r="H27" s="34" t="s">
        <v>1709</v>
      </c>
      <c r="I27" s="34" t="s">
        <v>1728</v>
      </c>
    </row>
    <row r="28" spans="2:16" ht="23.1" customHeight="1" x14ac:dyDescent="0.15">
      <c r="B28" s="7">
        <v>2</v>
      </c>
      <c r="C28" s="7" t="s">
        <v>1741</v>
      </c>
      <c r="D28" s="7" t="s">
        <v>1742</v>
      </c>
      <c r="E28" s="287">
        <v>44307</v>
      </c>
      <c r="F28" s="286">
        <v>44358</v>
      </c>
      <c r="G28" s="34" t="s">
        <v>1717</v>
      </c>
      <c r="H28" s="288" t="s">
        <v>1723</v>
      </c>
      <c r="I28" s="34" t="s">
        <v>1735</v>
      </c>
    </row>
    <row r="29" spans="2:16" ht="23.1" customHeight="1" x14ac:dyDescent="0.15">
      <c r="B29" s="7">
        <v>3</v>
      </c>
      <c r="C29" s="7" t="s">
        <v>1741</v>
      </c>
      <c r="D29" s="7" t="s">
        <v>1743</v>
      </c>
      <c r="E29" s="287">
        <v>44307</v>
      </c>
      <c r="F29" s="286">
        <v>44364</v>
      </c>
      <c r="G29" s="34" t="s">
        <v>1717</v>
      </c>
      <c r="H29" s="288" t="s">
        <v>1724</v>
      </c>
      <c r="I29" s="34" t="s">
        <v>1736</v>
      </c>
    </row>
    <row r="30" spans="2:16" ht="23.1" customHeight="1" x14ac:dyDescent="0.15">
      <c r="B30" s="7">
        <v>4</v>
      </c>
      <c r="C30" s="7" t="s">
        <v>1741</v>
      </c>
      <c r="D30" s="7" t="s">
        <v>1742</v>
      </c>
      <c r="E30" s="287">
        <v>44308</v>
      </c>
      <c r="F30" s="286">
        <v>44364</v>
      </c>
      <c r="G30" s="34" t="s">
        <v>1718</v>
      </c>
      <c r="H30" s="288" t="s">
        <v>1725</v>
      </c>
      <c r="I30" s="34" t="s">
        <v>1737</v>
      </c>
    </row>
    <row r="31" spans="2:16" ht="23.1" customHeight="1" x14ac:dyDescent="0.15">
      <c r="B31" s="7">
        <v>5</v>
      </c>
      <c r="C31" s="7" t="s">
        <v>1744</v>
      </c>
      <c r="D31" s="7" t="s">
        <v>1745</v>
      </c>
      <c r="E31" s="287">
        <v>44309</v>
      </c>
      <c r="F31" s="286">
        <v>44365</v>
      </c>
      <c r="G31" s="34" t="s">
        <v>1719</v>
      </c>
      <c r="H31" s="34" t="s">
        <v>1710</v>
      </c>
      <c r="I31" s="34" t="s">
        <v>1729</v>
      </c>
    </row>
    <row r="32" spans="2:16" ht="23.1" customHeight="1" x14ac:dyDescent="0.15">
      <c r="B32" s="7">
        <v>6</v>
      </c>
      <c r="C32" s="7" t="s">
        <v>1746</v>
      </c>
      <c r="D32" s="7" t="s">
        <v>1747</v>
      </c>
      <c r="E32" s="287">
        <v>44310</v>
      </c>
      <c r="F32" s="286">
        <v>44365</v>
      </c>
      <c r="G32" s="34" t="s">
        <v>1720</v>
      </c>
      <c r="H32" s="288" t="s">
        <v>1726</v>
      </c>
      <c r="I32" s="34" t="s">
        <v>1738</v>
      </c>
    </row>
    <row r="33" spans="2:9" ht="23.1" customHeight="1" x14ac:dyDescent="0.15">
      <c r="B33" s="7">
        <v>7</v>
      </c>
      <c r="C33" s="7" t="s">
        <v>1748</v>
      </c>
      <c r="D33" s="7" t="s">
        <v>1749</v>
      </c>
      <c r="E33" s="287">
        <v>44312</v>
      </c>
      <c r="F33" s="286">
        <v>44365</v>
      </c>
      <c r="G33" s="34" t="s">
        <v>1718</v>
      </c>
      <c r="H33" s="288" t="s">
        <v>1727</v>
      </c>
      <c r="I33" s="34" t="s">
        <v>1738</v>
      </c>
    </row>
    <row r="34" spans="2:9" ht="23.1" customHeight="1" x14ac:dyDescent="0.15">
      <c r="B34" s="7">
        <v>8</v>
      </c>
      <c r="C34" s="7" t="s">
        <v>1744</v>
      </c>
      <c r="D34" s="7" t="s">
        <v>1750</v>
      </c>
      <c r="E34" s="287">
        <v>44319</v>
      </c>
      <c r="F34" s="286">
        <v>44365</v>
      </c>
      <c r="G34" s="34" t="s">
        <v>1719</v>
      </c>
      <c r="H34" s="34" t="s">
        <v>1711</v>
      </c>
      <c r="I34" s="34" t="s">
        <v>1730</v>
      </c>
    </row>
    <row r="35" spans="2:9" ht="23.1" customHeight="1" x14ac:dyDescent="0.15">
      <c r="B35" s="7">
        <v>9</v>
      </c>
      <c r="C35" s="7" t="s">
        <v>1744</v>
      </c>
      <c r="D35" s="7" t="s">
        <v>1751</v>
      </c>
      <c r="E35" s="287">
        <v>44320</v>
      </c>
      <c r="F35" s="286">
        <v>44365</v>
      </c>
      <c r="G35" s="34" t="s">
        <v>1721</v>
      </c>
      <c r="H35" s="34" t="s">
        <v>12</v>
      </c>
      <c r="I35" s="34" t="s">
        <v>189</v>
      </c>
    </row>
    <row r="36" spans="2:9" ht="23.1" customHeight="1" x14ac:dyDescent="0.15">
      <c r="B36" s="7">
        <v>10</v>
      </c>
      <c r="C36" s="7" t="s">
        <v>1752</v>
      </c>
      <c r="D36" s="7" t="s">
        <v>1753</v>
      </c>
      <c r="E36" s="287">
        <v>44330</v>
      </c>
      <c r="F36" s="286">
        <v>44365</v>
      </c>
      <c r="G36" s="34" t="s">
        <v>1718</v>
      </c>
      <c r="H36" s="34" t="s">
        <v>1712</v>
      </c>
      <c r="I36" s="34" t="s">
        <v>1731</v>
      </c>
    </row>
    <row r="37" spans="2:9" ht="23.1" customHeight="1" x14ac:dyDescent="0.15">
      <c r="B37" s="7">
        <v>11</v>
      </c>
      <c r="C37" s="7" t="s">
        <v>1748</v>
      </c>
      <c r="D37" s="7" t="s">
        <v>1754</v>
      </c>
      <c r="E37" s="287">
        <v>44340</v>
      </c>
      <c r="F37" s="286">
        <v>44366</v>
      </c>
      <c r="G37" s="34" t="s">
        <v>1722</v>
      </c>
      <c r="H37" s="34" t="s">
        <v>1713</v>
      </c>
      <c r="I37" s="34" t="s">
        <v>1732</v>
      </c>
    </row>
    <row r="38" spans="2:9" ht="23.1" customHeight="1" x14ac:dyDescent="0.15">
      <c r="B38" s="7">
        <v>12</v>
      </c>
      <c r="C38" s="7" t="s">
        <v>1755</v>
      </c>
      <c r="D38" s="7" t="s">
        <v>1756</v>
      </c>
      <c r="E38" s="287">
        <v>44339</v>
      </c>
      <c r="F38" s="286">
        <v>44366</v>
      </c>
      <c r="G38" s="34" t="s">
        <v>1720</v>
      </c>
      <c r="H38" s="34" t="s">
        <v>1714</v>
      </c>
      <c r="I38" s="34" t="s">
        <v>1733</v>
      </c>
    </row>
    <row r="39" spans="2:9" ht="23.1" customHeight="1" x14ac:dyDescent="0.15">
      <c r="B39" s="7">
        <v>13</v>
      </c>
      <c r="C39" s="7" t="s">
        <v>1757</v>
      </c>
      <c r="D39" s="7" t="s">
        <v>1758</v>
      </c>
      <c r="E39" s="287">
        <v>44350</v>
      </c>
      <c r="F39" s="286">
        <v>44366</v>
      </c>
      <c r="G39" s="34" t="s">
        <v>447</v>
      </c>
      <c r="H39" s="34" t="s">
        <v>1715</v>
      </c>
      <c r="I39" s="34" t="s">
        <v>1734</v>
      </c>
    </row>
    <row r="40" spans="2:9" ht="23.1" customHeight="1" x14ac:dyDescent="0.15">
      <c r="B40" s="7">
        <v>14</v>
      </c>
      <c r="C40" s="7" t="s">
        <v>1759</v>
      </c>
      <c r="D40" s="7" t="s">
        <v>1760</v>
      </c>
      <c r="E40" s="287">
        <v>44352</v>
      </c>
      <c r="F40" s="286">
        <v>44445</v>
      </c>
      <c r="G40" s="34" t="s">
        <v>1789</v>
      </c>
      <c r="H40" s="34" t="s">
        <v>1795</v>
      </c>
      <c r="I40" s="34" t="s">
        <v>1803</v>
      </c>
    </row>
    <row r="41" spans="2:9" ht="23.1" customHeight="1" x14ac:dyDescent="0.15">
      <c r="B41" s="7">
        <v>15</v>
      </c>
      <c r="C41" s="7" t="s">
        <v>1759</v>
      </c>
      <c r="D41" s="7" t="s">
        <v>1761</v>
      </c>
      <c r="E41" s="287">
        <v>44318</v>
      </c>
      <c r="F41" s="286">
        <v>44445</v>
      </c>
      <c r="G41" s="34" t="s">
        <v>1790</v>
      </c>
      <c r="H41" s="34" t="s">
        <v>1778</v>
      </c>
      <c r="I41" s="34" t="s">
        <v>1799</v>
      </c>
    </row>
    <row r="42" spans="2:9" ht="23.1" customHeight="1" x14ac:dyDescent="0.15">
      <c r="B42" s="7">
        <v>16</v>
      </c>
      <c r="C42" s="7" t="s">
        <v>1759</v>
      </c>
      <c r="D42" s="7" t="s">
        <v>1762</v>
      </c>
      <c r="E42" s="287">
        <v>44359</v>
      </c>
      <c r="F42" s="286">
        <v>44445</v>
      </c>
      <c r="G42" s="34" t="s">
        <v>1791</v>
      </c>
      <c r="H42" s="34" t="s">
        <v>1791</v>
      </c>
      <c r="I42" s="34" t="s">
        <v>1804</v>
      </c>
    </row>
    <row r="43" spans="2:9" ht="23.1" customHeight="1" x14ac:dyDescent="0.15">
      <c r="B43" s="7">
        <v>17</v>
      </c>
      <c r="C43" s="7" t="s">
        <v>1763</v>
      </c>
      <c r="D43" s="7" t="s">
        <v>1764</v>
      </c>
      <c r="E43" s="287">
        <v>44352</v>
      </c>
      <c r="F43" s="286">
        <v>44445</v>
      </c>
      <c r="G43" s="34" t="s">
        <v>1792</v>
      </c>
      <c r="H43" s="34" t="s">
        <v>1779</v>
      </c>
      <c r="I43" s="34" t="s">
        <v>240</v>
      </c>
    </row>
    <row r="44" spans="2:9" ht="23.1" customHeight="1" x14ac:dyDescent="0.15">
      <c r="B44" s="7">
        <v>18</v>
      </c>
      <c r="C44" s="7" t="s">
        <v>1763</v>
      </c>
      <c r="D44" s="7" t="s">
        <v>1765</v>
      </c>
      <c r="E44" s="287">
        <v>44361</v>
      </c>
      <c r="F44" s="286">
        <v>44445</v>
      </c>
      <c r="G44" s="34" t="s">
        <v>1793</v>
      </c>
      <c r="H44" s="34" t="s">
        <v>1780</v>
      </c>
      <c r="I44" s="34" t="s">
        <v>1800</v>
      </c>
    </row>
    <row r="45" spans="2:9" ht="23.1" customHeight="1" x14ac:dyDescent="0.15">
      <c r="B45" s="7">
        <v>19</v>
      </c>
      <c r="C45" s="7" t="s">
        <v>1763</v>
      </c>
      <c r="D45" s="7" t="s">
        <v>1766</v>
      </c>
      <c r="E45" s="287">
        <v>44362</v>
      </c>
      <c r="F45" s="286">
        <v>44445</v>
      </c>
      <c r="G45" s="34" t="s">
        <v>1794</v>
      </c>
      <c r="H45" s="34" t="s">
        <v>1781</v>
      </c>
      <c r="I45" s="34" t="s">
        <v>169</v>
      </c>
    </row>
    <row r="46" spans="2:9" ht="23.1" customHeight="1" x14ac:dyDescent="0.15">
      <c r="B46" s="7">
        <v>20</v>
      </c>
      <c r="C46" s="7" t="s">
        <v>1759</v>
      </c>
      <c r="D46" s="7" t="s">
        <v>1767</v>
      </c>
      <c r="E46" s="287">
        <v>44368</v>
      </c>
      <c r="F46" s="286">
        <v>44445</v>
      </c>
      <c r="G46" s="34" t="s">
        <v>1794</v>
      </c>
      <c r="H46" s="34" t="s">
        <v>1795</v>
      </c>
      <c r="I46" s="34" t="s">
        <v>1805</v>
      </c>
    </row>
    <row r="47" spans="2:9" ht="23.1" customHeight="1" x14ac:dyDescent="0.15">
      <c r="B47" s="7">
        <v>21</v>
      </c>
      <c r="C47" s="7" t="s">
        <v>1768</v>
      </c>
      <c r="D47" s="7" t="s">
        <v>1769</v>
      </c>
      <c r="E47" s="287">
        <v>44371</v>
      </c>
      <c r="F47" s="286">
        <v>44445</v>
      </c>
      <c r="G47" s="34" t="s">
        <v>1793</v>
      </c>
      <c r="H47" s="34" t="s">
        <v>1782</v>
      </c>
      <c r="I47" s="34" t="s">
        <v>240</v>
      </c>
    </row>
    <row r="48" spans="2:9" ht="23.1" customHeight="1" x14ac:dyDescent="0.15">
      <c r="B48" s="7">
        <v>22</v>
      </c>
      <c r="C48" s="7" t="s">
        <v>1770</v>
      </c>
      <c r="D48" s="7" t="s">
        <v>1771</v>
      </c>
      <c r="E48" s="287">
        <v>44332</v>
      </c>
      <c r="F48" s="286">
        <v>44445</v>
      </c>
      <c r="G48" s="34" t="s">
        <v>1795</v>
      </c>
      <c r="H48" s="34" t="s">
        <v>1783</v>
      </c>
      <c r="I48" s="34" t="s">
        <v>158</v>
      </c>
    </row>
    <row r="49" spans="2:9" ht="23.1" customHeight="1" x14ac:dyDescent="0.15">
      <c r="B49" s="7">
        <v>23</v>
      </c>
      <c r="C49" s="7" t="s">
        <v>1770</v>
      </c>
      <c r="D49" s="7" t="s">
        <v>1771</v>
      </c>
      <c r="E49" s="287">
        <v>44353</v>
      </c>
      <c r="F49" s="286">
        <v>44447</v>
      </c>
      <c r="G49" s="34" t="s">
        <v>1793</v>
      </c>
      <c r="H49" s="34" t="s">
        <v>1784</v>
      </c>
      <c r="I49" s="34" t="s">
        <v>1031</v>
      </c>
    </row>
    <row r="50" spans="2:9" ht="23.1" customHeight="1" x14ac:dyDescent="0.15">
      <c r="B50" s="7">
        <v>24</v>
      </c>
      <c r="C50" s="7" t="s">
        <v>1759</v>
      </c>
      <c r="D50" s="7" t="s">
        <v>1772</v>
      </c>
      <c r="E50" s="287">
        <v>44384</v>
      </c>
      <c r="F50" s="286">
        <v>44447</v>
      </c>
      <c r="G50" s="34" t="s">
        <v>1796</v>
      </c>
      <c r="H50" s="34" t="s">
        <v>1785</v>
      </c>
      <c r="I50" s="34" t="s">
        <v>1029</v>
      </c>
    </row>
    <row r="51" spans="2:9" ht="23.1" customHeight="1" x14ac:dyDescent="0.15">
      <c r="B51" s="7">
        <v>25</v>
      </c>
      <c r="C51" s="7" t="s">
        <v>1773</v>
      </c>
      <c r="D51" s="7" t="s">
        <v>1774</v>
      </c>
      <c r="E51" s="287">
        <v>44384</v>
      </c>
      <c r="F51" s="286">
        <v>44447</v>
      </c>
      <c r="G51" s="34" t="s">
        <v>1797</v>
      </c>
      <c r="H51" s="34" t="s">
        <v>1786</v>
      </c>
      <c r="I51" s="34" t="s">
        <v>1801</v>
      </c>
    </row>
    <row r="52" spans="2:9" ht="23.1" customHeight="1" x14ac:dyDescent="0.15">
      <c r="B52" s="7">
        <v>26</v>
      </c>
      <c r="C52" s="7" t="s">
        <v>1759</v>
      </c>
      <c r="D52" s="7" t="s">
        <v>1772</v>
      </c>
      <c r="E52" s="287">
        <v>44389</v>
      </c>
      <c r="F52" s="286">
        <v>44452</v>
      </c>
      <c r="G52" s="34" t="s">
        <v>1793</v>
      </c>
      <c r="H52" s="34" t="s">
        <v>1790</v>
      </c>
      <c r="I52" s="34" t="s">
        <v>1803</v>
      </c>
    </row>
    <row r="53" spans="2:9" ht="23.1" customHeight="1" x14ac:dyDescent="0.15">
      <c r="B53" s="7">
        <v>27</v>
      </c>
      <c r="C53" s="7" t="s">
        <v>1770</v>
      </c>
      <c r="D53" s="7" t="s">
        <v>1775</v>
      </c>
      <c r="E53" s="287">
        <v>44333</v>
      </c>
      <c r="F53" s="286">
        <v>44452</v>
      </c>
      <c r="G53" s="34" t="s">
        <v>1798</v>
      </c>
      <c r="H53" s="34" t="s">
        <v>1787</v>
      </c>
      <c r="I53" s="34" t="s">
        <v>1802</v>
      </c>
    </row>
    <row r="54" spans="2:9" ht="23.1" customHeight="1" x14ac:dyDescent="0.15">
      <c r="B54" s="7">
        <v>28</v>
      </c>
      <c r="C54" s="7" t="s">
        <v>1773</v>
      </c>
      <c r="D54" s="7" t="s">
        <v>1776</v>
      </c>
      <c r="E54" s="287">
        <v>44395</v>
      </c>
      <c r="F54" s="286">
        <v>44452</v>
      </c>
      <c r="G54" s="34" t="s">
        <v>1796</v>
      </c>
      <c r="H54" s="34" t="s">
        <v>1110</v>
      </c>
      <c r="I54" s="34" t="s">
        <v>362</v>
      </c>
    </row>
    <row r="55" spans="2:9" ht="23.1" customHeight="1" x14ac:dyDescent="0.15">
      <c r="B55" s="7">
        <v>29</v>
      </c>
      <c r="C55" s="7" t="s">
        <v>1773</v>
      </c>
      <c r="D55" s="7" t="s">
        <v>1777</v>
      </c>
      <c r="E55" s="287">
        <v>44401</v>
      </c>
      <c r="F55" s="286">
        <v>44452</v>
      </c>
      <c r="G55" s="34" t="s">
        <v>1795</v>
      </c>
      <c r="H55" s="34" t="s">
        <v>1779</v>
      </c>
      <c r="I55" s="34" t="s">
        <v>240</v>
      </c>
    </row>
    <row r="56" spans="2:9" ht="23.1" customHeight="1" x14ac:dyDescent="0.15">
      <c r="B56" s="7">
        <v>30</v>
      </c>
      <c r="C56" s="7" t="s">
        <v>1807</v>
      </c>
      <c r="D56" s="7" t="s">
        <v>1808</v>
      </c>
      <c r="E56" s="287">
        <v>44428</v>
      </c>
      <c r="F56" s="286">
        <v>44453</v>
      </c>
      <c r="G56" s="34" t="s">
        <v>1792</v>
      </c>
      <c r="H56" s="34" t="s">
        <v>1788</v>
      </c>
      <c r="I56" s="34" t="s">
        <v>1732</v>
      </c>
    </row>
    <row r="57" spans="2:9" ht="23.1" customHeight="1" x14ac:dyDescent="0.15">
      <c r="B57" s="7">
        <v>31</v>
      </c>
      <c r="C57" s="7" t="s">
        <v>1809</v>
      </c>
      <c r="D57" s="7" t="s">
        <v>1810</v>
      </c>
      <c r="E57" s="287">
        <v>44434</v>
      </c>
      <c r="F57" s="286">
        <v>44453</v>
      </c>
      <c r="G57" s="34" t="s">
        <v>1794</v>
      </c>
      <c r="H57" s="34" t="s">
        <v>1790</v>
      </c>
      <c r="I57" s="34" t="s">
        <v>1806</v>
      </c>
    </row>
    <row r="58" spans="2:9" ht="23.1" customHeight="1" x14ac:dyDescent="0.15">
      <c r="B58" s="7">
        <v>32</v>
      </c>
      <c r="C58" s="7" t="s">
        <v>342</v>
      </c>
      <c r="D58" s="7" t="s">
        <v>597</v>
      </c>
      <c r="E58" s="287">
        <v>44436</v>
      </c>
      <c r="F58" s="286">
        <v>44494</v>
      </c>
      <c r="G58" s="34" t="s">
        <v>1721</v>
      </c>
      <c r="H58" s="289" t="s">
        <v>1727</v>
      </c>
      <c r="I58" s="289" t="s">
        <v>1373</v>
      </c>
    </row>
    <row r="59" spans="2:9" ht="23.1" customHeight="1" x14ac:dyDescent="0.15">
      <c r="B59" s="7">
        <v>33</v>
      </c>
      <c r="C59" s="7" t="s">
        <v>342</v>
      </c>
      <c r="D59" s="7" t="s">
        <v>1280</v>
      </c>
      <c r="E59" s="287">
        <v>44438</v>
      </c>
      <c r="F59" s="286">
        <v>44494</v>
      </c>
      <c r="G59" s="34" t="s">
        <v>404</v>
      </c>
      <c r="H59" s="289" t="s">
        <v>1811</v>
      </c>
      <c r="I59" s="289" t="s">
        <v>228</v>
      </c>
    </row>
    <row r="60" spans="2:9" ht="23.1" customHeight="1" x14ac:dyDescent="0.15">
      <c r="B60" s="7">
        <v>34</v>
      </c>
      <c r="C60" s="7" t="s">
        <v>367</v>
      </c>
      <c r="D60" s="7" t="s">
        <v>1332</v>
      </c>
      <c r="E60" s="287">
        <v>44438</v>
      </c>
      <c r="F60" s="286">
        <v>44496</v>
      </c>
      <c r="G60" s="34" t="s">
        <v>420</v>
      </c>
      <c r="H60" s="34" t="s">
        <v>1812</v>
      </c>
      <c r="I60" s="289" t="s">
        <v>1813</v>
      </c>
    </row>
    <row r="61" spans="2:9" ht="23.1" customHeight="1" x14ac:dyDescent="0.15">
      <c r="B61" s="7">
        <v>35</v>
      </c>
      <c r="C61" s="7" t="s">
        <v>367</v>
      </c>
      <c r="D61" s="7" t="s">
        <v>1086</v>
      </c>
      <c r="E61" s="287">
        <v>44452</v>
      </c>
      <c r="F61" s="286">
        <v>44495</v>
      </c>
      <c r="G61" s="34" t="s">
        <v>414</v>
      </c>
      <c r="H61" s="34" t="s">
        <v>1814</v>
      </c>
      <c r="I61" s="289" t="s">
        <v>1815</v>
      </c>
    </row>
    <row r="62" spans="2:9" ht="23.1" customHeight="1" x14ac:dyDescent="0.15">
      <c r="B62" s="7">
        <v>36</v>
      </c>
      <c r="C62" s="7" t="s">
        <v>367</v>
      </c>
      <c r="D62" s="7" t="s">
        <v>1086</v>
      </c>
      <c r="E62" s="287">
        <v>44453</v>
      </c>
      <c r="F62" s="286">
        <v>44495</v>
      </c>
      <c r="G62" s="34" t="s">
        <v>416</v>
      </c>
      <c r="H62" s="34" t="s">
        <v>1816</v>
      </c>
      <c r="I62" s="289" t="s">
        <v>1817</v>
      </c>
    </row>
    <row r="63" spans="2:9" ht="23.1" customHeight="1" x14ac:dyDescent="0.15">
      <c r="B63" s="7">
        <v>37</v>
      </c>
      <c r="C63" s="7" t="s">
        <v>1015</v>
      </c>
      <c r="D63" s="7" t="s">
        <v>1177</v>
      </c>
      <c r="E63" s="287">
        <v>44464</v>
      </c>
      <c r="F63" s="286">
        <v>44494</v>
      </c>
      <c r="G63" s="34" t="s">
        <v>1565</v>
      </c>
      <c r="H63" s="289" t="s">
        <v>1818</v>
      </c>
      <c r="I63" s="289" t="s">
        <v>1372</v>
      </c>
    </row>
    <row r="64" spans="2:9" ht="23.1" customHeight="1" x14ac:dyDescent="0.15">
      <c r="B64" s="7">
        <v>38</v>
      </c>
      <c r="C64" s="7" t="s">
        <v>1819</v>
      </c>
      <c r="D64" s="7" t="s">
        <v>819</v>
      </c>
      <c r="E64" s="287">
        <v>44463</v>
      </c>
      <c r="F64" s="286">
        <v>44495</v>
      </c>
      <c r="G64" s="34" t="s">
        <v>401</v>
      </c>
      <c r="H64" s="34" t="s">
        <v>1820</v>
      </c>
      <c r="I64" s="289" t="s">
        <v>1821</v>
      </c>
    </row>
    <row r="65" spans="2:9" ht="23.1" customHeight="1" x14ac:dyDescent="0.15">
      <c r="B65" s="7">
        <v>39</v>
      </c>
      <c r="C65" s="7" t="s">
        <v>1819</v>
      </c>
      <c r="D65" s="7" t="s">
        <v>1126</v>
      </c>
      <c r="E65" s="287">
        <v>44464</v>
      </c>
      <c r="F65" s="286">
        <v>44495</v>
      </c>
      <c r="G65" s="34" t="s">
        <v>1565</v>
      </c>
      <c r="H65" s="289" t="s">
        <v>1822</v>
      </c>
      <c r="I65" s="289" t="s">
        <v>531</v>
      </c>
    </row>
    <row r="66" spans="2:9" ht="23.1" customHeight="1" x14ac:dyDescent="0.15">
      <c r="B66" s="7">
        <v>40</v>
      </c>
      <c r="C66" s="7" t="s">
        <v>1819</v>
      </c>
      <c r="D66" s="7" t="s">
        <v>1823</v>
      </c>
      <c r="E66" s="287">
        <v>44467</v>
      </c>
      <c r="F66" s="286">
        <v>44495</v>
      </c>
      <c r="G66" s="34" t="s">
        <v>1565</v>
      </c>
      <c r="H66" s="289" t="s">
        <v>1727</v>
      </c>
      <c r="I66" s="289" t="s">
        <v>662</v>
      </c>
    </row>
    <row r="67" spans="2:9" ht="23.1" customHeight="1" x14ac:dyDescent="0.15">
      <c r="B67" s="7">
        <v>41</v>
      </c>
      <c r="C67" s="7" t="s">
        <v>1015</v>
      </c>
      <c r="D67" s="7" t="s">
        <v>1178</v>
      </c>
      <c r="E67" s="287">
        <v>44469</v>
      </c>
      <c r="F67" s="286">
        <v>44496</v>
      </c>
      <c r="G67" s="34" t="s">
        <v>421</v>
      </c>
      <c r="H67" s="289" t="s">
        <v>1824</v>
      </c>
      <c r="I67" s="289" t="s">
        <v>1407</v>
      </c>
    </row>
    <row r="68" spans="2:9" ht="23.1" customHeight="1" x14ac:dyDescent="0.15">
      <c r="B68" s="7">
        <v>42</v>
      </c>
      <c r="C68" s="7" t="s">
        <v>1016</v>
      </c>
      <c r="D68" s="7" t="s">
        <v>1825</v>
      </c>
      <c r="E68" s="287">
        <v>44471</v>
      </c>
      <c r="F68" s="286">
        <v>44496</v>
      </c>
      <c r="G68" s="34" t="s">
        <v>404</v>
      </c>
      <c r="H68" s="289" t="s">
        <v>1725</v>
      </c>
      <c r="I68" s="289" t="s">
        <v>385</v>
      </c>
    </row>
    <row r="69" spans="2:9" ht="23.1" customHeight="1" x14ac:dyDescent="0.15">
      <c r="B69" s="7">
        <v>43</v>
      </c>
      <c r="C69" s="7" t="s">
        <v>460</v>
      </c>
      <c r="D69" s="7" t="s">
        <v>1826</v>
      </c>
      <c r="E69" s="287">
        <v>44471</v>
      </c>
      <c r="F69" s="286">
        <v>44496</v>
      </c>
      <c r="G69" s="34" t="s">
        <v>404</v>
      </c>
      <c r="H69" s="34" t="s">
        <v>1043</v>
      </c>
      <c r="I69" s="289" t="s">
        <v>1827</v>
      </c>
    </row>
    <row r="70" spans="2:9" ht="23.1" customHeight="1" x14ac:dyDescent="0.15">
      <c r="B70" s="7">
        <v>44</v>
      </c>
      <c r="C70" s="7" t="s">
        <v>319</v>
      </c>
      <c r="D70" s="7" t="s">
        <v>1629</v>
      </c>
      <c r="E70" s="287">
        <v>44475</v>
      </c>
      <c r="F70" s="286">
        <v>44491</v>
      </c>
      <c r="G70" s="34" t="s">
        <v>420</v>
      </c>
      <c r="H70" s="289" t="s">
        <v>1818</v>
      </c>
      <c r="I70" s="289" t="s">
        <v>1828</v>
      </c>
    </row>
    <row r="71" spans="2:9" ht="23.1" customHeight="1" x14ac:dyDescent="0.15">
      <c r="B71" s="7">
        <v>45</v>
      </c>
      <c r="C71" s="7" t="s">
        <v>916</v>
      </c>
      <c r="D71" s="7" t="s">
        <v>1829</v>
      </c>
      <c r="E71" s="287">
        <v>44476</v>
      </c>
      <c r="F71" s="286">
        <v>44497</v>
      </c>
      <c r="G71" s="34" t="s">
        <v>1595</v>
      </c>
      <c r="H71" s="34" t="s">
        <v>1830</v>
      </c>
      <c r="I71" s="289" t="s">
        <v>1831</v>
      </c>
    </row>
    <row r="72" spans="2:9" ht="23.1" customHeight="1" x14ac:dyDescent="0.15">
      <c r="B72" s="7">
        <v>46</v>
      </c>
      <c r="C72" s="7" t="s">
        <v>916</v>
      </c>
      <c r="D72" s="7" t="s">
        <v>1832</v>
      </c>
      <c r="E72" s="287">
        <v>44476</v>
      </c>
      <c r="F72" s="286">
        <v>44498</v>
      </c>
      <c r="G72" s="34" t="s">
        <v>421</v>
      </c>
      <c r="H72" s="289" t="s">
        <v>1818</v>
      </c>
      <c r="I72" s="289" t="s">
        <v>1833</v>
      </c>
    </row>
    <row r="73" spans="2:9" ht="23.1" customHeight="1" x14ac:dyDescent="0.15">
      <c r="B73" s="7">
        <v>47</v>
      </c>
      <c r="C73" s="7" t="s">
        <v>319</v>
      </c>
      <c r="D73" s="7" t="s">
        <v>1312</v>
      </c>
      <c r="E73" s="287">
        <v>44476</v>
      </c>
      <c r="F73" s="286">
        <v>44491</v>
      </c>
      <c r="G73" s="34" t="s">
        <v>416</v>
      </c>
      <c r="H73" s="34" t="s">
        <v>1834</v>
      </c>
      <c r="I73" s="289" t="s">
        <v>1835</v>
      </c>
    </row>
    <row r="74" spans="2:9" ht="23.1" customHeight="1" x14ac:dyDescent="0.15">
      <c r="B74" s="7">
        <v>48</v>
      </c>
      <c r="C74" s="7" t="s">
        <v>1836</v>
      </c>
      <c r="D74" s="7" t="s">
        <v>1837</v>
      </c>
      <c r="E74" s="287">
        <v>44477</v>
      </c>
      <c r="F74" s="286">
        <v>44498</v>
      </c>
      <c r="G74" s="34" t="s">
        <v>404</v>
      </c>
      <c r="H74" s="289" t="s">
        <v>1838</v>
      </c>
      <c r="I74" s="289" t="s">
        <v>470</v>
      </c>
    </row>
    <row r="75" spans="2:9" ht="23.1" customHeight="1" x14ac:dyDescent="0.15">
      <c r="B75" s="7">
        <v>49</v>
      </c>
      <c r="C75" s="7" t="s">
        <v>1015</v>
      </c>
      <c r="D75" s="7" t="s">
        <v>1839</v>
      </c>
      <c r="E75" s="287">
        <v>44476</v>
      </c>
      <c r="F75" s="286">
        <v>44491</v>
      </c>
      <c r="G75" s="34" t="s">
        <v>401</v>
      </c>
      <c r="H75" s="34" t="s">
        <v>1840</v>
      </c>
      <c r="I75" s="289" t="s">
        <v>1841</v>
      </c>
    </row>
    <row r="76" spans="2:9" ht="23.1" customHeight="1" x14ac:dyDescent="0.15">
      <c r="B76" s="7">
        <v>50</v>
      </c>
      <c r="C76" s="7" t="s">
        <v>1836</v>
      </c>
      <c r="D76" s="7" t="s">
        <v>1842</v>
      </c>
      <c r="E76" s="287">
        <v>44478</v>
      </c>
      <c r="F76" s="286">
        <v>44498</v>
      </c>
      <c r="G76" s="34" t="s">
        <v>396</v>
      </c>
      <c r="H76" s="289" t="s">
        <v>1723</v>
      </c>
      <c r="I76" s="289" t="s">
        <v>385</v>
      </c>
    </row>
    <row r="77" spans="2:9" ht="23.1" customHeight="1" x14ac:dyDescent="0.15">
      <c r="B77" s="7">
        <v>51</v>
      </c>
      <c r="C77" s="7" t="s">
        <v>1836</v>
      </c>
      <c r="D77" s="7" t="s">
        <v>1842</v>
      </c>
      <c r="E77" s="287">
        <v>44479</v>
      </c>
      <c r="F77" s="286">
        <v>44498</v>
      </c>
      <c r="G77" s="34" t="s">
        <v>1798</v>
      </c>
      <c r="H77" s="289" t="s">
        <v>1723</v>
      </c>
      <c r="I77" s="289" t="s">
        <v>1843</v>
      </c>
    </row>
    <row r="78" spans="2:9" ht="23.1" customHeight="1" x14ac:dyDescent="0.15">
      <c r="B78" s="7">
        <v>52</v>
      </c>
      <c r="C78" s="7" t="s">
        <v>339</v>
      </c>
      <c r="D78" s="7" t="s">
        <v>1157</v>
      </c>
      <c r="E78" s="287">
        <v>44482</v>
      </c>
      <c r="F78" s="286">
        <v>44498</v>
      </c>
      <c r="G78" s="34" t="s">
        <v>1721</v>
      </c>
      <c r="H78" s="34" t="s">
        <v>1844</v>
      </c>
      <c r="I78" s="289" t="s">
        <v>1845</v>
      </c>
    </row>
    <row r="79" spans="2:9" ht="23.1" customHeight="1" x14ac:dyDescent="0.15">
      <c r="B79" s="7">
        <v>53</v>
      </c>
      <c r="C79" s="7" t="s">
        <v>319</v>
      </c>
      <c r="D79" s="7" t="s">
        <v>1846</v>
      </c>
      <c r="E79" s="287">
        <v>44485</v>
      </c>
      <c r="F79" s="286">
        <v>44494</v>
      </c>
      <c r="G79" s="34" t="s">
        <v>401</v>
      </c>
      <c r="H79" s="289" t="s">
        <v>1811</v>
      </c>
      <c r="I79" s="289" t="s">
        <v>1828</v>
      </c>
    </row>
    <row r="80" spans="2:9" ht="23.1" customHeight="1" x14ac:dyDescent="0.15">
      <c r="B80" s="7">
        <v>54</v>
      </c>
      <c r="C80" s="7" t="s">
        <v>1016</v>
      </c>
      <c r="D80" s="7" t="s">
        <v>1847</v>
      </c>
      <c r="E80" s="287">
        <v>44483</v>
      </c>
      <c r="F80" s="286">
        <v>44495</v>
      </c>
      <c r="G80" s="34" t="s">
        <v>396</v>
      </c>
      <c r="H80" s="289" t="s">
        <v>1725</v>
      </c>
      <c r="I80" s="289" t="s">
        <v>234</v>
      </c>
    </row>
    <row r="81" spans="2:17" ht="23.1" customHeight="1" x14ac:dyDescent="0.15">
      <c r="B81" s="27"/>
      <c r="C81" s="34"/>
      <c r="D81" s="27"/>
      <c r="E81" s="270"/>
      <c r="F81" s="271"/>
      <c r="G81" s="257"/>
      <c r="H81" s="257"/>
      <c r="I81" s="257"/>
    </row>
    <row r="82" spans="2:17" ht="23.1" customHeight="1" x14ac:dyDescent="0.15">
      <c r="B82" s="4"/>
      <c r="C82" s="221"/>
      <c r="D82" s="4"/>
      <c r="E82" s="224"/>
      <c r="F82" s="225"/>
      <c r="G82" s="215"/>
      <c r="H82" s="226"/>
      <c r="I82" s="216"/>
    </row>
    <row r="83" spans="2:17" ht="23.1" customHeight="1" x14ac:dyDescent="0.15">
      <c r="B83" s="4"/>
      <c r="C83" s="221"/>
      <c r="D83" s="4"/>
      <c r="E83" s="3"/>
      <c r="F83" s="225"/>
      <c r="G83" s="215"/>
      <c r="H83" s="216"/>
      <c r="I83" s="217"/>
    </row>
    <row r="84" spans="2:17" ht="23.1" customHeight="1" x14ac:dyDescent="0.15">
      <c r="B84" s="87" t="s">
        <v>1866</v>
      </c>
      <c r="C84" s="4"/>
      <c r="D84" s="4"/>
      <c r="E84" s="4"/>
      <c r="F84" s="4"/>
      <c r="G84" s="4"/>
      <c r="H84" s="4"/>
      <c r="J84" s="219"/>
      <c r="K84" s="106"/>
      <c r="Q84" s="4"/>
    </row>
    <row r="85" spans="2:17" ht="23.1" customHeight="1" x14ac:dyDescent="0.15">
      <c r="B85" s="476" t="s">
        <v>1</v>
      </c>
      <c r="C85" s="476" t="s">
        <v>256</v>
      </c>
      <c r="D85" s="476" t="s">
        <v>284</v>
      </c>
      <c r="E85" s="476" t="s">
        <v>2</v>
      </c>
      <c r="F85" s="476" t="s">
        <v>0</v>
      </c>
      <c r="G85" s="475" t="s">
        <v>1136</v>
      </c>
      <c r="H85" s="475"/>
      <c r="I85" s="475"/>
      <c r="J85" s="219"/>
      <c r="K85" s="106"/>
      <c r="Q85" s="4"/>
    </row>
    <row r="86" spans="2:17" ht="23.1" customHeight="1" x14ac:dyDescent="0.15">
      <c r="B86" s="476"/>
      <c r="C86" s="476"/>
      <c r="D86" s="476"/>
      <c r="E86" s="476"/>
      <c r="F86" s="476"/>
      <c r="G86" s="476" t="s">
        <v>5</v>
      </c>
      <c r="H86" s="476"/>
      <c r="I86" s="476"/>
      <c r="J86" s="219"/>
      <c r="K86" s="106"/>
      <c r="Q86" s="4"/>
    </row>
    <row r="87" spans="2:17" ht="23.1" customHeight="1" x14ac:dyDescent="0.15">
      <c r="B87" s="476"/>
      <c r="C87" s="476"/>
      <c r="D87" s="476"/>
      <c r="E87" s="476"/>
      <c r="F87" s="476"/>
      <c r="G87" s="283" t="s">
        <v>1133</v>
      </c>
      <c r="H87" s="283" t="s">
        <v>1134</v>
      </c>
      <c r="I87" s="283" t="s">
        <v>3</v>
      </c>
    </row>
    <row r="88" spans="2:17" ht="23.1" customHeight="1" x14ac:dyDescent="0.15">
      <c r="B88" s="7">
        <v>1</v>
      </c>
      <c r="C88" s="7" t="s">
        <v>790</v>
      </c>
      <c r="D88" s="7" t="s">
        <v>602</v>
      </c>
      <c r="E88" s="290">
        <v>44523</v>
      </c>
      <c r="F88" s="291">
        <v>44606</v>
      </c>
      <c r="G88" s="120" t="s">
        <v>512</v>
      </c>
      <c r="H88" s="120">
        <v>23.1</v>
      </c>
      <c r="I88" s="120">
        <v>23</v>
      </c>
    </row>
    <row r="89" spans="2:17" ht="23.1" customHeight="1" x14ac:dyDescent="0.15">
      <c r="B89" s="7">
        <v>2</v>
      </c>
      <c r="C89" s="7" t="s">
        <v>790</v>
      </c>
      <c r="D89" s="7" t="s">
        <v>267</v>
      </c>
      <c r="E89" s="290">
        <v>44542</v>
      </c>
      <c r="F89" s="291">
        <v>44606</v>
      </c>
      <c r="G89" s="120" t="s">
        <v>1688</v>
      </c>
      <c r="H89" s="120" t="s">
        <v>1867</v>
      </c>
      <c r="I89" s="120" t="s">
        <v>1878</v>
      </c>
    </row>
    <row r="90" spans="2:17" ht="23.1" customHeight="1" x14ac:dyDescent="0.15">
      <c r="B90" s="7">
        <v>3</v>
      </c>
      <c r="C90" s="7" t="s">
        <v>1144</v>
      </c>
      <c r="D90" s="7" t="s">
        <v>1879</v>
      </c>
      <c r="E90" s="290">
        <v>44524</v>
      </c>
      <c r="F90" s="291">
        <v>44606</v>
      </c>
      <c r="G90" s="120" t="s">
        <v>1868</v>
      </c>
      <c r="H90" s="120">
        <v>17.8</v>
      </c>
      <c r="I90" s="120">
        <v>18</v>
      </c>
    </row>
    <row r="91" spans="2:17" ht="23.1" customHeight="1" x14ac:dyDescent="0.15">
      <c r="B91" s="7">
        <v>4</v>
      </c>
      <c r="C91" s="7" t="s">
        <v>1144</v>
      </c>
      <c r="D91" s="7" t="s">
        <v>1880</v>
      </c>
      <c r="E91" s="290">
        <v>44525</v>
      </c>
      <c r="F91" s="291">
        <v>44606</v>
      </c>
      <c r="G91" s="120" t="s">
        <v>1650</v>
      </c>
      <c r="H91" s="120">
        <v>16.3</v>
      </c>
      <c r="I91" s="120">
        <v>16</v>
      </c>
    </row>
    <row r="92" spans="2:17" ht="23.1" customHeight="1" x14ac:dyDescent="0.15">
      <c r="B92" s="7">
        <v>5</v>
      </c>
      <c r="C92" s="7" t="s">
        <v>1144</v>
      </c>
      <c r="D92" s="7" t="s">
        <v>509</v>
      </c>
      <c r="E92" s="292">
        <v>44545</v>
      </c>
      <c r="F92" s="291">
        <v>44606</v>
      </c>
      <c r="G92" s="120" t="s">
        <v>1868</v>
      </c>
      <c r="H92" s="120">
        <v>128</v>
      </c>
      <c r="I92" s="273">
        <v>130</v>
      </c>
    </row>
    <row r="93" spans="2:17" ht="23.1" customHeight="1" x14ac:dyDescent="0.15">
      <c r="B93" s="7">
        <v>6</v>
      </c>
      <c r="C93" s="7" t="s">
        <v>570</v>
      </c>
      <c r="D93" s="7" t="s">
        <v>264</v>
      </c>
      <c r="E93" s="292">
        <v>44523</v>
      </c>
      <c r="F93" s="291">
        <v>44606</v>
      </c>
      <c r="G93" s="120" t="s">
        <v>1869</v>
      </c>
      <c r="H93" s="120">
        <v>11.2</v>
      </c>
      <c r="I93" s="120">
        <v>11</v>
      </c>
    </row>
    <row r="94" spans="2:17" ht="23.1" customHeight="1" x14ac:dyDescent="0.15">
      <c r="B94" s="7">
        <v>7</v>
      </c>
      <c r="C94" s="7" t="s">
        <v>570</v>
      </c>
      <c r="D94" s="7" t="s">
        <v>604</v>
      </c>
      <c r="E94" s="290">
        <v>44535</v>
      </c>
      <c r="F94" s="291">
        <v>44607</v>
      </c>
      <c r="G94" s="120" t="s">
        <v>495</v>
      </c>
      <c r="H94" s="120" t="s">
        <v>498</v>
      </c>
      <c r="I94" s="120" t="s">
        <v>1877</v>
      </c>
    </row>
    <row r="95" spans="2:17" ht="23.1" customHeight="1" x14ac:dyDescent="0.15">
      <c r="B95" s="7">
        <v>8</v>
      </c>
      <c r="C95" s="7" t="s">
        <v>570</v>
      </c>
      <c r="D95" s="7" t="s">
        <v>604</v>
      </c>
      <c r="E95" s="290">
        <v>44550</v>
      </c>
      <c r="F95" s="291">
        <v>44607</v>
      </c>
      <c r="G95" s="120" t="s">
        <v>1650</v>
      </c>
      <c r="H95" s="120">
        <v>17.600000000000001</v>
      </c>
      <c r="I95" s="120">
        <v>18</v>
      </c>
    </row>
    <row r="96" spans="2:17" ht="23.1" customHeight="1" x14ac:dyDescent="0.15">
      <c r="B96" s="7">
        <v>9</v>
      </c>
      <c r="C96" s="7" t="s">
        <v>363</v>
      </c>
      <c r="D96" s="7" t="s">
        <v>1881</v>
      </c>
      <c r="E96" s="290">
        <v>44519</v>
      </c>
      <c r="F96" s="291">
        <v>44607</v>
      </c>
      <c r="G96" s="120" t="s">
        <v>1870</v>
      </c>
      <c r="H96" s="120">
        <v>30.5</v>
      </c>
      <c r="I96" s="120">
        <v>31</v>
      </c>
    </row>
    <row r="97" spans="2:9" ht="23.1" customHeight="1" x14ac:dyDescent="0.15">
      <c r="B97" s="7">
        <v>10</v>
      </c>
      <c r="C97" s="7" t="s">
        <v>363</v>
      </c>
      <c r="D97" s="7" t="s">
        <v>364</v>
      </c>
      <c r="E97" s="290">
        <v>44525</v>
      </c>
      <c r="F97" s="291">
        <v>44607</v>
      </c>
      <c r="G97" s="120" t="s">
        <v>1871</v>
      </c>
      <c r="H97" s="120">
        <v>32.299999999999997</v>
      </c>
      <c r="I97" s="120">
        <v>32</v>
      </c>
    </row>
    <row r="98" spans="2:9" ht="23.1" customHeight="1" x14ac:dyDescent="0.15">
      <c r="B98" s="7">
        <v>11</v>
      </c>
      <c r="C98" s="7" t="s">
        <v>460</v>
      </c>
      <c r="D98" s="7" t="s">
        <v>1882</v>
      </c>
      <c r="E98" s="292">
        <v>44515</v>
      </c>
      <c r="F98" s="291">
        <v>44607</v>
      </c>
      <c r="G98" s="120" t="s">
        <v>1872</v>
      </c>
      <c r="H98" s="120">
        <v>23.5</v>
      </c>
      <c r="I98" s="120">
        <v>24</v>
      </c>
    </row>
    <row r="99" spans="2:9" ht="23.1" customHeight="1" x14ac:dyDescent="0.15">
      <c r="B99" s="7">
        <v>12</v>
      </c>
      <c r="C99" s="7" t="s">
        <v>460</v>
      </c>
      <c r="D99" s="7" t="s">
        <v>609</v>
      </c>
      <c r="E99" s="292">
        <v>44542</v>
      </c>
      <c r="F99" s="291">
        <v>44607</v>
      </c>
      <c r="G99" s="120" t="s">
        <v>1873</v>
      </c>
      <c r="H99" s="120">
        <v>75.599999999999994</v>
      </c>
      <c r="I99" s="120">
        <v>76</v>
      </c>
    </row>
    <row r="100" spans="2:9" ht="23.1" customHeight="1" x14ac:dyDescent="0.15">
      <c r="B100" s="7">
        <v>13</v>
      </c>
      <c r="C100" s="7" t="s">
        <v>460</v>
      </c>
      <c r="D100" s="7" t="s">
        <v>1883</v>
      </c>
      <c r="E100" s="292">
        <v>44544</v>
      </c>
      <c r="F100" s="291">
        <v>44607</v>
      </c>
      <c r="G100" s="120" t="s">
        <v>1874</v>
      </c>
      <c r="H100" s="120">
        <v>65</v>
      </c>
      <c r="I100" s="120">
        <v>65</v>
      </c>
    </row>
    <row r="101" spans="2:9" ht="23.1" customHeight="1" x14ac:dyDescent="0.15">
      <c r="B101" s="7">
        <v>14</v>
      </c>
      <c r="C101" s="7" t="s">
        <v>460</v>
      </c>
      <c r="D101" s="7" t="s">
        <v>1884</v>
      </c>
      <c r="E101" s="293">
        <v>44549</v>
      </c>
      <c r="F101" s="291">
        <v>44607</v>
      </c>
      <c r="G101" s="120" t="s">
        <v>1875</v>
      </c>
      <c r="H101" s="120">
        <v>30.3</v>
      </c>
      <c r="I101" s="120">
        <v>30</v>
      </c>
    </row>
    <row r="102" spans="2:9" ht="23.1" customHeight="1" x14ac:dyDescent="0.15">
      <c r="B102" s="7">
        <v>15</v>
      </c>
      <c r="C102" s="7" t="s">
        <v>1865</v>
      </c>
      <c r="D102" s="7" t="s">
        <v>1023</v>
      </c>
      <c r="E102" s="293">
        <v>44576</v>
      </c>
      <c r="F102" s="291">
        <v>44607</v>
      </c>
      <c r="G102" s="120" t="s">
        <v>1876</v>
      </c>
      <c r="H102" s="120">
        <v>9.73</v>
      </c>
      <c r="I102" s="120">
        <v>9.6999999999999993</v>
      </c>
    </row>
    <row r="103" spans="2:9" ht="23.1" customHeight="1" x14ac:dyDescent="0.15">
      <c r="B103" s="7"/>
      <c r="C103" s="7"/>
      <c r="D103" s="7"/>
      <c r="E103" s="276"/>
      <c r="F103" s="277"/>
      <c r="G103" s="243"/>
      <c r="H103" s="243"/>
      <c r="I103" s="243"/>
    </row>
    <row r="104" spans="2:9" ht="23.1" customHeight="1" x14ac:dyDescent="0.15">
      <c r="B104" s="222"/>
      <c r="C104" s="220"/>
      <c r="D104" s="220"/>
      <c r="E104" s="220"/>
      <c r="F104" s="220"/>
      <c r="G104" s="221"/>
      <c r="H104" s="221"/>
      <c r="I104" s="221"/>
    </row>
    <row r="105" spans="2:9" ht="23.1" customHeight="1" x14ac:dyDescent="0.15">
      <c r="B105" s="87" t="s">
        <v>1141</v>
      </c>
      <c r="C105" s="4"/>
      <c r="D105" s="4"/>
      <c r="F105" s="3"/>
      <c r="G105" s="215"/>
      <c r="H105" s="216"/>
      <c r="I105" s="217"/>
    </row>
    <row r="106" spans="2:9" ht="23.1" customHeight="1" x14ac:dyDescent="0.15">
      <c r="B106" s="87" t="s">
        <v>1142</v>
      </c>
      <c r="C106" s="4"/>
      <c r="D106" s="4"/>
      <c r="F106" s="3"/>
      <c r="G106" s="215"/>
      <c r="H106" s="216"/>
      <c r="I106" s="217"/>
    </row>
    <row r="107" spans="2:9" ht="23.1" customHeight="1" x14ac:dyDescent="0.15">
      <c r="B107" s="87" t="s">
        <v>1135</v>
      </c>
      <c r="C107" s="4"/>
      <c r="D107" s="4"/>
      <c r="G107" s="215"/>
      <c r="H107" s="216"/>
      <c r="I107" s="217"/>
    </row>
    <row r="108" spans="2:9" ht="23.1" customHeight="1" x14ac:dyDescent="0.15">
      <c r="B108" s="87" t="s">
        <v>1547</v>
      </c>
      <c r="C108" s="4"/>
      <c r="D108" s="4"/>
      <c r="F108" s="87"/>
      <c r="G108" s="215"/>
      <c r="H108" s="216"/>
      <c r="I108" s="217"/>
    </row>
    <row r="109" spans="2:9" ht="23.1" customHeight="1" x14ac:dyDescent="0.15">
      <c r="B109" s="87" t="s">
        <v>1138</v>
      </c>
      <c r="C109" s="4"/>
      <c r="D109" s="4"/>
      <c r="E109" s="3"/>
      <c r="F109" s="3"/>
      <c r="G109" s="215"/>
      <c r="H109" s="216"/>
      <c r="I109" s="217"/>
    </row>
    <row r="110" spans="2:9" ht="23.1" customHeight="1" x14ac:dyDescent="0.15">
      <c r="B110" s="87" t="s">
        <v>1139</v>
      </c>
      <c r="C110" s="4"/>
      <c r="D110" s="4"/>
      <c r="E110" s="3"/>
      <c r="F110" s="3"/>
      <c r="G110" s="215"/>
      <c r="H110" s="216"/>
      <c r="I110" s="217"/>
    </row>
    <row r="111" spans="2:9" ht="43.5" customHeight="1" x14ac:dyDescent="0.15">
      <c r="B111" s="479" t="s">
        <v>1564</v>
      </c>
      <c r="C111" s="479"/>
      <c r="D111" s="479"/>
      <c r="E111" s="479"/>
      <c r="F111" s="479"/>
      <c r="G111" s="479"/>
      <c r="H111" s="479"/>
      <c r="I111" s="479"/>
    </row>
    <row r="112" spans="2:9" ht="23.1" customHeight="1" x14ac:dyDescent="0.15">
      <c r="B112" s="87" t="s">
        <v>1548</v>
      </c>
      <c r="C112" s="9"/>
      <c r="D112" s="9"/>
      <c r="E112" s="9"/>
      <c r="F112" s="9"/>
      <c r="G112" s="9"/>
      <c r="H112" s="9"/>
      <c r="I112" s="9"/>
    </row>
  </sheetData>
  <mergeCells count="23">
    <mergeCell ref="G24:I24"/>
    <mergeCell ref="G25:I25"/>
    <mergeCell ref="B1:I1"/>
    <mergeCell ref="B4:B6"/>
    <mergeCell ref="C4:C6"/>
    <mergeCell ref="D4:D6"/>
    <mergeCell ref="E4:E6"/>
    <mergeCell ref="F4:F6"/>
    <mergeCell ref="G4:I4"/>
    <mergeCell ref="G5:I5"/>
    <mergeCell ref="B24:B26"/>
    <mergeCell ref="C24:C26"/>
    <mergeCell ref="D24:D26"/>
    <mergeCell ref="E24:E26"/>
    <mergeCell ref="F24:F26"/>
    <mergeCell ref="B111:I111"/>
    <mergeCell ref="B85:B87"/>
    <mergeCell ref="C85:C87"/>
    <mergeCell ref="D85:D87"/>
    <mergeCell ref="E85:E87"/>
    <mergeCell ref="F85:F87"/>
    <mergeCell ref="G85:I85"/>
    <mergeCell ref="G86:I86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4" manualBreakCount="4">
    <brk id="20" min="1" max="8" man="1"/>
    <brk id="46" min="1" max="8" man="1"/>
    <brk id="63" min="1" max="8" man="1"/>
    <brk id="76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5"/>
  <sheetViews>
    <sheetView showRuler="0" view="pageBreakPreview" topLeftCell="A12" zoomScale="85" zoomScaleNormal="100" zoomScaleSheetLayoutView="85" zoomScalePageLayoutView="70" workbookViewId="0">
      <selection activeCell="G29" sqref="G29:H69"/>
    </sheetView>
  </sheetViews>
  <sheetFormatPr defaultColWidth="9" defaultRowHeight="23.1" customHeight="1" x14ac:dyDescent="0.15"/>
  <cols>
    <col min="1" max="1" width="14.62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477" t="s">
        <v>1525</v>
      </c>
      <c r="C1" s="477"/>
      <c r="D1" s="477"/>
      <c r="E1" s="477"/>
      <c r="F1" s="477"/>
      <c r="G1" s="477"/>
      <c r="H1" s="477"/>
      <c r="I1" s="477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62"/>
      <c r="C2" s="262"/>
      <c r="D2" s="262"/>
      <c r="E2" s="262"/>
      <c r="F2" s="262"/>
      <c r="G2" s="262"/>
      <c r="H2" s="262"/>
      <c r="I2" s="262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1700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476" t="s">
        <v>1</v>
      </c>
      <c r="C4" s="476" t="s">
        <v>256</v>
      </c>
      <c r="D4" s="476" t="s">
        <v>284</v>
      </c>
      <c r="E4" s="476" t="s">
        <v>2</v>
      </c>
      <c r="F4" s="476" t="s">
        <v>0</v>
      </c>
      <c r="G4" s="475" t="s">
        <v>1136</v>
      </c>
      <c r="H4" s="475"/>
      <c r="I4" s="475"/>
      <c r="P4" s="163"/>
    </row>
    <row r="5" spans="2:17" ht="23.1" customHeight="1" x14ac:dyDescent="0.15">
      <c r="B5" s="476"/>
      <c r="C5" s="476"/>
      <c r="D5" s="476"/>
      <c r="E5" s="476"/>
      <c r="F5" s="476"/>
      <c r="G5" s="476" t="s">
        <v>5</v>
      </c>
      <c r="H5" s="476"/>
      <c r="I5" s="476"/>
    </row>
    <row r="6" spans="2:17" ht="23.1" customHeight="1" x14ac:dyDescent="0.15">
      <c r="B6" s="476"/>
      <c r="C6" s="476"/>
      <c r="D6" s="476"/>
      <c r="E6" s="476"/>
      <c r="F6" s="476"/>
      <c r="G6" s="263" t="s">
        <v>1133</v>
      </c>
      <c r="H6" s="263" t="s">
        <v>1134</v>
      </c>
      <c r="I6" s="263" t="s">
        <v>3</v>
      </c>
    </row>
    <row r="7" spans="2:17" ht="23.1" customHeight="1" x14ac:dyDescent="0.15">
      <c r="B7" s="7">
        <v>1</v>
      </c>
      <c r="C7" s="7" t="s">
        <v>476</v>
      </c>
      <c r="D7" s="7" t="s">
        <v>1551</v>
      </c>
      <c r="E7" s="6">
        <v>43947</v>
      </c>
      <c r="F7" s="6">
        <v>44040</v>
      </c>
      <c r="G7" s="120" t="s">
        <v>1559</v>
      </c>
      <c r="H7" s="120">
        <v>81.5</v>
      </c>
      <c r="I7" s="120">
        <v>82</v>
      </c>
    </row>
    <row r="8" spans="2:17" ht="23.1" customHeight="1" x14ac:dyDescent="0.15">
      <c r="B8" s="7">
        <v>2</v>
      </c>
      <c r="C8" s="7" t="s">
        <v>476</v>
      </c>
      <c r="D8" s="7" t="s">
        <v>1552</v>
      </c>
      <c r="E8" s="6">
        <v>43951</v>
      </c>
      <c r="F8" s="6">
        <v>44040</v>
      </c>
      <c r="G8" s="120">
        <v>13.2</v>
      </c>
      <c r="H8" s="120">
        <v>223</v>
      </c>
      <c r="I8" s="273">
        <v>240</v>
      </c>
    </row>
    <row r="9" spans="2:17" ht="23.1" customHeight="1" x14ac:dyDescent="0.15">
      <c r="B9" s="7">
        <v>3</v>
      </c>
      <c r="C9" s="7" t="s">
        <v>1549</v>
      </c>
      <c r="D9" s="7" t="s">
        <v>1553</v>
      </c>
      <c r="E9" s="6">
        <v>43970</v>
      </c>
      <c r="F9" s="6">
        <v>44040</v>
      </c>
      <c r="G9" s="120" t="s">
        <v>1558</v>
      </c>
      <c r="H9" s="120">
        <v>156</v>
      </c>
      <c r="I9" s="273">
        <v>160</v>
      </c>
    </row>
    <row r="10" spans="2:17" ht="23.1" customHeight="1" x14ac:dyDescent="0.15">
      <c r="B10" s="7">
        <v>4</v>
      </c>
      <c r="C10" s="7" t="s">
        <v>1550</v>
      </c>
      <c r="D10" s="7" t="s">
        <v>1554</v>
      </c>
      <c r="E10" s="6">
        <v>43978</v>
      </c>
      <c r="F10" s="6">
        <v>44040</v>
      </c>
      <c r="G10" s="120" t="s">
        <v>1560</v>
      </c>
      <c r="H10" s="120">
        <v>9.58</v>
      </c>
      <c r="I10" s="120">
        <v>9.6</v>
      </c>
    </row>
    <row r="11" spans="2:17" ht="23.1" customHeight="1" x14ac:dyDescent="0.15">
      <c r="B11" s="7">
        <v>5</v>
      </c>
      <c r="C11" s="7" t="s">
        <v>570</v>
      </c>
      <c r="D11" s="7" t="s">
        <v>1555</v>
      </c>
      <c r="E11" s="6">
        <v>43978</v>
      </c>
      <c r="F11" s="6">
        <v>44040</v>
      </c>
      <c r="G11" s="120">
        <v>7.47</v>
      </c>
      <c r="H11" s="120">
        <v>143</v>
      </c>
      <c r="I11" s="273">
        <v>150</v>
      </c>
    </row>
    <row r="12" spans="2:17" ht="23.1" customHeight="1" x14ac:dyDescent="0.15">
      <c r="B12" s="7">
        <v>6</v>
      </c>
      <c r="C12" s="7" t="s">
        <v>570</v>
      </c>
      <c r="D12" s="7" t="s">
        <v>1556</v>
      </c>
      <c r="E12" s="6">
        <v>43978</v>
      </c>
      <c r="F12" s="6">
        <v>44040</v>
      </c>
      <c r="G12" s="120" t="s">
        <v>1561</v>
      </c>
      <c r="H12" s="120">
        <v>13.8</v>
      </c>
      <c r="I12" s="120">
        <v>14</v>
      </c>
    </row>
    <row r="13" spans="2:17" ht="23.1" customHeight="1" x14ac:dyDescent="0.15">
      <c r="B13" s="7">
        <v>7</v>
      </c>
      <c r="C13" s="7" t="s">
        <v>570</v>
      </c>
      <c r="D13" s="7" t="s">
        <v>1557</v>
      </c>
      <c r="E13" s="6">
        <v>43981</v>
      </c>
      <c r="F13" s="6">
        <v>44040</v>
      </c>
      <c r="G13" s="120" t="s">
        <v>1562</v>
      </c>
      <c r="H13" s="120">
        <v>39.5</v>
      </c>
      <c r="I13" s="120">
        <v>40</v>
      </c>
    </row>
    <row r="14" spans="2:17" ht="23.1" customHeight="1" x14ac:dyDescent="0.15">
      <c r="B14" s="7">
        <v>8</v>
      </c>
      <c r="C14" s="7" t="s">
        <v>570</v>
      </c>
      <c r="D14" s="7" t="s">
        <v>1557</v>
      </c>
      <c r="E14" s="6">
        <v>43986</v>
      </c>
      <c r="F14" s="6">
        <v>44040</v>
      </c>
      <c r="G14" s="120" t="s">
        <v>1563</v>
      </c>
      <c r="H14" s="120">
        <v>8.68</v>
      </c>
      <c r="I14" s="120">
        <v>8.6999999999999993</v>
      </c>
    </row>
    <row r="15" spans="2:17" ht="23.1" customHeight="1" x14ac:dyDescent="0.15">
      <c r="B15" s="7">
        <v>9</v>
      </c>
      <c r="C15" s="7" t="s">
        <v>1677</v>
      </c>
      <c r="D15" s="7" t="s">
        <v>1681</v>
      </c>
      <c r="E15" s="6">
        <v>44008</v>
      </c>
      <c r="F15" s="6">
        <v>44088</v>
      </c>
      <c r="G15" s="120" t="s">
        <v>1696</v>
      </c>
      <c r="H15" s="120">
        <v>24.2</v>
      </c>
      <c r="I15" s="120">
        <v>24</v>
      </c>
    </row>
    <row r="16" spans="2:17" ht="23.1" customHeight="1" x14ac:dyDescent="0.15">
      <c r="B16" s="7">
        <v>10</v>
      </c>
      <c r="C16" s="7" t="s">
        <v>1678</v>
      </c>
      <c r="D16" s="7" t="s">
        <v>1682</v>
      </c>
      <c r="E16" s="6">
        <v>44055</v>
      </c>
      <c r="F16" s="6">
        <v>44088</v>
      </c>
      <c r="G16" s="120" t="s">
        <v>1688</v>
      </c>
      <c r="H16" s="120">
        <v>12.9</v>
      </c>
      <c r="I16" s="120">
        <v>13</v>
      </c>
    </row>
    <row r="17" spans="2:16" ht="23.1" customHeight="1" x14ac:dyDescent="0.15">
      <c r="B17" s="7">
        <v>11</v>
      </c>
      <c r="C17" s="7" t="s">
        <v>1679</v>
      </c>
      <c r="D17" s="7" t="s">
        <v>1683</v>
      </c>
      <c r="E17" s="6">
        <v>44055</v>
      </c>
      <c r="F17" s="6">
        <v>44088</v>
      </c>
      <c r="G17" s="120" t="s">
        <v>1689</v>
      </c>
      <c r="H17" s="120">
        <v>29.1</v>
      </c>
      <c r="I17" s="120">
        <v>29</v>
      </c>
    </row>
    <row r="18" spans="2:16" ht="23.1" customHeight="1" x14ac:dyDescent="0.15">
      <c r="B18" s="7">
        <v>12</v>
      </c>
      <c r="C18" s="7" t="s">
        <v>1679</v>
      </c>
      <c r="D18" s="7" t="s">
        <v>1684</v>
      </c>
      <c r="E18" s="6">
        <v>44056</v>
      </c>
      <c r="F18" s="6">
        <v>44088</v>
      </c>
      <c r="G18" s="120" t="s">
        <v>1690</v>
      </c>
      <c r="H18" s="120">
        <v>29.2</v>
      </c>
      <c r="I18" s="120">
        <v>29</v>
      </c>
    </row>
    <row r="19" spans="2:16" ht="23.1" customHeight="1" x14ac:dyDescent="0.15">
      <c r="B19" s="7">
        <v>13</v>
      </c>
      <c r="C19" s="7" t="s">
        <v>1680</v>
      </c>
      <c r="D19" s="7" t="s">
        <v>1685</v>
      </c>
      <c r="E19" s="6">
        <v>44118</v>
      </c>
      <c r="F19" s="6">
        <v>44159</v>
      </c>
      <c r="G19" s="120" t="s">
        <v>1691</v>
      </c>
      <c r="H19" s="120" t="s">
        <v>1651</v>
      </c>
      <c r="I19" s="282" t="s">
        <v>1697</v>
      </c>
    </row>
    <row r="20" spans="2:16" ht="23.1" customHeight="1" x14ac:dyDescent="0.15">
      <c r="B20" s="7">
        <v>14</v>
      </c>
      <c r="C20" s="7" t="s">
        <v>1680</v>
      </c>
      <c r="D20" s="7" t="s">
        <v>1686</v>
      </c>
      <c r="E20" s="6">
        <v>44118</v>
      </c>
      <c r="F20" s="6">
        <v>44159</v>
      </c>
      <c r="G20" s="120" t="s">
        <v>1692</v>
      </c>
      <c r="H20" s="120" t="s">
        <v>1693</v>
      </c>
      <c r="I20" s="120" t="s">
        <v>1699</v>
      </c>
    </row>
    <row r="21" spans="2:16" ht="23.1" customHeight="1" x14ac:dyDescent="0.15">
      <c r="B21" s="7">
        <v>15</v>
      </c>
      <c r="C21" s="7" t="s">
        <v>1680</v>
      </c>
      <c r="D21" s="7" t="s">
        <v>1687</v>
      </c>
      <c r="E21" s="6">
        <v>44132</v>
      </c>
      <c r="F21" s="6">
        <v>44160</v>
      </c>
      <c r="G21" s="120" t="s">
        <v>1694</v>
      </c>
      <c r="H21" s="120" t="s">
        <v>1695</v>
      </c>
      <c r="I21" s="120" t="s">
        <v>1698</v>
      </c>
    </row>
    <row r="22" spans="2:16" ht="23.1" customHeight="1" x14ac:dyDescent="0.15">
      <c r="B22" s="7"/>
      <c r="C22" s="227"/>
      <c r="D22" s="7"/>
      <c r="E22" s="272"/>
      <c r="F22" s="272"/>
      <c r="G22" s="243"/>
      <c r="H22" s="244"/>
      <c r="I22" s="244"/>
    </row>
    <row r="23" spans="2:16" s="4" customFormat="1" ht="23.1" customHeight="1" x14ac:dyDescent="0.15">
      <c r="B23" s="220"/>
      <c r="C23" s="220"/>
      <c r="D23" s="220"/>
      <c r="E23" s="220"/>
      <c r="F23" s="220"/>
      <c r="G23" s="221"/>
      <c r="H23" s="221"/>
      <c r="I23" s="221"/>
      <c r="P23" s="163"/>
    </row>
    <row r="24" spans="2:16" s="4" customFormat="1" ht="23.1" customHeight="1" x14ac:dyDescent="0.15">
      <c r="B24" s="220"/>
      <c r="C24" s="220"/>
      <c r="D24" s="220"/>
      <c r="E24" s="220"/>
      <c r="F24" s="220"/>
      <c r="G24" s="221"/>
      <c r="H24" s="221"/>
      <c r="I24" s="221"/>
      <c r="P24" s="163"/>
    </row>
    <row r="25" spans="2:16" ht="23.1" customHeight="1" x14ac:dyDescent="0.15">
      <c r="B25" s="87" t="s">
        <v>1637</v>
      </c>
      <c r="C25" s="4"/>
      <c r="D25" s="3"/>
      <c r="E25" s="45"/>
      <c r="F25" s="3"/>
      <c r="G25" s="5"/>
      <c r="H25" s="4"/>
      <c r="I25" s="107"/>
    </row>
    <row r="26" spans="2:16" ht="23.1" customHeight="1" x14ac:dyDescent="0.15">
      <c r="B26" s="476" t="s">
        <v>1</v>
      </c>
      <c r="C26" s="476" t="s">
        <v>256</v>
      </c>
      <c r="D26" s="476" t="s">
        <v>284</v>
      </c>
      <c r="E26" s="476" t="s">
        <v>2</v>
      </c>
      <c r="F26" s="476" t="s">
        <v>0</v>
      </c>
      <c r="G26" s="475" t="s">
        <v>1136</v>
      </c>
      <c r="H26" s="475"/>
      <c r="I26" s="475"/>
    </row>
    <row r="27" spans="2:16" ht="23.1" customHeight="1" x14ac:dyDescent="0.15">
      <c r="B27" s="476"/>
      <c r="C27" s="476"/>
      <c r="D27" s="476"/>
      <c r="E27" s="476"/>
      <c r="F27" s="476"/>
      <c r="G27" s="476" t="s">
        <v>5</v>
      </c>
      <c r="H27" s="476"/>
      <c r="I27" s="476"/>
    </row>
    <row r="28" spans="2:16" ht="23.1" customHeight="1" x14ac:dyDescent="0.15">
      <c r="B28" s="476"/>
      <c r="C28" s="476"/>
      <c r="D28" s="476"/>
      <c r="E28" s="476"/>
      <c r="F28" s="476"/>
      <c r="G28" s="263" t="s">
        <v>1133</v>
      </c>
      <c r="H28" s="263" t="s">
        <v>1134</v>
      </c>
      <c r="I28" s="263" t="s">
        <v>3</v>
      </c>
    </row>
    <row r="29" spans="2:16" ht="23.1" customHeight="1" x14ac:dyDescent="0.15">
      <c r="B29" s="27">
        <v>1</v>
      </c>
      <c r="C29" s="34" t="s">
        <v>1527</v>
      </c>
      <c r="D29" s="27" t="s">
        <v>1534</v>
      </c>
      <c r="E29" s="270">
        <v>43947</v>
      </c>
      <c r="F29" s="271">
        <v>44006</v>
      </c>
      <c r="G29" s="264" t="s">
        <v>379</v>
      </c>
      <c r="H29" s="267" t="s">
        <v>1374</v>
      </c>
      <c r="I29" s="266" t="s">
        <v>1408</v>
      </c>
    </row>
    <row r="30" spans="2:16" ht="23.1" customHeight="1" x14ac:dyDescent="0.15">
      <c r="B30" s="27">
        <f t="shared" ref="B30:B69" si="0">1+B29</f>
        <v>2</v>
      </c>
      <c r="C30" s="34" t="s">
        <v>1528</v>
      </c>
      <c r="D30" s="27" t="s">
        <v>1535</v>
      </c>
      <c r="E30" s="270">
        <v>43942</v>
      </c>
      <c r="F30" s="271">
        <v>44006</v>
      </c>
      <c r="G30" s="264" t="s">
        <v>226</v>
      </c>
      <c r="H30" s="265" t="s">
        <v>1374</v>
      </c>
      <c r="I30" s="266" t="s">
        <v>1405</v>
      </c>
    </row>
    <row r="31" spans="2:16" ht="23.1" customHeight="1" x14ac:dyDescent="0.15">
      <c r="B31" s="27">
        <f t="shared" si="0"/>
        <v>3</v>
      </c>
      <c r="C31" s="34" t="s">
        <v>1528</v>
      </c>
      <c r="D31" s="27" t="s">
        <v>1536</v>
      </c>
      <c r="E31" s="270">
        <v>43943</v>
      </c>
      <c r="F31" s="271">
        <v>44006</v>
      </c>
      <c r="G31" s="264" t="s">
        <v>226</v>
      </c>
      <c r="H31" s="265" t="s">
        <v>1378</v>
      </c>
      <c r="I31" s="266" t="s">
        <v>234</v>
      </c>
    </row>
    <row r="32" spans="2:16" ht="23.1" customHeight="1" x14ac:dyDescent="0.15">
      <c r="B32" s="27">
        <f t="shared" si="0"/>
        <v>4</v>
      </c>
      <c r="C32" s="34" t="s">
        <v>1528</v>
      </c>
      <c r="D32" s="27" t="s">
        <v>1537</v>
      </c>
      <c r="E32" s="270">
        <v>43944</v>
      </c>
      <c r="F32" s="271">
        <v>44006</v>
      </c>
      <c r="G32" s="264" t="s">
        <v>384</v>
      </c>
      <c r="H32" s="265" t="s">
        <v>226</v>
      </c>
      <c r="I32" s="266" t="s">
        <v>1526</v>
      </c>
    </row>
    <row r="33" spans="2:9" ht="23.1" customHeight="1" x14ac:dyDescent="0.15">
      <c r="B33" s="27">
        <f t="shared" si="0"/>
        <v>5</v>
      </c>
      <c r="C33" s="34" t="s">
        <v>1527</v>
      </c>
      <c r="D33" s="27" t="s">
        <v>1538</v>
      </c>
      <c r="E33" s="270">
        <v>43938</v>
      </c>
      <c r="F33" s="271">
        <v>44006</v>
      </c>
      <c r="G33" s="265" t="s">
        <v>1371</v>
      </c>
      <c r="H33" s="269">
        <v>7.58</v>
      </c>
      <c r="I33" s="268">
        <v>7.6</v>
      </c>
    </row>
    <row r="34" spans="2:9" ht="23.1" customHeight="1" x14ac:dyDescent="0.15">
      <c r="B34" s="27">
        <f t="shared" si="0"/>
        <v>6</v>
      </c>
      <c r="C34" s="34" t="s">
        <v>1527</v>
      </c>
      <c r="D34" s="27" t="s">
        <v>1329</v>
      </c>
      <c r="E34" s="270">
        <v>43952</v>
      </c>
      <c r="F34" s="271">
        <v>44006</v>
      </c>
      <c r="G34" s="265" t="s">
        <v>1382</v>
      </c>
      <c r="H34" s="265" t="s">
        <v>1382</v>
      </c>
      <c r="I34" s="266" t="s">
        <v>380</v>
      </c>
    </row>
    <row r="35" spans="2:9" ht="23.1" customHeight="1" x14ac:dyDescent="0.15">
      <c r="B35" s="27">
        <f t="shared" si="0"/>
        <v>7</v>
      </c>
      <c r="C35" s="34" t="s">
        <v>1529</v>
      </c>
      <c r="D35" s="27" t="s">
        <v>1539</v>
      </c>
      <c r="E35" s="270">
        <v>43974</v>
      </c>
      <c r="F35" s="271">
        <v>44007</v>
      </c>
      <c r="G35" s="265" t="s">
        <v>226</v>
      </c>
      <c r="H35" s="267">
        <v>12.2</v>
      </c>
      <c r="I35" s="266">
        <v>12</v>
      </c>
    </row>
    <row r="36" spans="2:9" ht="23.1" customHeight="1" x14ac:dyDescent="0.15">
      <c r="B36" s="27">
        <f t="shared" si="0"/>
        <v>8</v>
      </c>
      <c r="C36" s="34" t="s">
        <v>1529</v>
      </c>
      <c r="D36" s="27" t="s">
        <v>1540</v>
      </c>
      <c r="E36" s="270">
        <v>43975</v>
      </c>
      <c r="F36" s="271">
        <v>44007</v>
      </c>
      <c r="G36" s="265" t="s">
        <v>1409</v>
      </c>
      <c r="H36" s="267">
        <v>35.200000000000003</v>
      </c>
      <c r="I36" s="266">
        <v>35</v>
      </c>
    </row>
    <row r="37" spans="2:9" ht="23.1" customHeight="1" x14ac:dyDescent="0.15">
      <c r="B37" s="27">
        <f t="shared" si="0"/>
        <v>9</v>
      </c>
      <c r="C37" s="34" t="s">
        <v>1529</v>
      </c>
      <c r="D37" s="27" t="s">
        <v>980</v>
      </c>
      <c r="E37" s="270">
        <v>43981</v>
      </c>
      <c r="F37" s="271">
        <v>44007</v>
      </c>
      <c r="G37" s="265" t="s">
        <v>1377</v>
      </c>
      <c r="H37" s="267">
        <v>28.9</v>
      </c>
      <c r="I37" s="266">
        <v>29</v>
      </c>
    </row>
    <row r="38" spans="2:9" ht="23.1" customHeight="1" x14ac:dyDescent="0.15">
      <c r="B38" s="27">
        <f t="shared" si="0"/>
        <v>10</v>
      </c>
      <c r="C38" s="34" t="s">
        <v>1530</v>
      </c>
      <c r="D38" s="27" t="s">
        <v>1541</v>
      </c>
      <c r="E38" s="270">
        <v>43983</v>
      </c>
      <c r="F38" s="271">
        <v>44008</v>
      </c>
      <c r="G38" s="265" t="s">
        <v>224</v>
      </c>
      <c r="H38" s="267">
        <v>52.4</v>
      </c>
      <c r="I38" s="266">
        <v>52</v>
      </c>
    </row>
    <row r="39" spans="2:9" ht="23.1" customHeight="1" x14ac:dyDescent="0.15">
      <c r="B39" s="27">
        <f t="shared" si="0"/>
        <v>11</v>
      </c>
      <c r="C39" s="34" t="s">
        <v>1531</v>
      </c>
      <c r="D39" s="27" t="s">
        <v>1542</v>
      </c>
      <c r="E39" s="270">
        <v>43968</v>
      </c>
      <c r="F39" s="271">
        <v>44008</v>
      </c>
      <c r="G39" s="265" t="s">
        <v>358</v>
      </c>
      <c r="H39" s="267">
        <v>42.4</v>
      </c>
      <c r="I39" s="266">
        <v>42</v>
      </c>
    </row>
    <row r="40" spans="2:9" ht="23.1" customHeight="1" x14ac:dyDescent="0.15">
      <c r="B40" s="27">
        <f t="shared" si="0"/>
        <v>12</v>
      </c>
      <c r="C40" s="34" t="s">
        <v>1532</v>
      </c>
      <c r="D40" s="27" t="s">
        <v>1543</v>
      </c>
      <c r="E40" s="270">
        <v>43935</v>
      </c>
      <c r="F40" s="271">
        <v>44008</v>
      </c>
      <c r="G40" s="265" t="s">
        <v>379</v>
      </c>
      <c r="H40" s="267">
        <v>15.9</v>
      </c>
      <c r="I40" s="266">
        <v>16</v>
      </c>
    </row>
    <row r="41" spans="2:9" ht="23.1" customHeight="1" x14ac:dyDescent="0.15">
      <c r="B41" s="27">
        <f t="shared" si="0"/>
        <v>13</v>
      </c>
      <c r="C41" s="34" t="s">
        <v>1533</v>
      </c>
      <c r="D41" s="27" t="s">
        <v>1544</v>
      </c>
      <c r="E41" s="270">
        <v>43977</v>
      </c>
      <c r="F41" s="271">
        <v>43890</v>
      </c>
      <c r="G41" s="265" t="s">
        <v>344</v>
      </c>
      <c r="H41" s="267">
        <v>25.2</v>
      </c>
      <c r="I41" s="266">
        <v>25</v>
      </c>
    </row>
    <row r="42" spans="2:9" ht="23.1" customHeight="1" x14ac:dyDescent="0.15">
      <c r="B42" s="27">
        <f t="shared" si="0"/>
        <v>14</v>
      </c>
      <c r="C42" s="34" t="s">
        <v>1530</v>
      </c>
      <c r="D42" s="27" t="s">
        <v>1545</v>
      </c>
      <c r="E42" s="270">
        <v>43980</v>
      </c>
      <c r="F42" s="271">
        <v>44011</v>
      </c>
      <c r="G42" s="265" t="s">
        <v>224</v>
      </c>
      <c r="H42" s="267">
        <v>39.700000000000003</v>
      </c>
      <c r="I42" s="266">
        <v>40</v>
      </c>
    </row>
    <row r="43" spans="2:9" ht="23.1" customHeight="1" x14ac:dyDescent="0.15">
      <c r="B43" s="27">
        <f t="shared" si="0"/>
        <v>15</v>
      </c>
      <c r="C43" s="34" t="s">
        <v>1530</v>
      </c>
      <c r="D43" s="27" t="s">
        <v>1546</v>
      </c>
      <c r="E43" s="270">
        <v>43981</v>
      </c>
      <c r="F43" s="271">
        <v>44011</v>
      </c>
      <c r="G43" s="265" t="s">
        <v>384</v>
      </c>
      <c r="H43" s="267">
        <v>80</v>
      </c>
      <c r="I43" s="266">
        <v>80</v>
      </c>
    </row>
    <row r="44" spans="2:9" ht="23.1" customHeight="1" x14ac:dyDescent="0.15">
      <c r="B44" s="27">
        <f t="shared" si="0"/>
        <v>16</v>
      </c>
      <c r="C44" s="34" t="s">
        <v>1530</v>
      </c>
      <c r="D44" s="27" t="s">
        <v>646</v>
      </c>
      <c r="E44" s="270">
        <v>43991</v>
      </c>
      <c r="F44" s="271">
        <v>44011</v>
      </c>
      <c r="G44" s="274" t="s">
        <v>227</v>
      </c>
      <c r="H44" s="274">
        <v>48.6</v>
      </c>
      <c r="I44" s="275">
        <v>49</v>
      </c>
    </row>
    <row r="45" spans="2:9" ht="23.1" customHeight="1" x14ac:dyDescent="0.15">
      <c r="B45" s="27">
        <f t="shared" si="0"/>
        <v>17</v>
      </c>
      <c r="C45" s="34" t="s">
        <v>1576</v>
      </c>
      <c r="D45" s="27" t="s">
        <v>1583</v>
      </c>
      <c r="E45" s="270">
        <v>43999</v>
      </c>
      <c r="F45" s="271">
        <v>44067</v>
      </c>
      <c r="G45" s="274" t="s">
        <v>1565</v>
      </c>
      <c r="H45" s="264">
        <v>13.7</v>
      </c>
      <c r="I45" s="252">
        <v>14</v>
      </c>
    </row>
    <row r="46" spans="2:9" ht="23.1" customHeight="1" x14ac:dyDescent="0.15">
      <c r="B46" s="27">
        <f t="shared" si="0"/>
        <v>18</v>
      </c>
      <c r="C46" s="34" t="s">
        <v>1577</v>
      </c>
      <c r="D46" s="27" t="s">
        <v>1584</v>
      </c>
      <c r="E46" s="270">
        <v>43998</v>
      </c>
      <c r="F46" s="271">
        <v>44068</v>
      </c>
      <c r="G46" s="274" t="s">
        <v>1566</v>
      </c>
      <c r="H46" s="264">
        <v>8.01</v>
      </c>
      <c r="I46" s="252">
        <v>8</v>
      </c>
    </row>
    <row r="47" spans="2:9" ht="23.1" customHeight="1" x14ac:dyDescent="0.15">
      <c r="B47" s="27">
        <f t="shared" si="0"/>
        <v>19</v>
      </c>
      <c r="C47" s="34" t="s">
        <v>1577</v>
      </c>
      <c r="D47" s="27" t="s">
        <v>1585</v>
      </c>
      <c r="E47" s="270">
        <v>44012</v>
      </c>
      <c r="F47" s="271">
        <v>44068</v>
      </c>
      <c r="G47" s="274" t="s">
        <v>1567</v>
      </c>
      <c r="H47" s="274" t="s">
        <v>1574</v>
      </c>
      <c r="I47" s="275" t="s">
        <v>1575</v>
      </c>
    </row>
    <row r="48" spans="2:9" ht="23.1" customHeight="1" x14ac:dyDescent="0.15">
      <c r="B48" s="27">
        <f t="shared" si="0"/>
        <v>20</v>
      </c>
      <c r="C48" s="34" t="s">
        <v>1578</v>
      </c>
      <c r="D48" s="27" t="s">
        <v>1586</v>
      </c>
      <c r="E48" s="270">
        <v>44016</v>
      </c>
      <c r="F48" s="271">
        <v>44069</v>
      </c>
      <c r="G48" s="274" t="s">
        <v>1568</v>
      </c>
      <c r="H48" s="264">
        <v>4.76</v>
      </c>
      <c r="I48" s="252">
        <v>4.8</v>
      </c>
    </row>
    <row r="49" spans="2:9" ht="23.1" customHeight="1" x14ac:dyDescent="0.15">
      <c r="B49" s="27">
        <f t="shared" si="0"/>
        <v>21</v>
      </c>
      <c r="C49" s="34" t="s">
        <v>1579</v>
      </c>
      <c r="D49" s="27" t="s">
        <v>1587</v>
      </c>
      <c r="E49" s="270">
        <v>43995</v>
      </c>
      <c r="F49" s="271">
        <v>44069</v>
      </c>
      <c r="G49" s="274" t="s">
        <v>1567</v>
      </c>
      <c r="H49" s="274" t="s">
        <v>1574</v>
      </c>
      <c r="I49" s="275" t="s">
        <v>1575</v>
      </c>
    </row>
    <row r="50" spans="2:9" ht="23.1" customHeight="1" x14ac:dyDescent="0.15">
      <c r="B50" s="27">
        <f t="shared" si="0"/>
        <v>22</v>
      </c>
      <c r="C50" s="34" t="s">
        <v>1580</v>
      </c>
      <c r="D50" s="27" t="s">
        <v>1588</v>
      </c>
      <c r="E50" s="270">
        <v>43989</v>
      </c>
      <c r="F50" s="271">
        <v>44069</v>
      </c>
      <c r="G50" s="274" t="s">
        <v>1569</v>
      </c>
      <c r="H50" s="264">
        <v>48.7</v>
      </c>
      <c r="I50" s="252">
        <v>49</v>
      </c>
    </row>
    <row r="51" spans="2:9" ht="23.1" customHeight="1" x14ac:dyDescent="0.15">
      <c r="B51" s="27">
        <f t="shared" si="0"/>
        <v>23</v>
      </c>
      <c r="C51" s="34" t="s">
        <v>1581</v>
      </c>
      <c r="D51" s="27" t="s">
        <v>1589</v>
      </c>
      <c r="E51" s="270">
        <v>44029</v>
      </c>
      <c r="F51" s="271">
        <v>44069</v>
      </c>
      <c r="G51" s="274" t="s">
        <v>1570</v>
      </c>
      <c r="H51" s="264">
        <v>5.43</v>
      </c>
      <c r="I51" s="252">
        <v>5.4</v>
      </c>
    </row>
    <row r="52" spans="2:9" ht="23.1" customHeight="1" x14ac:dyDescent="0.15">
      <c r="B52" s="27">
        <f t="shared" si="0"/>
        <v>24</v>
      </c>
      <c r="C52" s="34" t="s">
        <v>1582</v>
      </c>
      <c r="D52" s="27" t="s">
        <v>1590</v>
      </c>
      <c r="E52" s="270">
        <v>44033</v>
      </c>
      <c r="F52" s="271">
        <v>44069</v>
      </c>
      <c r="G52" s="274" t="s">
        <v>1571</v>
      </c>
      <c r="H52" s="264">
        <v>7.59</v>
      </c>
      <c r="I52" s="252">
        <v>7.6</v>
      </c>
    </row>
    <row r="53" spans="2:9" ht="23.1" customHeight="1" x14ac:dyDescent="0.15">
      <c r="B53" s="27">
        <f t="shared" si="0"/>
        <v>25</v>
      </c>
      <c r="C53" s="34" t="s">
        <v>1578</v>
      </c>
      <c r="D53" s="27" t="s">
        <v>1591</v>
      </c>
      <c r="E53" s="270">
        <v>44036</v>
      </c>
      <c r="F53" s="271">
        <v>44069</v>
      </c>
      <c r="G53" s="274" t="s">
        <v>1572</v>
      </c>
      <c r="H53" s="264">
        <v>7.43</v>
      </c>
      <c r="I53" s="252">
        <v>7.4</v>
      </c>
    </row>
    <row r="54" spans="2:9" ht="23.1" customHeight="1" x14ac:dyDescent="0.15">
      <c r="B54" s="27">
        <f t="shared" si="0"/>
        <v>26</v>
      </c>
      <c r="C54" s="34" t="s">
        <v>1578</v>
      </c>
      <c r="D54" s="27" t="s">
        <v>1592</v>
      </c>
      <c r="E54" s="270">
        <v>44044</v>
      </c>
      <c r="F54" s="271">
        <v>44069</v>
      </c>
      <c r="G54" s="274" t="s">
        <v>1571</v>
      </c>
      <c r="H54" s="264">
        <v>7.13</v>
      </c>
      <c r="I54" s="252">
        <v>7.1</v>
      </c>
    </row>
    <row r="55" spans="2:9" ht="23.1" customHeight="1" x14ac:dyDescent="0.15">
      <c r="B55" s="27">
        <f t="shared" si="0"/>
        <v>27</v>
      </c>
      <c r="C55" s="34" t="s">
        <v>1582</v>
      </c>
      <c r="D55" s="27" t="s">
        <v>1593</v>
      </c>
      <c r="E55" s="270">
        <v>44051</v>
      </c>
      <c r="F55" s="271">
        <v>44069</v>
      </c>
      <c r="G55" s="274" t="s">
        <v>1573</v>
      </c>
      <c r="H55" s="264">
        <v>8.44</v>
      </c>
      <c r="I55" s="252">
        <v>8.4</v>
      </c>
    </row>
    <row r="56" spans="2:9" ht="23.1" customHeight="1" x14ac:dyDescent="0.15">
      <c r="B56" s="27">
        <f t="shared" si="0"/>
        <v>28</v>
      </c>
      <c r="C56" s="34" t="s">
        <v>1582</v>
      </c>
      <c r="D56" s="27" t="s">
        <v>1594</v>
      </c>
      <c r="E56" s="270">
        <v>44059</v>
      </c>
      <c r="F56" s="271">
        <v>44070</v>
      </c>
      <c r="G56" s="274" t="s">
        <v>1573</v>
      </c>
      <c r="H56" s="264">
        <v>7.93</v>
      </c>
      <c r="I56" s="252">
        <v>7.9</v>
      </c>
    </row>
    <row r="57" spans="2:9" ht="23.1" customHeight="1" x14ac:dyDescent="0.15">
      <c r="B57" s="27">
        <f t="shared" si="0"/>
        <v>29</v>
      </c>
      <c r="C57" s="34" t="s">
        <v>1618</v>
      </c>
      <c r="D57" s="27" t="s">
        <v>1620</v>
      </c>
      <c r="E57" s="270">
        <v>44061</v>
      </c>
      <c r="F57" s="271">
        <v>44113</v>
      </c>
      <c r="G57" s="274" t="s">
        <v>1595</v>
      </c>
      <c r="H57" s="264" t="s">
        <v>1597</v>
      </c>
      <c r="I57" s="252" t="s">
        <v>1613</v>
      </c>
    </row>
    <row r="58" spans="2:9" ht="23.1" customHeight="1" x14ac:dyDescent="0.15">
      <c r="B58" s="27">
        <f t="shared" si="0"/>
        <v>30</v>
      </c>
      <c r="C58" s="34" t="s">
        <v>1619</v>
      </c>
      <c r="D58" s="27" t="s">
        <v>1621</v>
      </c>
      <c r="E58" s="270">
        <v>44010</v>
      </c>
      <c r="F58" s="271">
        <v>44113</v>
      </c>
      <c r="G58" s="274" t="s">
        <v>1596</v>
      </c>
      <c r="H58" s="264">
        <v>96.8</v>
      </c>
      <c r="I58" s="252" t="s">
        <v>1611</v>
      </c>
    </row>
    <row r="59" spans="2:9" ht="23.1" customHeight="1" x14ac:dyDescent="0.15">
      <c r="B59" s="27">
        <f t="shared" si="0"/>
        <v>31</v>
      </c>
      <c r="C59" s="34" t="s">
        <v>1619</v>
      </c>
      <c r="D59" s="27" t="s">
        <v>1622</v>
      </c>
      <c r="E59" s="270">
        <v>44027</v>
      </c>
      <c r="F59" s="271">
        <v>44113</v>
      </c>
      <c r="G59" s="274" t="s">
        <v>1597</v>
      </c>
      <c r="H59" s="264">
        <v>111</v>
      </c>
      <c r="I59" s="258" t="s">
        <v>1109</v>
      </c>
    </row>
    <row r="60" spans="2:9" ht="23.1" customHeight="1" x14ac:dyDescent="0.15">
      <c r="B60" s="27">
        <f t="shared" si="0"/>
        <v>32</v>
      </c>
      <c r="C60" s="34" t="s">
        <v>1619</v>
      </c>
      <c r="D60" s="27" t="s">
        <v>1623</v>
      </c>
      <c r="E60" s="270">
        <v>44079</v>
      </c>
      <c r="F60" s="271">
        <v>44113</v>
      </c>
      <c r="G60" s="274" t="s">
        <v>1598</v>
      </c>
      <c r="H60" s="264">
        <v>4.72</v>
      </c>
      <c r="I60" s="252" t="s">
        <v>350</v>
      </c>
    </row>
    <row r="61" spans="2:9" ht="23.1" customHeight="1" x14ac:dyDescent="0.15">
      <c r="B61" s="27">
        <f t="shared" si="0"/>
        <v>33</v>
      </c>
      <c r="C61" s="34" t="s">
        <v>1624</v>
      </c>
      <c r="D61" s="27" t="s">
        <v>1625</v>
      </c>
      <c r="E61" s="270">
        <v>44080</v>
      </c>
      <c r="F61" s="271">
        <v>44113</v>
      </c>
      <c r="G61" s="274">
        <v>10</v>
      </c>
      <c r="H61" s="264">
        <v>211</v>
      </c>
      <c r="I61" s="258" t="s">
        <v>1612</v>
      </c>
    </row>
    <row r="62" spans="2:9" ht="23.1" customHeight="1" x14ac:dyDescent="0.15">
      <c r="B62" s="27">
        <f t="shared" si="0"/>
        <v>34</v>
      </c>
      <c r="C62" s="34" t="s">
        <v>1626</v>
      </c>
      <c r="D62" s="27" t="s">
        <v>1627</v>
      </c>
      <c r="E62" s="270">
        <v>44087</v>
      </c>
      <c r="F62" s="271">
        <v>44113</v>
      </c>
      <c r="G62" s="274" t="s">
        <v>1599</v>
      </c>
      <c r="H62" s="264" t="s">
        <v>1608</v>
      </c>
      <c r="I62" s="252" t="s">
        <v>1614</v>
      </c>
    </row>
    <row r="63" spans="2:9" ht="23.1" customHeight="1" x14ac:dyDescent="0.15">
      <c r="B63" s="27">
        <f t="shared" si="0"/>
        <v>35</v>
      </c>
      <c r="C63" s="34" t="s">
        <v>1628</v>
      </c>
      <c r="D63" s="27" t="s">
        <v>1629</v>
      </c>
      <c r="E63" s="270">
        <v>44012</v>
      </c>
      <c r="F63" s="271">
        <v>44113</v>
      </c>
      <c r="G63" s="274" t="s">
        <v>1600</v>
      </c>
      <c r="H63" s="264" t="s">
        <v>1598</v>
      </c>
      <c r="I63" s="252" t="s">
        <v>1613</v>
      </c>
    </row>
    <row r="64" spans="2:9" ht="23.1" customHeight="1" x14ac:dyDescent="0.15">
      <c r="B64" s="27">
        <f t="shared" si="0"/>
        <v>36</v>
      </c>
      <c r="C64" s="34" t="s">
        <v>1628</v>
      </c>
      <c r="D64" s="27" t="s">
        <v>1630</v>
      </c>
      <c r="E64" s="270">
        <v>44087</v>
      </c>
      <c r="F64" s="271">
        <v>44113</v>
      </c>
      <c r="G64" s="274" t="s">
        <v>1601</v>
      </c>
      <c r="H64" s="264" t="s">
        <v>1601</v>
      </c>
      <c r="I64" s="252" t="s">
        <v>1615</v>
      </c>
    </row>
    <row r="65" spans="2:17" ht="23.1" customHeight="1" x14ac:dyDescent="0.15">
      <c r="B65" s="27">
        <f t="shared" si="0"/>
        <v>37</v>
      </c>
      <c r="C65" s="34" t="s">
        <v>1628</v>
      </c>
      <c r="D65" s="27" t="s">
        <v>1631</v>
      </c>
      <c r="E65" s="270">
        <v>44090</v>
      </c>
      <c r="F65" s="271">
        <v>44113</v>
      </c>
      <c r="G65" s="274" t="s">
        <v>1602</v>
      </c>
      <c r="H65" s="264" t="s">
        <v>1599</v>
      </c>
      <c r="I65" s="252" t="s">
        <v>1616</v>
      </c>
    </row>
    <row r="66" spans="2:17" ht="23.1" customHeight="1" x14ac:dyDescent="0.15">
      <c r="B66" s="27">
        <f t="shared" si="0"/>
        <v>38</v>
      </c>
      <c r="C66" s="34" t="s">
        <v>1632</v>
      </c>
      <c r="D66" s="27" t="s">
        <v>1091</v>
      </c>
      <c r="E66" s="270">
        <v>44046</v>
      </c>
      <c r="F66" s="271">
        <v>44116</v>
      </c>
      <c r="G66" s="274" t="s">
        <v>1603</v>
      </c>
      <c r="H66" s="264" t="s">
        <v>1609</v>
      </c>
      <c r="I66" s="252" t="s">
        <v>1615</v>
      </c>
    </row>
    <row r="67" spans="2:17" ht="23.1" customHeight="1" x14ac:dyDescent="0.15">
      <c r="B67" s="27">
        <f t="shared" si="0"/>
        <v>39</v>
      </c>
      <c r="C67" s="34" t="s">
        <v>1633</v>
      </c>
      <c r="D67" s="27" t="s">
        <v>1634</v>
      </c>
      <c r="E67" s="270">
        <v>44094</v>
      </c>
      <c r="F67" s="271">
        <v>44116</v>
      </c>
      <c r="G67" s="274" t="s">
        <v>1604</v>
      </c>
      <c r="H67" s="264" t="s">
        <v>1601</v>
      </c>
      <c r="I67" s="252" t="s">
        <v>1617</v>
      </c>
    </row>
    <row r="68" spans="2:17" ht="23.1" customHeight="1" x14ac:dyDescent="0.15">
      <c r="B68" s="27">
        <f t="shared" si="0"/>
        <v>40</v>
      </c>
      <c r="C68" s="34" t="s">
        <v>1633</v>
      </c>
      <c r="D68" s="27" t="s">
        <v>1635</v>
      </c>
      <c r="E68" s="270">
        <v>44096</v>
      </c>
      <c r="F68" s="271">
        <v>44116</v>
      </c>
      <c r="G68" s="274" t="s">
        <v>1605</v>
      </c>
      <c r="H68" s="264" t="s">
        <v>1610</v>
      </c>
      <c r="I68" s="252" t="s">
        <v>1617</v>
      </c>
    </row>
    <row r="69" spans="2:17" ht="23.1" customHeight="1" x14ac:dyDescent="0.15">
      <c r="B69" s="27">
        <f t="shared" si="0"/>
        <v>41</v>
      </c>
      <c r="C69" s="34" t="s">
        <v>1636</v>
      </c>
      <c r="D69" s="27" t="s">
        <v>1635</v>
      </c>
      <c r="E69" s="270">
        <v>44100</v>
      </c>
      <c r="F69" s="271">
        <v>44116</v>
      </c>
      <c r="G69" s="274" t="s">
        <v>1606</v>
      </c>
      <c r="H69" s="264">
        <v>4.5</v>
      </c>
      <c r="I69" s="252" t="s">
        <v>1607</v>
      </c>
    </row>
    <row r="70" spans="2:17" ht="23.1" customHeight="1" x14ac:dyDescent="0.15">
      <c r="B70" s="27"/>
      <c r="C70" s="34"/>
      <c r="D70" s="27"/>
      <c r="E70" s="270"/>
      <c r="F70" s="271"/>
      <c r="G70" s="255"/>
      <c r="H70" s="255"/>
      <c r="I70" s="257"/>
    </row>
    <row r="71" spans="2:17" ht="23.1" customHeight="1" x14ac:dyDescent="0.15">
      <c r="B71" s="4"/>
      <c r="C71" s="221"/>
      <c r="D71" s="4"/>
      <c r="E71" s="224"/>
      <c r="F71" s="225"/>
      <c r="G71" s="215"/>
      <c r="H71" s="226"/>
      <c r="I71" s="216"/>
    </row>
    <row r="72" spans="2:17" ht="23.1" customHeight="1" x14ac:dyDescent="0.15">
      <c r="B72" s="4"/>
      <c r="C72" s="221"/>
      <c r="D72" s="4"/>
      <c r="E72" s="3"/>
      <c r="F72" s="225"/>
      <c r="G72" s="215"/>
      <c r="H72" s="216"/>
      <c r="I72" s="217"/>
    </row>
    <row r="73" spans="2:17" ht="23.1" customHeight="1" x14ac:dyDescent="0.15">
      <c r="B73" s="87" t="s">
        <v>1676</v>
      </c>
      <c r="C73" s="4"/>
      <c r="D73" s="4"/>
      <c r="E73" s="4"/>
      <c r="F73" s="4"/>
      <c r="G73" s="4"/>
      <c r="H73" s="4"/>
      <c r="J73" s="219"/>
      <c r="K73" s="106"/>
      <c r="Q73" s="4"/>
    </row>
    <row r="74" spans="2:17" ht="23.1" customHeight="1" x14ac:dyDescent="0.15">
      <c r="B74" s="476" t="s">
        <v>1</v>
      </c>
      <c r="C74" s="476" t="s">
        <v>256</v>
      </c>
      <c r="D74" s="476" t="s">
        <v>284</v>
      </c>
      <c r="E74" s="476" t="s">
        <v>2</v>
      </c>
      <c r="F74" s="476" t="s">
        <v>0</v>
      </c>
      <c r="G74" s="475" t="s">
        <v>1136</v>
      </c>
      <c r="H74" s="475"/>
      <c r="I74" s="475"/>
      <c r="J74" s="219"/>
      <c r="K74" s="106"/>
      <c r="Q74" s="4"/>
    </row>
    <row r="75" spans="2:17" ht="23.1" customHeight="1" x14ac:dyDescent="0.15">
      <c r="B75" s="476"/>
      <c r="C75" s="476"/>
      <c r="D75" s="476"/>
      <c r="E75" s="476"/>
      <c r="F75" s="476"/>
      <c r="G75" s="476" t="s">
        <v>5</v>
      </c>
      <c r="H75" s="476"/>
      <c r="I75" s="476"/>
      <c r="J75" s="219"/>
      <c r="K75" s="106"/>
      <c r="Q75" s="4"/>
    </row>
    <row r="76" spans="2:17" ht="23.1" customHeight="1" x14ac:dyDescent="0.15">
      <c r="B76" s="476"/>
      <c r="C76" s="476"/>
      <c r="D76" s="476"/>
      <c r="E76" s="476"/>
      <c r="F76" s="476"/>
      <c r="G76" s="263" t="s">
        <v>1133</v>
      </c>
      <c r="H76" s="263" t="s">
        <v>1134</v>
      </c>
      <c r="I76" s="263" t="s">
        <v>3</v>
      </c>
    </row>
    <row r="77" spans="2:17" ht="23.1" customHeight="1" x14ac:dyDescent="0.15">
      <c r="B77" s="7">
        <v>1</v>
      </c>
      <c r="C77" s="7" t="s">
        <v>1638</v>
      </c>
      <c r="D77" s="7" t="s">
        <v>1659</v>
      </c>
      <c r="E77" s="276">
        <v>44150</v>
      </c>
      <c r="F77" s="277">
        <v>44201</v>
      </c>
      <c r="G77" s="243" t="s">
        <v>1641</v>
      </c>
      <c r="H77" s="243" t="s">
        <v>1642</v>
      </c>
      <c r="I77" s="243" t="s">
        <v>385</v>
      </c>
    </row>
    <row r="78" spans="2:17" ht="23.1" customHeight="1" x14ac:dyDescent="0.15">
      <c r="B78" s="7">
        <v>2</v>
      </c>
      <c r="C78" s="7" t="s">
        <v>1549</v>
      </c>
      <c r="D78" s="7" t="s">
        <v>1660</v>
      </c>
      <c r="E78" s="276">
        <v>44151</v>
      </c>
      <c r="F78" s="277">
        <v>44201</v>
      </c>
      <c r="G78" s="247" t="s">
        <v>1643</v>
      </c>
      <c r="H78" s="247">
        <v>61.2</v>
      </c>
      <c r="I78" s="244">
        <v>61</v>
      </c>
    </row>
    <row r="79" spans="2:17" ht="23.1" customHeight="1" x14ac:dyDescent="0.15">
      <c r="B79" s="7">
        <v>3</v>
      </c>
      <c r="C79" s="7" t="s">
        <v>1549</v>
      </c>
      <c r="D79" s="7" t="s">
        <v>1661</v>
      </c>
      <c r="E79" s="276">
        <v>44152</v>
      </c>
      <c r="F79" s="277">
        <v>44201</v>
      </c>
      <c r="G79" s="247" t="s">
        <v>1644</v>
      </c>
      <c r="H79" s="178">
        <v>36.9</v>
      </c>
      <c r="I79" s="184">
        <v>37</v>
      </c>
    </row>
    <row r="80" spans="2:17" ht="23.1" customHeight="1" x14ac:dyDescent="0.15">
      <c r="B80" s="7">
        <v>4</v>
      </c>
      <c r="C80" s="7" t="s">
        <v>1549</v>
      </c>
      <c r="D80" s="7" t="s">
        <v>1662</v>
      </c>
      <c r="E80" s="276">
        <v>44155</v>
      </c>
      <c r="F80" s="277">
        <v>44201</v>
      </c>
      <c r="G80" s="247" t="s">
        <v>1645</v>
      </c>
      <c r="H80" s="248">
        <v>43.3</v>
      </c>
      <c r="I80" s="249">
        <v>43</v>
      </c>
    </row>
    <row r="81" spans="2:9" ht="23.1" customHeight="1" x14ac:dyDescent="0.15">
      <c r="B81" s="7">
        <v>5</v>
      </c>
      <c r="C81" s="7" t="s">
        <v>1639</v>
      </c>
      <c r="D81" s="7" t="s">
        <v>1663</v>
      </c>
      <c r="E81" s="276">
        <v>44151</v>
      </c>
      <c r="F81" s="277">
        <v>44201</v>
      </c>
      <c r="G81" s="247" t="s">
        <v>1646</v>
      </c>
      <c r="H81" s="248">
        <v>57.6</v>
      </c>
      <c r="I81" s="248">
        <v>58</v>
      </c>
    </row>
    <row r="82" spans="2:9" ht="23.1" customHeight="1" x14ac:dyDescent="0.15">
      <c r="B82" s="7">
        <v>6</v>
      </c>
      <c r="C82" s="7" t="s">
        <v>1639</v>
      </c>
      <c r="D82" s="7" t="s">
        <v>1664</v>
      </c>
      <c r="E82" s="276">
        <v>44155</v>
      </c>
      <c r="F82" s="277">
        <v>44201</v>
      </c>
      <c r="G82" s="247" t="s">
        <v>1647</v>
      </c>
      <c r="H82" s="248">
        <v>22.8</v>
      </c>
      <c r="I82" s="248">
        <v>23</v>
      </c>
    </row>
    <row r="83" spans="2:9" ht="23.1" customHeight="1" x14ac:dyDescent="0.15">
      <c r="B83" s="7">
        <v>7</v>
      </c>
      <c r="C83" s="7" t="s">
        <v>1639</v>
      </c>
      <c r="D83" s="7" t="s">
        <v>1665</v>
      </c>
      <c r="E83" s="276">
        <v>44159</v>
      </c>
      <c r="F83" s="277">
        <v>44201</v>
      </c>
      <c r="G83" s="247" t="s">
        <v>506</v>
      </c>
      <c r="H83" s="248">
        <v>46.9</v>
      </c>
      <c r="I83" s="248">
        <v>47</v>
      </c>
    </row>
    <row r="84" spans="2:9" ht="23.1" customHeight="1" x14ac:dyDescent="0.15">
      <c r="B84" s="7">
        <v>8</v>
      </c>
      <c r="C84" s="7" t="s">
        <v>1639</v>
      </c>
      <c r="D84" s="7" t="s">
        <v>1666</v>
      </c>
      <c r="E84" s="278">
        <v>44160</v>
      </c>
      <c r="F84" s="277">
        <v>44201</v>
      </c>
      <c r="G84" s="247" t="s">
        <v>1397</v>
      </c>
      <c r="H84" s="279">
        <v>29.1</v>
      </c>
      <c r="I84" s="279">
        <v>29</v>
      </c>
    </row>
    <row r="85" spans="2:9" ht="23.1" customHeight="1" x14ac:dyDescent="0.15">
      <c r="B85" s="7">
        <v>9</v>
      </c>
      <c r="C85" s="7" t="s">
        <v>1640</v>
      </c>
      <c r="D85" s="7" t="s">
        <v>1667</v>
      </c>
      <c r="E85" s="278">
        <v>44152</v>
      </c>
      <c r="F85" s="280">
        <v>44201</v>
      </c>
      <c r="G85" s="247" t="s">
        <v>486</v>
      </c>
      <c r="H85" s="279">
        <v>7.15</v>
      </c>
      <c r="I85" s="279">
        <v>7.2</v>
      </c>
    </row>
    <row r="86" spans="2:9" ht="23.1" customHeight="1" x14ac:dyDescent="0.15">
      <c r="B86" s="7">
        <v>10</v>
      </c>
      <c r="C86" s="7" t="s">
        <v>1640</v>
      </c>
      <c r="D86" s="7" t="s">
        <v>1667</v>
      </c>
      <c r="E86" s="278">
        <v>44158</v>
      </c>
      <c r="F86" s="280">
        <v>44201</v>
      </c>
      <c r="G86" s="247" t="s">
        <v>1384</v>
      </c>
      <c r="H86" s="279">
        <v>28.5</v>
      </c>
      <c r="I86" s="279">
        <v>29</v>
      </c>
    </row>
    <row r="87" spans="2:9" ht="23.1" customHeight="1" x14ac:dyDescent="0.15">
      <c r="B87" s="7">
        <v>11</v>
      </c>
      <c r="C87" s="227" t="s">
        <v>315</v>
      </c>
      <c r="D87" s="7" t="s">
        <v>1668</v>
      </c>
      <c r="E87" s="276">
        <v>44156</v>
      </c>
      <c r="F87" s="277">
        <v>44202</v>
      </c>
      <c r="G87" s="243" t="s">
        <v>1648</v>
      </c>
      <c r="H87" s="281">
        <v>8.4600000000000009</v>
      </c>
      <c r="I87" s="250">
        <v>8.5</v>
      </c>
    </row>
    <row r="88" spans="2:9" ht="23.1" customHeight="1" x14ac:dyDescent="0.15">
      <c r="B88" s="7">
        <v>12</v>
      </c>
      <c r="C88" s="227" t="s">
        <v>703</v>
      </c>
      <c r="D88" s="7" t="s">
        <v>1669</v>
      </c>
      <c r="E88" s="276">
        <v>44170</v>
      </c>
      <c r="F88" s="277">
        <v>44202</v>
      </c>
      <c r="G88" s="247" t="s">
        <v>1649</v>
      </c>
      <c r="H88" s="247">
        <v>76.900000000000006</v>
      </c>
      <c r="I88" s="244">
        <v>77</v>
      </c>
    </row>
    <row r="89" spans="2:9" ht="23.1" customHeight="1" x14ac:dyDescent="0.15">
      <c r="B89" s="7">
        <v>13</v>
      </c>
      <c r="C89" s="227" t="s">
        <v>703</v>
      </c>
      <c r="D89" s="7" t="s">
        <v>1670</v>
      </c>
      <c r="E89" s="276">
        <v>44174</v>
      </c>
      <c r="F89" s="277">
        <v>44202</v>
      </c>
      <c r="G89" s="247" t="s">
        <v>1650</v>
      </c>
      <c r="H89" s="178">
        <v>29.8</v>
      </c>
      <c r="I89" s="184">
        <v>30</v>
      </c>
    </row>
    <row r="90" spans="2:9" ht="23.1" customHeight="1" x14ac:dyDescent="0.15">
      <c r="B90" s="7">
        <v>14</v>
      </c>
      <c r="C90" s="227" t="s">
        <v>313</v>
      </c>
      <c r="D90" s="7" t="s">
        <v>1671</v>
      </c>
      <c r="E90" s="276">
        <v>44164</v>
      </c>
      <c r="F90" s="277">
        <v>44217</v>
      </c>
      <c r="G90" s="243" t="s">
        <v>1651</v>
      </c>
      <c r="H90" s="243">
        <v>18.100000000000001</v>
      </c>
      <c r="I90" s="243">
        <v>18</v>
      </c>
    </row>
    <row r="91" spans="2:9" ht="23.1" customHeight="1" x14ac:dyDescent="0.15">
      <c r="B91" s="7">
        <v>15</v>
      </c>
      <c r="C91" s="227" t="s">
        <v>313</v>
      </c>
      <c r="D91" s="7" t="s">
        <v>1672</v>
      </c>
      <c r="E91" s="276">
        <v>44171</v>
      </c>
      <c r="F91" s="277">
        <v>44217</v>
      </c>
      <c r="G91" s="247" t="s">
        <v>1652</v>
      </c>
      <c r="H91" s="247">
        <v>16.3</v>
      </c>
      <c r="I91" s="244">
        <v>16</v>
      </c>
    </row>
    <row r="92" spans="2:9" ht="23.1" customHeight="1" x14ac:dyDescent="0.15">
      <c r="B92" s="7">
        <v>16</v>
      </c>
      <c r="C92" s="227" t="s">
        <v>313</v>
      </c>
      <c r="D92" s="7" t="s">
        <v>1672</v>
      </c>
      <c r="E92" s="276">
        <v>44177</v>
      </c>
      <c r="F92" s="277">
        <v>44218</v>
      </c>
      <c r="G92" s="243" t="s">
        <v>1653</v>
      </c>
      <c r="H92" s="281">
        <v>7.49</v>
      </c>
      <c r="I92" s="250">
        <v>7.5</v>
      </c>
    </row>
    <row r="93" spans="2:9" ht="23.1" customHeight="1" x14ac:dyDescent="0.15">
      <c r="B93" s="7">
        <v>17</v>
      </c>
      <c r="C93" s="227" t="s">
        <v>887</v>
      </c>
      <c r="D93" s="7" t="s">
        <v>1673</v>
      </c>
      <c r="E93" s="276">
        <v>44158</v>
      </c>
      <c r="F93" s="277">
        <v>44218</v>
      </c>
      <c r="G93" s="247" t="s">
        <v>1654</v>
      </c>
      <c r="H93" s="246">
        <v>8.27</v>
      </c>
      <c r="I93" s="250">
        <v>8.3000000000000007</v>
      </c>
    </row>
    <row r="94" spans="2:9" ht="23.1" customHeight="1" x14ac:dyDescent="0.15">
      <c r="B94" s="7">
        <v>18</v>
      </c>
      <c r="C94" s="227" t="s">
        <v>887</v>
      </c>
      <c r="D94" s="7" t="s">
        <v>1674</v>
      </c>
      <c r="E94" s="276">
        <v>44184</v>
      </c>
      <c r="F94" s="277">
        <v>44218</v>
      </c>
      <c r="G94" s="247" t="s">
        <v>1655</v>
      </c>
      <c r="H94" s="247" t="s">
        <v>495</v>
      </c>
      <c r="I94" s="247" t="s">
        <v>225</v>
      </c>
    </row>
    <row r="95" spans="2:9" ht="23.1" customHeight="1" x14ac:dyDescent="0.15">
      <c r="B95" s="7">
        <v>19</v>
      </c>
      <c r="C95" s="227" t="s">
        <v>887</v>
      </c>
      <c r="D95" s="7" t="s">
        <v>1673</v>
      </c>
      <c r="E95" s="276">
        <v>44207</v>
      </c>
      <c r="F95" s="277">
        <v>44218</v>
      </c>
      <c r="G95" s="247" t="s">
        <v>1656</v>
      </c>
      <c r="H95" s="178">
        <v>15.9</v>
      </c>
      <c r="I95" s="184">
        <v>16</v>
      </c>
    </row>
    <row r="96" spans="2:9" ht="23.1" customHeight="1" x14ac:dyDescent="0.15">
      <c r="B96" s="7">
        <v>20</v>
      </c>
      <c r="C96" s="227" t="s">
        <v>1191</v>
      </c>
      <c r="D96" s="7" t="s">
        <v>1675</v>
      </c>
      <c r="E96" s="276">
        <v>44150</v>
      </c>
      <c r="F96" s="277">
        <v>44217</v>
      </c>
      <c r="G96" s="247" t="s">
        <v>1657</v>
      </c>
      <c r="H96" s="247" t="s">
        <v>1658</v>
      </c>
      <c r="I96" s="247" t="s">
        <v>1390</v>
      </c>
    </row>
    <row r="97" spans="2:9" ht="23.1" customHeight="1" x14ac:dyDescent="0.15">
      <c r="B97" s="222"/>
      <c r="C97" s="220"/>
      <c r="D97" s="220"/>
      <c r="E97" s="220"/>
      <c r="F97" s="220"/>
      <c r="G97" s="221"/>
      <c r="H97" s="221"/>
      <c r="I97" s="221"/>
    </row>
    <row r="98" spans="2:9" ht="23.1" customHeight="1" x14ac:dyDescent="0.15">
      <c r="B98" s="87" t="s">
        <v>1141</v>
      </c>
      <c r="C98" s="4"/>
      <c r="D98" s="4"/>
      <c r="F98" s="3"/>
      <c r="G98" s="215"/>
      <c r="H98" s="216"/>
      <c r="I98" s="217"/>
    </row>
    <row r="99" spans="2:9" ht="23.1" customHeight="1" x14ac:dyDescent="0.15">
      <c r="B99" s="87" t="s">
        <v>1142</v>
      </c>
      <c r="C99" s="4"/>
      <c r="D99" s="4"/>
      <c r="F99" s="3"/>
      <c r="G99" s="215"/>
      <c r="H99" s="216"/>
      <c r="I99" s="217"/>
    </row>
    <row r="100" spans="2:9" ht="23.1" customHeight="1" x14ac:dyDescent="0.15">
      <c r="B100" s="87" t="s">
        <v>1135</v>
      </c>
      <c r="C100" s="4"/>
      <c r="D100" s="4"/>
      <c r="G100" s="215"/>
      <c r="H100" s="216"/>
      <c r="I100" s="217"/>
    </row>
    <row r="101" spans="2:9" ht="23.1" customHeight="1" x14ac:dyDescent="0.15">
      <c r="B101" s="87" t="s">
        <v>1547</v>
      </c>
      <c r="C101" s="4"/>
      <c r="D101" s="4"/>
      <c r="F101" s="87"/>
      <c r="G101" s="215"/>
      <c r="H101" s="216"/>
      <c r="I101" s="217"/>
    </row>
    <row r="102" spans="2:9" ht="23.1" customHeight="1" x14ac:dyDescent="0.15">
      <c r="B102" s="87" t="s">
        <v>1138</v>
      </c>
      <c r="C102" s="4"/>
      <c r="D102" s="4"/>
      <c r="E102" s="3"/>
      <c r="F102" s="3"/>
      <c r="G102" s="215"/>
      <c r="H102" s="216"/>
      <c r="I102" s="217"/>
    </row>
    <row r="103" spans="2:9" ht="23.1" customHeight="1" x14ac:dyDescent="0.15">
      <c r="B103" s="87" t="s">
        <v>1139</v>
      </c>
      <c r="C103" s="4"/>
      <c r="D103" s="4"/>
      <c r="E103" s="3"/>
      <c r="F103" s="3"/>
      <c r="G103" s="215"/>
      <c r="H103" s="216"/>
      <c r="I103" s="217"/>
    </row>
    <row r="104" spans="2:9" ht="43.5" customHeight="1" x14ac:dyDescent="0.15">
      <c r="B104" s="479" t="s">
        <v>1564</v>
      </c>
      <c r="C104" s="479"/>
      <c r="D104" s="479"/>
      <c r="E104" s="479"/>
      <c r="F104" s="479"/>
      <c r="G104" s="479"/>
      <c r="H104" s="479"/>
      <c r="I104" s="479"/>
    </row>
    <row r="105" spans="2:9" ht="23.1" customHeight="1" x14ac:dyDescent="0.15">
      <c r="B105" s="87" t="s">
        <v>1548</v>
      </c>
      <c r="C105" s="9"/>
      <c r="D105" s="9"/>
      <c r="E105" s="9"/>
      <c r="F105" s="9"/>
      <c r="G105" s="9"/>
      <c r="H105" s="9"/>
      <c r="I105" s="9"/>
    </row>
  </sheetData>
  <mergeCells count="23">
    <mergeCell ref="G26:I26"/>
    <mergeCell ref="G27:I27"/>
    <mergeCell ref="B1:I1"/>
    <mergeCell ref="B4:B6"/>
    <mergeCell ref="C4:C6"/>
    <mergeCell ref="D4:D6"/>
    <mergeCell ref="E4:E6"/>
    <mergeCell ref="F4:F6"/>
    <mergeCell ref="G4:I4"/>
    <mergeCell ref="G5:I5"/>
    <mergeCell ref="B26:B28"/>
    <mergeCell ref="C26:C28"/>
    <mergeCell ref="D26:D28"/>
    <mergeCell ref="E26:E28"/>
    <mergeCell ref="F26:F28"/>
    <mergeCell ref="B104:I104"/>
    <mergeCell ref="B74:B76"/>
    <mergeCell ref="C74:C76"/>
    <mergeCell ref="D74:D76"/>
    <mergeCell ref="E74:E76"/>
    <mergeCell ref="F74:F76"/>
    <mergeCell ref="G74:I74"/>
    <mergeCell ref="G75:I75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3" manualBreakCount="3">
    <brk id="1" min="1" max="8" man="1"/>
    <brk id="22" min="1" max="8" man="1"/>
    <brk id="71" min="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0"/>
  <sheetViews>
    <sheetView showRuler="0" view="pageBreakPreview" zoomScale="85" zoomScaleNormal="100" zoomScaleSheetLayoutView="85" zoomScalePageLayoutView="70" workbookViewId="0">
      <selection activeCell="G36" sqref="G36:H85"/>
    </sheetView>
  </sheetViews>
  <sheetFormatPr defaultColWidth="9" defaultRowHeight="23.1" customHeight="1" x14ac:dyDescent="0.15"/>
  <cols>
    <col min="1" max="1" width="14.37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477" t="s">
        <v>1243</v>
      </c>
      <c r="C1" s="477"/>
      <c r="D1" s="477"/>
      <c r="E1" s="477"/>
      <c r="F1" s="477"/>
      <c r="G1" s="477"/>
      <c r="H1" s="477"/>
      <c r="I1" s="477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35"/>
      <c r="C2" s="235"/>
      <c r="D2" s="235"/>
      <c r="E2" s="235"/>
      <c r="F2" s="235"/>
      <c r="G2" s="235"/>
      <c r="H2" s="235"/>
      <c r="I2" s="235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1336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476" t="s">
        <v>1</v>
      </c>
      <c r="C4" s="476" t="s">
        <v>256</v>
      </c>
      <c r="D4" s="476" t="s">
        <v>284</v>
      </c>
      <c r="E4" s="476" t="s">
        <v>2</v>
      </c>
      <c r="F4" s="476" t="s">
        <v>0</v>
      </c>
      <c r="G4" s="475" t="s">
        <v>1136</v>
      </c>
      <c r="H4" s="475"/>
      <c r="I4" s="475"/>
      <c r="P4" s="163"/>
    </row>
    <row r="5" spans="2:17" ht="23.1" customHeight="1" x14ac:dyDescent="0.15">
      <c r="B5" s="476"/>
      <c r="C5" s="476"/>
      <c r="D5" s="476"/>
      <c r="E5" s="476"/>
      <c r="F5" s="476"/>
      <c r="G5" s="476" t="s">
        <v>5</v>
      </c>
      <c r="H5" s="476"/>
      <c r="I5" s="476"/>
    </row>
    <row r="6" spans="2:17" ht="23.1" customHeight="1" x14ac:dyDescent="0.15">
      <c r="B6" s="476"/>
      <c r="C6" s="476"/>
      <c r="D6" s="476"/>
      <c r="E6" s="476"/>
      <c r="F6" s="476"/>
      <c r="G6" s="239" t="s">
        <v>1133</v>
      </c>
      <c r="H6" s="239" t="s">
        <v>1134</v>
      </c>
      <c r="I6" s="239" t="s">
        <v>3</v>
      </c>
    </row>
    <row r="7" spans="2:17" ht="23.1" customHeight="1" x14ac:dyDescent="0.15">
      <c r="B7" s="27">
        <v>1</v>
      </c>
      <c r="C7" s="227" t="s">
        <v>1244</v>
      </c>
      <c r="D7" s="7" t="s">
        <v>1246</v>
      </c>
      <c r="E7" s="242">
        <v>43561</v>
      </c>
      <c r="F7" s="242">
        <v>43614</v>
      </c>
      <c r="G7" s="243">
        <v>8.5500000000000007</v>
      </c>
      <c r="H7" s="244">
        <v>109</v>
      </c>
      <c r="I7" s="245">
        <v>120</v>
      </c>
    </row>
    <row r="8" spans="2:17" ht="23.1" customHeight="1" x14ac:dyDescent="0.15">
      <c r="B8" s="27">
        <f t="shared" ref="B8:B28" si="0">1+B7</f>
        <v>2</v>
      </c>
      <c r="C8" s="227" t="s">
        <v>702</v>
      </c>
      <c r="D8" s="7" t="s">
        <v>1247</v>
      </c>
      <c r="E8" s="242">
        <v>43596</v>
      </c>
      <c r="F8" s="242">
        <v>43614</v>
      </c>
      <c r="G8" s="246" t="s">
        <v>1383</v>
      </c>
      <c r="H8" s="247">
        <v>36.799999999999997</v>
      </c>
      <c r="I8" s="244">
        <v>37</v>
      </c>
    </row>
    <row r="9" spans="2:17" ht="23.1" customHeight="1" x14ac:dyDescent="0.15">
      <c r="B9" s="27">
        <f t="shared" si="0"/>
        <v>3</v>
      </c>
      <c r="C9" s="227" t="s">
        <v>1245</v>
      </c>
      <c r="D9" s="7" t="s">
        <v>1248</v>
      </c>
      <c r="E9" s="242">
        <v>43601</v>
      </c>
      <c r="F9" s="242">
        <v>43614</v>
      </c>
      <c r="G9" s="246" t="s">
        <v>1384</v>
      </c>
      <c r="H9" s="178">
        <v>51</v>
      </c>
      <c r="I9" s="184">
        <v>51</v>
      </c>
    </row>
    <row r="10" spans="2:17" ht="23.1" customHeight="1" x14ac:dyDescent="0.15">
      <c r="B10" s="27">
        <f t="shared" si="0"/>
        <v>4</v>
      </c>
      <c r="C10" s="227" t="s">
        <v>705</v>
      </c>
      <c r="D10" s="7" t="s">
        <v>1249</v>
      </c>
      <c r="E10" s="242">
        <v>43607</v>
      </c>
      <c r="F10" s="242">
        <v>43614</v>
      </c>
      <c r="G10" s="246" t="s">
        <v>1385</v>
      </c>
      <c r="H10" s="248">
        <v>61.3</v>
      </c>
      <c r="I10" s="249">
        <v>61</v>
      </c>
    </row>
    <row r="11" spans="2:17" ht="23.1" customHeight="1" x14ac:dyDescent="0.15">
      <c r="B11" s="27">
        <f t="shared" si="0"/>
        <v>5</v>
      </c>
      <c r="C11" s="227" t="s">
        <v>1245</v>
      </c>
      <c r="D11" s="7" t="s">
        <v>1248</v>
      </c>
      <c r="E11" s="236">
        <v>43609</v>
      </c>
      <c r="F11" s="242">
        <v>43650</v>
      </c>
      <c r="G11" s="246" t="s">
        <v>512</v>
      </c>
      <c r="H11" s="250">
        <v>38.5</v>
      </c>
      <c r="I11" s="244">
        <v>39</v>
      </c>
    </row>
    <row r="12" spans="2:17" ht="23.1" customHeight="1" x14ac:dyDescent="0.15">
      <c r="B12" s="27">
        <f t="shared" si="0"/>
        <v>6</v>
      </c>
      <c r="C12" s="227" t="s">
        <v>1245</v>
      </c>
      <c r="D12" s="7" t="s">
        <v>1248</v>
      </c>
      <c r="E12" s="236">
        <v>43633</v>
      </c>
      <c r="F12" s="242">
        <v>43650</v>
      </c>
      <c r="G12" s="246" t="s">
        <v>1386</v>
      </c>
      <c r="H12" s="247">
        <v>74.400000000000006</v>
      </c>
      <c r="I12" s="244">
        <v>74</v>
      </c>
    </row>
    <row r="13" spans="2:17" ht="23.1" customHeight="1" x14ac:dyDescent="0.15">
      <c r="B13" s="27">
        <f t="shared" si="0"/>
        <v>7</v>
      </c>
      <c r="C13" s="227" t="s">
        <v>315</v>
      </c>
      <c r="D13" s="7" t="s">
        <v>1251</v>
      </c>
      <c r="E13" s="236">
        <v>43596</v>
      </c>
      <c r="F13" s="242">
        <v>43650</v>
      </c>
      <c r="G13" s="246" t="s">
        <v>1387</v>
      </c>
      <c r="H13" s="178">
        <v>17.399999999999999</v>
      </c>
      <c r="I13" s="184">
        <v>17</v>
      </c>
    </row>
    <row r="14" spans="2:17" ht="23.1" customHeight="1" x14ac:dyDescent="0.15">
      <c r="B14" s="27">
        <f t="shared" si="0"/>
        <v>8</v>
      </c>
      <c r="C14" s="227" t="s">
        <v>315</v>
      </c>
      <c r="D14" s="7" t="s">
        <v>1252</v>
      </c>
      <c r="E14" s="236">
        <v>43603</v>
      </c>
      <c r="F14" s="242">
        <v>43650</v>
      </c>
      <c r="G14" s="246" t="s">
        <v>1388</v>
      </c>
      <c r="H14" s="246" t="s">
        <v>1389</v>
      </c>
      <c r="I14" s="249" t="s">
        <v>1390</v>
      </c>
    </row>
    <row r="15" spans="2:17" ht="23.1" customHeight="1" x14ac:dyDescent="0.15">
      <c r="B15" s="27">
        <f t="shared" si="0"/>
        <v>9</v>
      </c>
      <c r="C15" s="182" t="s">
        <v>315</v>
      </c>
      <c r="D15" s="7" t="s">
        <v>1253</v>
      </c>
      <c r="E15" s="236">
        <v>43628</v>
      </c>
      <c r="F15" s="242">
        <v>43650</v>
      </c>
      <c r="G15" s="246" t="s">
        <v>1391</v>
      </c>
      <c r="H15" s="248">
        <v>22.7</v>
      </c>
      <c r="I15" s="248">
        <v>23</v>
      </c>
    </row>
    <row r="16" spans="2:17" ht="23.1" customHeight="1" x14ac:dyDescent="0.15">
      <c r="B16" s="7">
        <f t="shared" si="0"/>
        <v>10</v>
      </c>
      <c r="C16" s="182" t="s">
        <v>1250</v>
      </c>
      <c r="D16" s="7" t="s">
        <v>1248</v>
      </c>
      <c r="E16" s="238">
        <v>43638</v>
      </c>
      <c r="F16" s="242">
        <v>43650</v>
      </c>
      <c r="G16" s="246" t="s">
        <v>1392</v>
      </c>
      <c r="H16" s="248">
        <v>39.1</v>
      </c>
      <c r="I16" s="248">
        <v>39</v>
      </c>
    </row>
    <row r="17" spans="2:16" ht="23.1" customHeight="1" x14ac:dyDescent="0.15">
      <c r="B17" s="27">
        <f t="shared" si="0"/>
        <v>11</v>
      </c>
      <c r="C17" s="182" t="s">
        <v>1282</v>
      </c>
      <c r="D17" s="7" t="s">
        <v>1283</v>
      </c>
      <c r="E17" s="236">
        <v>43641</v>
      </c>
      <c r="F17" s="242">
        <v>43781</v>
      </c>
      <c r="G17" s="246" t="s">
        <v>1393</v>
      </c>
      <c r="H17" s="246">
        <v>7.2</v>
      </c>
      <c r="I17" s="248">
        <v>7.2</v>
      </c>
    </row>
    <row r="18" spans="2:16" ht="23.1" customHeight="1" x14ac:dyDescent="0.15">
      <c r="B18" s="27">
        <f t="shared" si="0"/>
        <v>12</v>
      </c>
      <c r="C18" s="182" t="s">
        <v>1282</v>
      </c>
      <c r="D18" s="7" t="s">
        <v>1284</v>
      </c>
      <c r="E18" s="236">
        <v>43643</v>
      </c>
      <c r="F18" s="242">
        <v>43781</v>
      </c>
      <c r="G18" s="246" t="s">
        <v>1394</v>
      </c>
      <c r="H18" s="248" t="s">
        <v>1395</v>
      </c>
      <c r="I18" s="248" t="s">
        <v>225</v>
      </c>
    </row>
    <row r="19" spans="2:16" ht="23.1" customHeight="1" x14ac:dyDescent="0.15">
      <c r="B19" s="27">
        <f t="shared" si="0"/>
        <v>13</v>
      </c>
      <c r="C19" s="182" t="s">
        <v>1285</v>
      </c>
      <c r="D19" s="7" t="s">
        <v>1286</v>
      </c>
      <c r="E19" s="236">
        <v>43651</v>
      </c>
      <c r="F19" s="242">
        <v>43781</v>
      </c>
      <c r="G19" s="246" t="s">
        <v>1385</v>
      </c>
      <c r="H19" s="248" t="s">
        <v>542</v>
      </c>
      <c r="I19" s="248" t="s">
        <v>225</v>
      </c>
    </row>
    <row r="20" spans="2:16" ht="23.1" customHeight="1" x14ac:dyDescent="0.15">
      <c r="B20" s="27">
        <f t="shared" si="0"/>
        <v>14</v>
      </c>
      <c r="C20" s="182" t="s">
        <v>1282</v>
      </c>
      <c r="D20" s="7" t="s">
        <v>1287</v>
      </c>
      <c r="E20" s="236">
        <v>43656</v>
      </c>
      <c r="F20" s="242">
        <v>43781</v>
      </c>
      <c r="G20" s="246" t="s">
        <v>1384</v>
      </c>
      <c r="H20" s="248">
        <v>13.5</v>
      </c>
      <c r="I20" s="248">
        <v>14</v>
      </c>
    </row>
    <row r="21" spans="2:16" ht="23.1" customHeight="1" x14ac:dyDescent="0.15">
      <c r="B21" s="27">
        <f t="shared" si="0"/>
        <v>15</v>
      </c>
      <c r="C21" s="227" t="s">
        <v>1288</v>
      </c>
      <c r="D21" s="7" t="s">
        <v>1289</v>
      </c>
      <c r="E21" s="242">
        <v>43669</v>
      </c>
      <c r="F21" s="242">
        <v>43781</v>
      </c>
      <c r="G21" s="246" t="s">
        <v>1396</v>
      </c>
      <c r="H21" s="248">
        <v>35.9</v>
      </c>
      <c r="I21" s="249">
        <v>36</v>
      </c>
    </row>
    <row r="22" spans="2:16" ht="23.1" customHeight="1" x14ac:dyDescent="0.15">
      <c r="B22" s="27">
        <f t="shared" si="0"/>
        <v>16</v>
      </c>
      <c r="C22" s="227" t="s">
        <v>1290</v>
      </c>
      <c r="D22" s="7" t="s">
        <v>1291</v>
      </c>
      <c r="E22" s="242">
        <v>43671</v>
      </c>
      <c r="F22" s="242">
        <v>43781</v>
      </c>
      <c r="G22" s="246" t="s">
        <v>1397</v>
      </c>
      <c r="H22" s="248">
        <v>35.799999999999997</v>
      </c>
      <c r="I22" s="249">
        <v>36</v>
      </c>
    </row>
    <row r="23" spans="2:16" ht="23.1" customHeight="1" x14ac:dyDescent="0.15">
      <c r="B23" s="27">
        <f t="shared" si="0"/>
        <v>17</v>
      </c>
      <c r="C23" s="227" t="s">
        <v>1337</v>
      </c>
      <c r="D23" s="7" t="s">
        <v>1292</v>
      </c>
      <c r="E23" s="242">
        <v>43676</v>
      </c>
      <c r="F23" s="242">
        <v>43805</v>
      </c>
      <c r="G23" s="251" t="s">
        <v>1398</v>
      </c>
      <c r="H23" s="248">
        <v>23.7</v>
      </c>
      <c r="I23" s="252">
        <v>24</v>
      </c>
    </row>
    <row r="24" spans="2:16" ht="23.1" customHeight="1" x14ac:dyDescent="0.15">
      <c r="B24" s="27">
        <f t="shared" si="0"/>
        <v>18</v>
      </c>
      <c r="C24" s="227" t="s">
        <v>1338</v>
      </c>
      <c r="D24" s="7" t="s">
        <v>1293</v>
      </c>
      <c r="E24" s="242">
        <v>43686</v>
      </c>
      <c r="F24" s="242">
        <v>43805</v>
      </c>
      <c r="G24" s="251">
        <v>9.59</v>
      </c>
      <c r="H24" s="248">
        <v>120</v>
      </c>
      <c r="I24" s="253">
        <v>130</v>
      </c>
    </row>
    <row r="25" spans="2:16" ht="23.1" customHeight="1" x14ac:dyDescent="0.15">
      <c r="B25" s="27">
        <f t="shared" si="0"/>
        <v>19</v>
      </c>
      <c r="C25" s="227" t="s">
        <v>1339</v>
      </c>
      <c r="D25" s="7" t="s">
        <v>1294</v>
      </c>
      <c r="E25" s="242">
        <v>43692</v>
      </c>
      <c r="F25" s="242">
        <v>43805</v>
      </c>
      <c r="G25" s="251" t="s">
        <v>1399</v>
      </c>
      <c r="H25" s="248">
        <v>46.6</v>
      </c>
      <c r="I25" s="249">
        <v>47</v>
      </c>
    </row>
    <row r="26" spans="2:16" ht="23.1" customHeight="1" x14ac:dyDescent="0.15">
      <c r="B26" s="27">
        <f t="shared" si="0"/>
        <v>20</v>
      </c>
      <c r="C26" s="227" t="s">
        <v>1340</v>
      </c>
      <c r="D26" s="7" t="s">
        <v>1295</v>
      </c>
      <c r="E26" s="242">
        <v>43730</v>
      </c>
      <c r="F26" s="242">
        <v>43805</v>
      </c>
      <c r="G26" s="251" t="s">
        <v>1400</v>
      </c>
      <c r="H26" s="248" t="s">
        <v>1401</v>
      </c>
      <c r="I26" s="249" t="s">
        <v>231</v>
      </c>
    </row>
    <row r="27" spans="2:16" ht="23.1" customHeight="1" x14ac:dyDescent="0.15">
      <c r="B27" s="27">
        <f t="shared" si="0"/>
        <v>21</v>
      </c>
      <c r="C27" s="227" t="s">
        <v>1341</v>
      </c>
      <c r="D27" s="7" t="s">
        <v>1296</v>
      </c>
      <c r="E27" s="242">
        <v>43722</v>
      </c>
      <c r="F27" s="242">
        <v>43805</v>
      </c>
      <c r="G27" s="251" t="s">
        <v>1401</v>
      </c>
      <c r="H27" s="248" t="s">
        <v>1402</v>
      </c>
      <c r="I27" s="249" t="s">
        <v>1403</v>
      </c>
    </row>
    <row r="28" spans="2:16" ht="23.1" customHeight="1" x14ac:dyDescent="0.15">
      <c r="B28" s="27">
        <f t="shared" si="0"/>
        <v>22</v>
      </c>
      <c r="C28" s="227" t="s">
        <v>1341</v>
      </c>
      <c r="D28" s="7" t="s">
        <v>1297</v>
      </c>
      <c r="E28" s="242">
        <v>43725</v>
      </c>
      <c r="F28" s="242">
        <v>43805</v>
      </c>
      <c r="G28" s="251" t="s">
        <v>1404</v>
      </c>
      <c r="H28" s="246">
        <v>6.1</v>
      </c>
      <c r="I28" s="247">
        <v>6.1</v>
      </c>
    </row>
    <row r="29" spans="2:16" ht="23.1" customHeight="1" x14ac:dyDescent="0.15">
      <c r="B29" s="27"/>
      <c r="C29" s="7"/>
      <c r="D29" s="7"/>
      <c r="E29" s="238"/>
      <c r="F29" s="238"/>
      <c r="G29" s="7"/>
      <c r="H29" s="7"/>
      <c r="I29" s="7"/>
    </row>
    <row r="30" spans="2:16" s="4" customFormat="1" ht="23.1" customHeight="1" x14ac:dyDescent="0.15">
      <c r="B30" s="220"/>
      <c r="C30" s="220"/>
      <c r="D30" s="220"/>
      <c r="E30" s="220"/>
      <c r="F30" s="220"/>
      <c r="G30" s="221"/>
      <c r="H30" s="221"/>
      <c r="I30" s="221"/>
      <c r="P30" s="163"/>
    </row>
    <row r="31" spans="2:16" s="4" customFormat="1" ht="23.1" customHeight="1" x14ac:dyDescent="0.15">
      <c r="B31" s="220"/>
      <c r="C31" s="220"/>
      <c r="D31" s="220"/>
      <c r="E31" s="220"/>
      <c r="F31" s="220"/>
      <c r="G31" s="221"/>
      <c r="H31" s="221"/>
      <c r="I31" s="221"/>
      <c r="P31" s="163"/>
    </row>
    <row r="32" spans="2:16" ht="23.1" customHeight="1" x14ac:dyDescent="0.15">
      <c r="B32" s="87" t="s">
        <v>1369</v>
      </c>
      <c r="C32" s="4"/>
      <c r="D32" s="3"/>
      <c r="E32" s="45"/>
      <c r="F32" s="3"/>
      <c r="G32" s="5"/>
      <c r="H32" s="4"/>
      <c r="I32" s="107"/>
    </row>
    <row r="33" spans="2:9" ht="23.1" customHeight="1" x14ac:dyDescent="0.15">
      <c r="B33" s="476" t="s">
        <v>1</v>
      </c>
      <c r="C33" s="476" t="s">
        <v>256</v>
      </c>
      <c r="D33" s="476" t="s">
        <v>284</v>
      </c>
      <c r="E33" s="476" t="s">
        <v>2</v>
      </c>
      <c r="F33" s="476" t="s">
        <v>0</v>
      </c>
      <c r="G33" s="475" t="s">
        <v>1136</v>
      </c>
      <c r="H33" s="475"/>
      <c r="I33" s="475"/>
    </row>
    <row r="34" spans="2:9" ht="23.1" customHeight="1" x14ac:dyDescent="0.15">
      <c r="B34" s="476"/>
      <c r="C34" s="476"/>
      <c r="D34" s="476"/>
      <c r="E34" s="476"/>
      <c r="F34" s="476"/>
      <c r="G34" s="476" t="s">
        <v>5</v>
      </c>
      <c r="H34" s="476"/>
      <c r="I34" s="476"/>
    </row>
    <row r="35" spans="2:9" ht="23.1" customHeight="1" x14ac:dyDescent="0.15">
      <c r="B35" s="476"/>
      <c r="C35" s="476"/>
      <c r="D35" s="476"/>
      <c r="E35" s="476"/>
      <c r="F35" s="476"/>
      <c r="G35" s="239" t="s">
        <v>1133</v>
      </c>
      <c r="H35" s="239" t="s">
        <v>1134</v>
      </c>
      <c r="I35" s="239" t="s">
        <v>3</v>
      </c>
    </row>
    <row r="36" spans="2:9" ht="23.1" customHeight="1" x14ac:dyDescent="0.15">
      <c r="B36" s="27">
        <v>1</v>
      </c>
      <c r="C36" s="34" t="s">
        <v>1254</v>
      </c>
      <c r="D36" s="27" t="s">
        <v>1258</v>
      </c>
      <c r="E36" s="236">
        <v>43586</v>
      </c>
      <c r="F36" s="254">
        <v>43650</v>
      </c>
      <c r="G36" s="255" t="s">
        <v>1382</v>
      </c>
      <c r="H36" s="256">
        <v>7.63</v>
      </c>
      <c r="I36" s="257">
        <v>7.6</v>
      </c>
    </row>
    <row r="37" spans="2:9" ht="23.1" customHeight="1" x14ac:dyDescent="0.15">
      <c r="B37" s="27">
        <f t="shared" ref="B37:B85" si="1">1+B36</f>
        <v>2</v>
      </c>
      <c r="C37" s="34" t="s">
        <v>1256</v>
      </c>
      <c r="D37" s="27" t="s">
        <v>1255</v>
      </c>
      <c r="E37" s="236">
        <v>43580</v>
      </c>
      <c r="F37" s="254">
        <v>43650</v>
      </c>
      <c r="G37" s="255" t="s">
        <v>227</v>
      </c>
      <c r="H37" s="255" t="s">
        <v>1377</v>
      </c>
      <c r="I37" s="257" t="s">
        <v>1405</v>
      </c>
    </row>
    <row r="38" spans="2:9" ht="23.1" customHeight="1" x14ac:dyDescent="0.15">
      <c r="B38" s="27">
        <f t="shared" si="1"/>
        <v>3</v>
      </c>
      <c r="C38" s="34" t="s">
        <v>1256</v>
      </c>
      <c r="D38" s="27" t="s">
        <v>1255</v>
      </c>
      <c r="E38" s="236">
        <v>43580</v>
      </c>
      <c r="F38" s="254">
        <v>43650</v>
      </c>
      <c r="G38" s="255" t="s">
        <v>227</v>
      </c>
      <c r="H38" s="255" t="s">
        <v>1406</v>
      </c>
      <c r="I38" s="257" t="s">
        <v>1407</v>
      </c>
    </row>
    <row r="39" spans="2:9" ht="23.1" customHeight="1" x14ac:dyDescent="0.15">
      <c r="B39" s="27">
        <f t="shared" si="1"/>
        <v>4</v>
      </c>
      <c r="C39" s="34" t="s">
        <v>1256</v>
      </c>
      <c r="D39" s="27" t="s">
        <v>1257</v>
      </c>
      <c r="E39" s="236">
        <v>43581</v>
      </c>
      <c r="F39" s="254">
        <v>43650</v>
      </c>
      <c r="G39" s="255" t="s">
        <v>1382</v>
      </c>
      <c r="H39" s="255" t="s">
        <v>333</v>
      </c>
      <c r="I39" s="257" t="s">
        <v>1408</v>
      </c>
    </row>
    <row r="40" spans="2:9" ht="23.1" customHeight="1" x14ac:dyDescent="0.15">
      <c r="B40" s="27">
        <f t="shared" si="1"/>
        <v>5</v>
      </c>
      <c r="C40" s="34" t="s">
        <v>1259</v>
      </c>
      <c r="D40" s="27" t="s">
        <v>1260</v>
      </c>
      <c r="E40" s="236">
        <v>43597</v>
      </c>
      <c r="F40" s="254">
        <v>43650</v>
      </c>
      <c r="G40" s="255" t="s">
        <v>334</v>
      </c>
      <c r="H40" s="255">
        <v>22.6</v>
      </c>
      <c r="I40" s="257">
        <v>23</v>
      </c>
    </row>
    <row r="41" spans="2:9" ht="23.1" customHeight="1" x14ac:dyDescent="0.15">
      <c r="B41" s="27">
        <f t="shared" si="1"/>
        <v>6</v>
      </c>
      <c r="C41" s="34" t="s">
        <v>1259</v>
      </c>
      <c r="D41" s="27" t="s">
        <v>1261</v>
      </c>
      <c r="E41" s="236">
        <v>43603</v>
      </c>
      <c r="F41" s="254">
        <v>43651</v>
      </c>
      <c r="G41" s="255" t="s">
        <v>1378</v>
      </c>
      <c r="H41" s="255" t="s">
        <v>226</v>
      </c>
      <c r="I41" s="257" t="s">
        <v>234</v>
      </c>
    </row>
    <row r="42" spans="2:9" ht="23.1" customHeight="1" x14ac:dyDescent="0.15">
      <c r="B42" s="27">
        <f t="shared" si="1"/>
        <v>7</v>
      </c>
      <c r="C42" s="34" t="s">
        <v>1259</v>
      </c>
      <c r="D42" s="27" t="s">
        <v>1262</v>
      </c>
      <c r="E42" s="236">
        <v>43603</v>
      </c>
      <c r="F42" s="254">
        <v>43650</v>
      </c>
      <c r="G42" s="255" t="s">
        <v>1409</v>
      </c>
      <c r="H42" s="255" t="s">
        <v>1371</v>
      </c>
      <c r="I42" s="257" t="s">
        <v>1410</v>
      </c>
    </row>
    <row r="43" spans="2:9" ht="23.1" customHeight="1" x14ac:dyDescent="0.15">
      <c r="B43" s="27">
        <f t="shared" si="1"/>
        <v>8</v>
      </c>
      <c r="C43" s="34" t="s">
        <v>1263</v>
      </c>
      <c r="D43" s="27" t="s">
        <v>1264</v>
      </c>
      <c r="E43" s="236">
        <v>43605</v>
      </c>
      <c r="F43" s="254">
        <v>43650</v>
      </c>
      <c r="G43" s="256">
        <v>7.98</v>
      </c>
      <c r="H43" s="255">
        <v>148</v>
      </c>
      <c r="I43" s="258">
        <v>160</v>
      </c>
    </row>
    <row r="44" spans="2:9" ht="23.1" customHeight="1" x14ac:dyDescent="0.15">
      <c r="B44" s="27">
        <f t="shared" si="1"/>
        <v>9</v>
      </c>
      <c r="C44" s="34" t="s">
        <v>1265</v>
      </c>
      <c r="D44" s="27" t="s">
        <v>1266</v>
      </c>
      <c r="E44" s="236">
        <v>43603</v>
      </c>
      <c r="F44" s="254">
        <v>43651</v>
      </c>
      <c r="G44" s="255" t="s">
        <v>1382</v>
      </c>
      <c r="H44" s="255">
        <v>11.7</v>
      </c>
      <c r="I44" s="257">
        <v>12</v>
      </c>
    </row>
    <row r="45" spans="2:9" ht="23.1" customHeight="1" x14ac:dyDescent="0.15">
      <c r="B45" s="27">
        <f t="shared" si="1"/>
        <v>10</v>
      </c>
      <c r="C45" s="34" t="s">
        <v>1267</v>
      </c>
      <c r="D45" s="27" t="s">
        <v>1268</v>
      </c>
      <c r="E45" s="236">
        <v>43618</v>
      </c>
      <c r="F45" s="254">
        <v>43651</v>
      </c>
      <c r="G45" s="255" t="s">
        <v>224</v>
      </c>
      <c r="H45" s="260">
        <v>29</v>
      </c>
      <c r="I45" s="257">
        <v>29</v>
      </c>
    </row>
    <row r="46" spans="2:9" ht="23.1" customHeight="1" x14ac:dyDescent="0.15">
      <c r="B46" s="27">
        <f t="shared" si="1"/>
        <v>11</v>
      </c>
      <c r="C46" s="34" t="s">
        <v>1269</v>
      </c>
      <c r="D46" s="27" t="s">
        <v>1270</v>
      </c>
      <c r="E46" s="236">
        <v>43623</v>
      </c>
      <c r="F46" s="254">
        <v>43651</v>
      </c>
      <c r="G46" s="255" t="s">
        <v>1374</v>
      </c>
      <c r="H46" s="255">
        <v>18.399999999999999</v>
      </c>
      <c r="I46" s="257">
        <v>18</v>
      </c>
    </row>
    <row r="47" spans="2:9" ht="23.1" customHeight="1" x14ac:dyDescent="0.15">
      <c r="B47" s="27">
        <f t="shared" si="1"/>
        <v>12</v>
      </c>
      <c r="C47" s="34" t="s">
        <v>1269</v>
      </c>
      <c r="D47" s="27" t="s">
        <v>1270</v>
      </c>
      <c r="E47" s="236">
        <v>43623</v>
      </c>
      <c r="F47" s="254">
        <v>43651</v>
      </c>
      <c r="G47" s="255" t="s">
        <v>334</v>
      </c>
      <c r="H47" s="255">
        <v>17.7</v>
      </c>
      <c r="I47" s="257">
        <v>18</v>
      </c>
    </row>
    <row r="48" spans="2:9" ht="23.1" customHeight="1" x14ac:dyDescent="0.15">
      <c r="B48" s="27">
        <f t="shared" si="1"/>
        <v>13</v>
      </c>
      <c r="C48" s="34" t="s">
        <v>1269</v>
      </c>
      <c r="D48" s="27" t="s">
        <v>1270</v>
      </c>
      <c r="E48" s="236">
        <v>43623</v>
      </c>
      <c r="F48" s="254">
        <v>43651</v>
      </c>
      <c r="G48" s="255" t="s">
        <v>223</v>
      </c>
      <c r="H48" s="255">
        <v>28.3</v>
      </c>
      <c r="I48" s="257">
        <v>28</v>
      </c>
    </row>
    <row r="49" spans="2:9" ht="23.1" customHeight="1" x14ac:dyDescent="0.15">
      <c r="B49" s="27">
        <f t="shared" si="1"/>
        <v>14</v>
      </c>
      <c r="C49" s="34" t="s">
        <v>1263</v>
      </c>
      <c r="D49" s="27" t="s">
        <v>1264</v>
      </c>
      <c r="E49" s="236">
        <v>43621</v>
      </c>
      <c r="F49" s="254">
        <v>43651</v>
      </c>
      <c r="G49" s="255">
        <v>19.899999999999999</v>
      </c>
      <c r="H49" s="255">
        <v>244</v>
      </c>
      <c r="I49" s="258">
        <v>260</v>
      </c>
    </row>
    <row r="50" spans="2:9" ht="23.1" customHeight="1" x14ac:dyDescent="0.15">
      <c r="B50" s="27">
        <f t="shared" si="1"/>
        <v>15</v>
      </c>
      <c r="C50" s="34" t="s">
        <v>1271</v>
      </c>
      <c r="D50" s="27" t="s">
        <v>1272</v>
      </c>
      <c r="E50" s="236">
        <v>43588</v>
      </c>
      <c r="F50" s="254">
        <v>43651</v>
      </c>
      <c r="G50" s="255" t="s">
        <v>344</v>
      </c>
      <c r="H50" s="255">
        <v>25.5</v>
      </c>
      <c r="I50" s="257">
        <v>26</v>
      </c>
    </row>
    <row r="51" spans="2:9" ht="23.1" customHeight="1" x14ac:dyDescent="0.15">
      <c r="B51" s="27">
        <f t="shared" si="1"/>
        <v>16</v>
      </c>
      <c r="C51" s="34" t="s">
        <v>1271</v>
      </c>
      <c r="D51" s="27" t="s">
        <v>1273</v>
      </c>
      <c r="E51" s="236">
        <v>43618</v>
      </c>
      <c r="F51" s="254">
        <v>43654</v>
      </c>
      <c r="G51" s="255" t="s">
        <v>223</v>
      </c>
      <c r="H51" s="255">
        <v>25.5</v>
      </c>
      <c r="I51" s="257">
        <v>26</v>
      </c>
    </row>
    <row r="52" spans="2:9" ht="23.1" customHeight="1" x14ac:dyDescent="0.15">
      <c r="B52" s="27">
        <f t="shared" si="1"/>
        <v>17</v>
      </c>
      <c r="C52" s="34" t="s">
        <v>1274</v>
      </c>
      <c r="D52" s="27" t="s">
        <v>1275</v>
      </c>
      <c r="E52" s="236">
        <v>43639</v>
      </c>
      <c r="F52" s="254">
        <v>43654</v>
      </c>
      <c r="G52" s="255" t="s">
        <v>1376</v>
      </c>
      <c r="H52" s="255">
        <v>12.2</v>
      </c>
      <c r="I52" s="257">
        <v>12</v>
      </c>
    </row>
    <row r="53" spans="2:9" ht="23.1" customHeight="1" x14ac:dyDescent="0.15">
      <c r="B53" s="27">
        <f t="shared" si="1"/>
        <v>18</v>
      </c>
      <c r="C53" s="34" t="s">
        <v>1276</v>
      </c>
      <c r="D53" s="27" t="s">
        <v>1277</v>
      </c>
      <c r="E53" s="236">
        <v>43636</v>
      </c>
      <c r="F53" s="254">
        <v>43654</v>
      </c>
      <c r="G53" s="255" t="s">
        <v>1374</v>
      </c>
      <c r="H53" s="255" t="s">
        <v>217</v>
      </c>
      <c r="I53" s="257" t="s">
        <v>1411</v>
      </c>
    </row>
    <row r="54" spans="2:9" ht="23.1" customHeight="1" x14ac:dyDescent="0.15">
      <c r="B54" s="27">
        <f t="shared" si="1"/>
        <v>19</v>
      </c>
      <c r="C54" s="34" t="s">
        <v>1276</v>
      </c>
      <c r="D54" s="27" t="s">
        <v>1278</v>
      </c>
      <c r="E54" s="236">
        <v>43638</v>
      </c>
      <c r="F54" s="254">
        <v>43654</v>
      </c>
      <c r="G54" s="255" t="s">
        <v>1379</v>
      </c>
      <c r="H54" s="255" t="s">
        <v>1374</v>
      </c>
      <c r="I54" s="257" t="s">
        <v>234</v>
      </c>
    </row>
    <row r="55" spans="2:9" ht="23.1" customHeight="1" x14ac:dyDescent="0.15">
      <c r="B55" s="27">
        <f t="shared" si="1"/>
        <v>20</v>
      </c>
      <c r="C55" s="34" t="s">
        <v>1279</v>
      </c>
      <c r="D55" s="27" t="s">
        <v>1280</v>
      </c>
      <c r="E55" s="236">
        <v>43637</v>
      </c>
      <c r="F55" s="254">
        <v>43654</v>
      </c>
      <c r="G55" s="259" t="s">
        <v>1382</v>
      </c>
      <c r="H55" s="259" t="s">
        <v>217</v>
      </c>
      <c r="I55" s="251" t="s">
        <v>1412</v>
      </c>
    </row>
    <row r="56" spans="2:9" ht="23.1" customHeight="1" x14ac:dyDescent="0.15">
      <c r="B56" s="27">
        <f t="shared" si="1"/>
        <v>21</v>
      </c>
      <c r="C56" s="34" t="s">
        <v>1279</v>
      </c>
      <c r="D56" s="27" t="s">
        <v>1281</v>
      </c>
      <c r="E56" s="236">
        <v>43643</v>
      </c>
      <c r="F56" s="254">
        <v>43655</v>
      </c>
      <c r="G56" s="259" t="s">
        <v>334</v>
      </c>
      <c r="H56" s="259">
        <v>8.73</v>
      </c>
      <c r="I56" s="251">
        <v>8.6999999999999993</v>
      </c>
    </row>
    <row r="57" spans="2:9" ht="23.1" customHeight="1" x14ac:dyDescent="0.15">
      <c r="B57" s="27">
        <f t="shared" si="1"/>
        <v>22</v>
      </c>
      <c r="C57" s="34" t="s">
        <v>1298</v>
      </c>
      <c r="D57" s="27" t="s">
        <v>1299</v>
      </c>
      <c r="E57" s="236">
        <v>43655</v>
      </c>
      <c r="F57" s="237">
        <v>43780</v>
      </c>
      <c r="G57" s="181" t="s">
        <v>223</v>
      </c>
      <c r="H57" s="178">
        <v>6</v>
      </c>
      <c r="I57" s="178">
        <v>6</v>
      </c>
    </row>
    <row r="58" spans="2:9" ht="23.1" customHeight="1" x14ac:dyDescent="0.15">
      <c r="B58" s="27">
        <f t="shared" si="1"/>
        <v>23</v>
      </c>
      <c r="C58" s="34" t="s">
        <v>1300</v>
      </c>
      <c r="D58" s="27" t="s">
        <v>1301</v>
      </c>
      <c r="E58" s="236">
        <v>43656</v>
      </c>
      <c r="F58" s="237">
        <v>43782</v>
      </c>
      <c r="G58" s="181" t="s">
        <v>227</v>
      </c>
      <c r="H58" s="178">
        <v>21</v>
      </c>
      <c r="I58" s="240">
        <v>21</v>
      </c>
    </row>
    <row r="59" spans="2:9" ht="23.1" customHeight="1" x14ac:dyDescent="0.15">
      <c r="B59" s="27">
        <f t="shared" si="1"/>
        <v>24</v>
      </c>
      <c r="C59" s="34" t="s">
        <v>1282</v>
      </c>
      <c r="D59" s="27" t="s">
        <v>1302</v>
      </c>
      <c r="E59" s="236">
        <v>43637</v>
      </c>
      <c r="F59" s="237">
        <v>43782</v>
      </c>
      <c r="G59" s="181" t="s">
        <v>227</v>
      </c>
      <c r="H59" s="240">
        <v>13.3</v>
      </c>
      <c r="I59" s="240">
        <v>13</v>
      </c>
    </row>
    <row r="60" spans="2:9" ht="23.1" customHeight="1" x14ac:dyDescent="0.15">
      <c r="B60" s="27">
        <f t="shared" si="1"/>
        <v>25</v>
      </c>
      <c r="C60" s="34" t="s">
        <v>1290</v>
      </c>
      <c r="D60" s="27" t="s">
        <v>1303</v>
      </c>
      <c r="E60" s="236">
        <v>43661</v>
      </c>
      <c r="F60" s="237">
        <v>43787</v>
      </c>
      <c r="G60" s="181" t="s">
        <v>1370</v>
      </c>
      <c r="H60" s="240">
        <v>10.7</v>
      </c>
      <c r="I60" s="240">
        <v>11</v>
      </c>
    </row>
    <row r="61" spans="2:9" ht="23.1" customHeight="1" x14ac:dyDescent="0.15">
      <c r="B61" s="27">
        <f t="shared" si="1"/>
        <v>26</v>
      </c>
      <c r="C61" s="34" t="s">
        <v>1304</v>
      </c>
      <c r="D61" s="27" t="s">
        <v>1305</v>
      </c>
      <c r="E61" s="236">
        <v>43694</v>
      </c>
      <c r="F61" s="237">
        <v>43787</v>
      </c>
      <c r="G61" s="181" t="s">
        <v>226</v>
      </c>
      <c r="H61" s="240">
        <v>52.9</v>
      </c>
      <c r="I61" s="240">
        <v>53</v>
      </c>
    </row>
    <row r="62" spans="2:9" ht="23.1" customHeight="1" x14ac:dyDescent="0.15">
      <c r="B62" s="27">
        <f t="shared" si="1"/>
        <v>27</v>
      </c>
      <c r="C62" s="34" t="s">
        <v>1304</v>
      </c>
      <c r="D62" s="27" t="s">
        <v>1306</v>
      </c>
      <c r="E62" s="236">
        <v>43695</v>
      </c>
      <c r="F62" s="237">
        <v>43788</v>
      </c>
      <c r="G62" s="178">
        <v>12.5</v>
      </c>
      <c r="H62" s="240">
        <v>146</v>
      </c>
      <c r="I62" s="241">
        <v>160</v>
      </c>
    </row>
    <row r="63" spans="2:9" ht="23.1" customHeight="1" x14ac:dyDescent="0.15">
      <c r="B63" s="27">
        <f t="shared" si="1"/>
        <v>28</v>
      </c>
      <c r="C63" s="34" t="s">
        <v>1304</v>
      </c>
      <c r="D63" s="27" t="s">
        <v>1307</v>
      </c>
      <c r="E63" s="236">
        <v>43695</v>
      </c>
      <c r="F63" s="237">
        <v>43788</v>
      </c>
      <c r="G63" s="181" t="s">
        <v>384</v>
      </c>
      <c r="H63" s="240">
        <v>56.2</v>
      </c>
      <c r="I63" s="240">
        <v>56</v>
      </c>
    </row>
    <row r="64" spans="2:9" ht="23.1" customHeight="1" x14ac:dyDescent="0.15">
      <c r="B64" s="27">
        <f t="shared" si="1"/>
        <v>29</v>
      </c>
      <c r="C64" s="34" t="s">
        <v>1308</v>
      </c>
      <c r="D64" s="27" t="s">
        <v>1309</v>
      </c>
      <c r="E64" s="236">
        <v>43698</v>
      </c>
      <c r="F64" s="237">
        <v>43789</v>
      </c>
      <c r="G64" s="181" t="s">
        <v>384</v>
      </c>
      <c r="H64" s="196" t="s">
        <v>1371</v>
      </c>
      <c r="I64" s="196" t="s">
        <v>1372</v>
      </c>
    </row>
    <row r="65" spans="2:9" ht="23.1" customHeight="1" x14ac:dyDescent="0.15">
      <c r="B65" s="27">
        <f t="shared" si="1"/>
        <v>30</v>
      </c>
      <c r="C65" s="34" t="s">
        <v>1290</v>
      </c>
      <c r="D65" s="27" t="s">
        <v>1310</v>
      </c>
      <c r="E65" s="236">
        <v>43638</v>
      </c>
      <c r="F65" s="237">
        <v>43790</v>
      </c>
      <c r="G65" s="181" t="s">
        <v>333</v>
      </c>
      <c r="H65" s="203">
        <v>4.7699999999999996</v>
      </c>
      <c r="I65" s="240">
        <v>4.8</v>
      </c>
    </row>
    <row r="66" spans="2:9" ht="23.1" customHeight="1" x14ac:dyDescent="0.15">
      <c r="B66" s="27">
        <f t="shared" si="1"/>
        <v>31</v>
      </c>
      <c r="C66" s="34" t="s">
        <v>1311</v>
      </c>
      <c r="D66" s="27" t="s">
        <v>1312</v>
      </c>
      <c r="E66" s="236">
        <v>43726</v>
      </c>
      <c r="F66" s="237">
        <v>43790</v>
      </c>
      <c r="G66" s="181" t="s">
        <v>1370</v>
      </c>
      <c r="H66" s="196" t="s">
        <v>384</v>
      </c>
      <c r="I66" s="196" t="s">
        <v>1373</v>
      </c>
    </row>
    <row r="67" spans="2:9" ht="23.1" customHeight="1" x14ac:dyDescent="0.15">
      <c r="B67" s="27">
        <f t="shared" si="1"/>
        <v>32</v>
      </c>
      <c r="C67" s="34" t="s">
        <v>1313</v>
      </c>
      <c r="D67" s="27" t="s">
        <v>1314</v>
      </c>
      <c r="E67" s="236">
        <v>43727</v>
      </c>
      <c r="F67" s="237">
        <v>43790</v>
      </c>
      <c r="G67" s="181" t="s">
        <v>1374</v>
      </c>
      <c r="H67" s="196" t="s">
        <v>334</v>
      </c>
      <c r="I67" s="196" t="s">
        <v>1375</v>
      </c>
    </row>
    <row r="68" spans="2:9" ht="23.1" customHeight="1" x14ac:dyDescent="0.15">
      <c r="B68" s="27">
        <f t="shared" si="1"/>
        <v>33</v>
      </c>
      <c r="C68" s="34" t="s">
        <v>1315</v>
      </c>
      <c r="D68" s="27" t="s">
        <v>1316</v>
      </c>
      <c r="E68" s="236">
        <v>43732</v>
      </c>
      <c r="F68" s="237">
        <v>43790</v>
      </c>
      <c r="G68" s="181" t="s">
        <v>232</v>
      </c>
      <c r="H68" s="203">
        <v>13.1</v>
      </c>
      <c r="I68" s="240">
        <v>13</v>
      </c>
    </row>
    <row r="69" spans="2:9" ht="23.1" customHeight="1" x14ac:dyDescent="0.15">
      <c r="B69" s="27">
        <f t="shared" si="1"/>
        <v>34</v>
      </c>
      <c r="C69" s="34" t="s">
        <v>1311</v>
      </c>
      <c r="D69" s="27" t="s">
        <v>1317</v>
      </c>
      <c r="E69" s="236">
        <v>43733</v>
      </c>
      <c r="F69" s="237">
        <v>43791</v>
      </c>
      <c r="G69" s="181" t="s">
        <v>1376</v>
      </c>
      <c r="H69" s="181" t="s">
        <v>1377</v>
      </c>
      <c r="I69" s="196" t="s">
        <v>234</v>
      </c>
    </row>
    <row r="70" spans="2:9" ht="23.1" customHeight="1" x14ac:dyDescent="0.15">
      <c r="B70" s="27">
        <f t="shared" si="1"/>
        <v>35</v>
      </c>
      <c r="C70" s="34" t="s">
        <v>1288</v>
      </c>
      <c r="D70" s="27" t="s">
        <v>1318</v>
      </c>
      <c r="E70" s="236">
        <v>43738</v>
      </c>
      <c r="F70" s="237">
        <v>43790</v>
      </c>
      <c r="G70" s="181" t="s">
        <v>223</v>
      </c>
      <c r="H70" s="178">
        <v>21</v>
      </c>
      <c r="I70" s="240">
        <v>21</v>
      </c>
    </row>
    <row r="71" spans="2:9" ht="23.1" customHeight="1" x14ac:dyDescent="0.15">
      <c r="B71" s="27">
        <f t="shared" si="1"/>
        <v>36</v>
      </c>
      <c r="C71" s="34" t="s">
        <v>1288</v>
      </c>
      <c r="D71" s="27" t="s">
        <v>1319</v>
      </c>
      <c r="E71" s="236">
        <v>43739</v>
      </c>
      <c r="F71" s="237">
        <v>43791</v>
      </c>
      <c r="G71" s="181" t="s">
        <v>1376</v>
      </c>
      <c r="H71" s="240">
        <v>24.1</v>
      </c>
      <c r="I71" s="240">
        <v>24</v>
      </c>
    </row>
    <row r="72" spans="2:9" ht="23.1" customHeight="1" x14ac:dyDescent="0.15">
      <c r="B72" s="27">
        <f t="shared" si="1"/>
        <v>37</v>
      </c>
      <c r="C72" s="34" t="s">
        <v>1315</v>
      </c>
      <c r="D72" s="27" t="s">
        <v>1320</v>
      </c>
      <c r="E72" s="236">
        <v>43737</v>
      </c>
      <c r="F72" s="237">
        <v>43791</v>
      </c>
      <c r="G72" s="181" t="s">
        <v>1370</v>
      </c>
      <c r="H72" s="178">
        <v>11</v>
      </c>
      <c r="I72" s="240">
        <v>11</v>
      </c>
    </row>
    <row r="73" spans="2:9" ht="23.1" customHeight="1" x14ac:dyDescent="0.15">
      <c r="B73" s="27">
        <f t="shared" si="1"/>
        <v>38</v>
      </c>
      <c r="C73" s="34" t="s">
        <v>1288</v>
      </c>
      <c r="D73" s="27" t="s">
        <v>1321</v>
      </c>
      <c r="E73" s="236">
        <v>43734</v>
      </c>
      <c r="F73" s="237">
        <v>43791</v>
      </c>
      <c r="G73" s="181" t="s">
        <v>1378</v>
      </c>
      <c r="H73" s="240">
        <v>17.7</v>
      </c>
      <c r="I73" s="240">
        <v>18</v>
      </c>
    </row>
    <row r="74" spans="2:9" ht="23.1" customHeight="1" x14ac:dyDescent="0.15">
      <c r="B74" s="27">
        <f t="shared" si="1"/>
        <v>39</v>
      </c>
      <c r="C74" s="34" t="s">
        <v>1315</v>
      </c>
      <c r="D74" s="27" t="s">
        <v>1322</v>
      </c>
      <c r="E74" s="236">
        <v>43745</v>
      </c>
      <c r="F74" s="237">
        <v>43791</v>
      </c>
      <c r="G74" s="181" t="s">
        <v>1374</v>
      </c>
      <c r="H74" s="240">
        <v>16.399999999999999</v>
      </c>
      <c r="I74" s="240">
        <v>16</v>
      </c>
    </row>
    <row r="75" spans="2:9" ht="23.1" customHeight="1" x14ac:dyDescent="0.15">
      <c r="B75" s="27">
        <f t="shared" si="1"/>
        <v>40</v>
      </c>
      <c r="C75" s="34" t="s">
        <v>1308</v>
      </c>
      <c r="D75" s="27" t="s">
        <v>1323</v>
      </c>
      <c r="E75" s="236">
        <v>43732</v>
      </c>
      <c r="F75" s="237">
        <v>43794</v>
      </c>
      <c r="G75" s="181" t="s">
        <v>1379</v>
      </c>
      <c r="H75" s="178">
        <v>7.53</v>
      </c>
      <c r="I75" s="240">
        <v>7.5</v>
      </c>
    </row>
    <row r="76" spans="2:9" ht="23.1" customHeight="1" x14ac:dyDescent="0.15">
      <c r="B76" s="27">
        <f t="shared" si="1"/>
        <v>41</v>
      </c>
      <c r="C76" s="34" t="s">
        <v>1324</v>
      </c>
      <c r="D76" s="27" t="s">
        <v>1325</v>
      </c>
      <c r="E76" s="236">
        <v>43756</v>
      </c>
      <c r="F76" s="237">
        <v>43794</v>
      </c>
      <c r="G76" s="181" t="s">
        <v>1378</v>
      </c>
      <c r="H76" s="181" t="s">
        <v>217</v>
      </c>
      <c r="I76" s="196" t="s">
        <v>1380</v>
      </c>
    </row>
    <row r="77" spans="2:9" ht="23.1" customHeight="1" x14ac:dyDescent="0.15">
      <c r="B77" s="27">
        <f t="shared" si="1"/>
        <v>42</v>
      </c>
      <c r="C77" s="34" t="s">
        <v>1326</v>
      </c>
      <c r="D77" s="27" t="s">
        <v>1327</v>
      </c>
      <c r="E77" s="236">
        <v>43757</v>
      </c>
      <c r="F77" s="237">
        <v>43796</v>
      </c>
      <c r="G77" s="181" t="s">
        <v>232</v>
      </c>
      <c r="H77" s="178">
        <v>52.9</v>
      </c>
      <c r="I77" s="196">
        <v>53</v>
      </c>
    </row>
    <row r="78" spans="2:9" ht="23.1" customHeight="1" x14ac:dyDescent="0.15">
      <c r="B78" s="27">
        <f t="shared" si="1"/>
        <v>43</v>
      </c>
      <c r="C78" s="34" t="s">
        <v>1328</v>
      </c>
      <c r="D78" s="27" t="s">
        <v>1329</v>
      </c>
      <c r="E78" s="236">
        <v>43759</v>
      </c>
      <c r="F78" s="237">
        <v>43796</v>
      </c>
      <c r="G78" s="181" t="s">
        <v>1381</v>
      </c>
      <c r="H78" s="178">
        <v>7.98</v>
      </c>
      <c r="I78" s="178">
        <v>8</v>
      </c>
    </row>
    <row r="79" spans="2:9" ht="23.1" customHeight="1" x14ac:dyDescent="0.15">
      <c r="B79" s="27">
        <f t="shared" si="1"/>
        <v>44</v>
      </c>
      <c r="C79" s="34" t="s">
        <v>1324</v>
      </c>
      <c r="D79" s="27" t="s">
        <v>1330</v>
      </c>
      <c r="E79" s="236">
        <v>43765</v>
      </c>
      <c r="F79" s="237">
        <v>43796</v>
      </c>
      <c r="G79" s="181" t="s">
        <v>1379</v>
      </c>
      <c r="H79" s="181" t="s">
        <v>1370</v>
      </c>
      <c r="I79" s="196" t="s">
        <v>1372</v>
      </c>
    </row>
    <row r="80" spans="2:9" ht="23.1" customHeight="1" x14ac:dyDescent="0.15">
      <c r="B80" s="27">
        <f t="shared" si="1"/>
        <v>45</v>
      </c>
      <c r="C80" s="34" t="s">
        <v>1331</v>
      </c>
      <c r="D80" s="27" t="s">
        <v>1332</v>
      </c>
      <c r="E80" s="236">
        <v>43748</v>
      </c>
      <c r="F80" s="237">
        <v>43797</v>
      </c>
      <c r="G80" s="181" t="s">
        <v>232</v>
      </c>
      <c r="H80" s="181" t="s">
        <v>1378</v>
      </c>
      <c r="I80" s="196" t="s">
        <v>1372</v>
      </c>
    </row>
    <row r="81" spans="2:17" ht="23.1" customHeight="1" x14ac:dyDescent="0.15">
      <c r="B81" s="27">
        <f t="shared" si="1"/>
        <v>46</v>
      </c>
      <c r="C81" s="34" t="s">
        <v>1331</v>
      </c>
      <c r="D81" s="27" t="s">
        <v>1333</v>
      </c>
      <c r="E81" s="236">
        <v>43753</v>
      </c>
      <c r="F81" s="237">
        <v>43797</v>
      </c>
      <c r="G81" s="181" t="s">
        <v>1379</v>
      </c>
      <c r="H81" s="178">
        <v>8.6999999999999993</v>
      </c>
      <c r="I81" s="240">
        <v>8.6999999999999993</v>
      </c>
    </row>
    <row r="82" spans="2:17" ht="23.1" customHeight="1" x14ac:dyDescent="0.15">
      <c r="B82" s="27">
        <f t="shared" si="1"/>
        <v>47</v>
      </c>
      <c r="C82" s="34" t="s">
        <v>1331</v>
      </c>
      <c r="D82" s="27" t="s">
        <v>1334</v>
      </c>
      <c r="E82" s="236">
        <v>43766</v>
      </c>
      <c r="F82" s="237">
        <v>43797</v>
      </c>
      <c r="G82" s="181" t="s">
        <v>1376</v>
      </c>
      <c r="H82" s="178">
        <v>6.52</v>
      </c>
      <c r="I82" s="203">
        <v>6.5</v>
      </c>
    </row>
    <row r="83" spans="2:17" ht="23.1" customHeight="1" x14ac:dyDescent="0.15">
      <c r="B83" s="27">
        <f t="shared" si="1"/>
        <v>48</v>
      </c>
      <c r="C83" s="34" t="s">
        <v>1328</v>
      </c>
      <c r="D83" s="27" t="s">
        <v>1335</v>
      </c>
      <c r="E83" s="236">
        <v>43772</v>
      </c>
      <c r="F83" s="237">
        <v>43798</v>
      </c>
      <c r="G83" s="181" t="s">
        <v>1371</v>
      </c>
      <c r="H83" s="181" t="s">
        <v>1382</v>
      </c>
      <c r="I83" s="196" t="s">
        <v>1380</v>
      </c>
    </row>
    <row r="84" spans="2:17" ht="23.1" customHeight="1" x14ac:dyDescent="0.15">
      <c r="B84" s="27">
        <f t="shared" si="1"/>
        <v>49</v>
      </c>
      <c r="C84" s="34" t="s">
        <v>1328</v>
      </c>
      <c r="D84" s="27" t="s">
        <v>1367</v>
      </c>
      <c r="E84" s="236">
        <v>43778</v>
      </c>
      <c r="F84" s="237">
        <v>43881</v>
      </c>
      <c r="G84" s="181" t="s">
        <v>334</v>
      </c>
      <c r="H84" s="181">
        <v>4.9000000000000004</v>
      </c>
      <c r="I84" s="203">
        <v>4.9000000000000004</v>
      </c>
    </row>
    <row r="85" spans="2:17" ht="23.1" customHeight="1" x14ac:dyDescent="0.15">
      <c r="B85" s="27">
        <f t="shared" si="1"/>
        <v>50</v>
      </c>
      <c r="C85" s="34" t="s">
        <v>1015</v>
      </c>
      <c r="D85" s="27" t="s">
        <v>1368</v>
      </c>
      <c r="E85" s="236">
        <v>43784</v>
      </c>
      <c r="F85" s="237">
        <v>43881</v>
      </c>
      <c r="G85" s="181" t="s">
        <v>1376</v>
      </c>
      <c r="H85" s="181" t="s">
        <v>1370</v>
      </c>
      <c r="I85" s="196" t="s">
        <v>531</v>
      </c>
    </row>
    <row r="86" spans="2:17" ht="23.1" customHeight="1" x14ac:dyDescent="0.15">
      <c r="B86" s="27"/>
      <c r="C86" s="34"/>
      <c r="D86" s="27"/>
      <c r="E86" s="236"/>
      <c r="F86" s="237"/>
      <c r="G86" s="194"/>
      <c r="H86" s="197"/>
      <c r="I86" s="196"/>
    </row>
    <row r="87" spans="2:17" ht="23.1" customHeight="1" x14ac:dyDescent="0.15">
      <c r="B87" s="4"/>
      <c r="C87" s="221"/>
      <c r="D87" s="4"/>
      <c r="E87" s="224"/>
      <c r="F87" s="225"/>
      <c r="G87" s="215"/>
      <c r="H87" s="226"/>
      <c r="I87" s="216"/>
    </row>
    <row r="88" spans="2:17" ht="23.1" customHeight="1" x14ac:dyDescent="0.15">
      <c r="B88" s="4"/>
      <c r="C88" s="221"/>
      <c r="D88" s="4"/>
      <c r="E88" s="3"/>
      <c r="F88" s="225"/>
      <c r="G88" s="215"/>
      <c r="H88" s="216"/>
      <c r="I88" s="217"/>
    </row>
    <row r="89" spans="2:17" ht="23.1" customHeight="1" x14ac:dyDescent="0.15">
      <c r="B89" s="87" t="s">
        <v>1346</v>
      </c>
      <c r="C89" s="4"/>
      <c r="D89" s="4"/>
      <c r="E89" s="4"/>
      <c r="F89" s="4"/>
      <c r="G89" s="4"/>
      <c r="H89" s="4"/>
      <c r="J89" s="219"/>
      <c r="K89" s="106"/>
      <c r="Q89" s="4"/>
    </row>
    <row r="90" spans="2:17" ht="23.1" customHeight="1" x14ac:dyDescent="0.15">
      <c r="B90" s="476" t="s">
        <v>1</v>
      </c>
      <c r="C90" s="476" t="s">
        <v>256</v>
      </c>
      <c r="D90" s="476" t="s">
        <v>284</v>
      </c>
      <c r="E90" s="476" t="s">
        <v>2</v>
      </c>
      <c r="F90" s="476" t="s">
        <v>0</v>
      </c>
      <c r="G90" s="475" t="s">
        <v>1136</v>
      </c>
      <c r="H90" s="475"/>
      <c r="I90" s="475"/>
      <c r="J90" s="219"/>
      <c r="K90" s="106"/>
      <c r="Q90" s="4"/>
    </row>
    <row r="91" spans="2:17" ht="23.1" customHeight="1" x14ac:dyDescent="0.15">
      <c r="B91" s="476"/>
      <c r="C91" s="476"/>
      <c r="D91" s="476"/>
      <c r="E91" s="476"/>
      <c r="F91" s="476"/>
      <c r="G91" s="476" t="s">
        <v>5</v>
      </c>
      <c r="H91" s="476"/>
      <c r="I91" s="476"/>
      <c r="J91" s="219"/>
      <c r="K91" s="106"/>
      <c r="Q91" s="4"/>
    </row>
    <row r="92" spans="2:17" ht="23.1" customHeight="1" x14ac:dyDescent="0.15">
      <c r="B92" s="476"/>
      <c r="C92" s="476"/>
      <c r="D92" s="476"/>
      <c r="E92" s="476"/>
      <c r="F92" s="476"/>
      <c r="G92" s="239" t="s">
        <v>1133</v>
      </c>
      <c r="H92" s="239" t="s">
        <v>1134</v>
      </c>
      <c r="I92" s="239" t="s">
        <v>3</v>
      </c>
    </row>
    <row r="93" spans="2:17" ht="23.1" customHeight="1" x14ac:dyDescent="0.15">
      <c r="B93" s="27">
        <v>1</v>
      </c>
      <c r="C93" s="34" t="s">
        <v>270</v>
      </c>
      <c r="D93" s="27" t="s">
        <v>1347</v>
      </c>
      <c r="E93" s="261">
        <v>43784</v>
      </c>
      <c r="F93" s="237">
        <v>43846</v>
      </c>
      <c r="G93" s="194" t="s">
        <v>1413</v>
      </c>
      <c r="H93" s="203">
        <v>17.8</v>
      </c>
      <c r="I93" s="210">
        <v>18</v>
      </c>
    </row>
    <row r="94" spans="2:17" ht="23.1" customHeight="1" x14ac:dyDescent="0.15">
      <c r="B94" s="27">
        <v>2</v>
      </c>
      <c r="C94" s="34" t="s">
        <v>270</v>
      </c>
      <c r="D94" s="27" t="s">
        <v>1348</v>
      </c>
      <c r="E94" s="261">
        <v>43786</v>
      </c>
      <c r="F94" s="237">
        <v>43846</v>
      </c>
      <c r="G94" s="194" t="s">
        <v>1414</v>
      </c>
      <c r="H94" s="203">
        <v>13.8</v>
      </c>
      <c r="I94" s="210">
        <v>14</v>
      </c>
    </row>
    <row r="95" spans="2:17" ht="23.1" customHeight="1" x14ac:dyDescent="0.15">
      <c r="B95" s="27">
        <v>3</v>
      </c>
      <c r="C95" s="34" t="s">
        <v>270</v>
      </c>
      <c r="D95" s="27" t="s">
        <v>1349</v>
      </c>
      <c r="E95" s="261">
        <v>43807</v>
      </c>
      <c r="F95" s="237">
        <v>43846</v>
      </c>
      <c r="G95" s="194" t="s">
        <v>1415</v>
      </c>
      <c r="H95" s="203">
        <v>10.4</v>
      </c>
      <c r="I95" s="210">
        <v>10</v>
      </c>
    </row>
    <row r="96" spans="2:17" ht="23.1" customHeight="1" x14ac:dyDescent="0.15">
      <c r="B96" s="27">
        <v>4</v>
      </c>
      <c r="C96" s="34" t="s">
        <v>1167</v>
      </c>
      <c r="D96" s="27" t="s">
        <v>1350</v>
      </c>
      <c r="E96" s="261">
        <v>43800</v>
      </c>
      <c r="F96" s="237">
        <v>43846</v>
      </c>
      <c r="G96" s="194" t="s">
        <v>1416</v>
      </c>
      <c r="H96" s="203">
        <v>39.6</v>
      </c>
      <c r="I96" s="210">
        <v>40</v>
      </c>
    </row>
    <row r="97" spans="2:9" ht="23.1" customHeight="1" x14ac:dyDescent="0.15">
      <c r="B97" s="27">
        <v>5</v>
      </c>
      <c r="C97" s="34" t="s">
        <v>460</v>
      </c>
      <c r="D97" s="27" t="s">
        <v>1351</v>
      </c>
      <c r="E97" s="261">
        <v>43800</v>
      </c>
      <c r="F97" s="237">
        <v>43846</v>
      </c>
      <c r="G97" s="194" t="s">
        <v>1417</v>
      </c>
      <c r="H97" s="211">
        <v>7.56</v>
      </c>
      <c r="I97" s="210">
        <v>7.6</v>
      </c>
    </row>
    <row r="98" spans="2:9" ht="23.1" customHeight="1" x14ac:dyDescent="0.15">
      <c r="B98" s="27">
        <v>6</v>
      </c>
      <c r="C98" s="34" t="s">
        <v>460</v>
      </c>
      <c r="D98" s="27" t="s">
        <v>1352</v>
      </c>
      <c r="E98" s="261">
        <v>43804</v>
      </c>
      <c r="F98" s="237">
        <v>43846</v>
      </c>
      <c r="G98" s="194">
        <v>6.1</v>
      </c>
      <c r="H98" s="196">
        <v>102</v>
      </c>
      <c r="I98" s="229">
        <v>110</v>
      </c>
    </row>
    <row r="99" spans="2:9" ht="23.1" customHeight="1" x14ac:dyDescent="0.15">
      <c r="B99" s="27">
        <v>7</v>
      </c>
      <c r="C99" s="34" t="s">
        <v>1342</v>
      </c>
      <c r="D99" s="27" t="s">
        <v>1353</v>
      </c>
      <c r="E99" s="261">
        <v>43809</v>
      </c>
      <c r="F99" s="237">
        <v>43846</v>
      </c>
      <c r="G99" s="194" t="s">
        <v>1418</v>
      </c>
      <c r="H99" s="203">
        <v>69.8</v>
      </c>
      <c r="I99" s="210">
        <v>70</v>
      </c>
    </row>
    <row r="100" spans="2:9" ht="23.1" customHeight="1" x14ac:dyDescent="0.15">
      <c r="B100" s="27">
        <v>8</v>
      </c>
      <c r="C100" s="34" t="s">
        <v>1343</v>
      </c>
      <c r="D100" s="27" t="s">
        <v>1354</v>
      </c>
      <c r="E100" s="261">
        <v>43813</v>
      </c>
      <c r="F100" s="237">
        <v>43846</v>
      </c>
      <c r="G100" s="194" t="s">
        <v>1419</v>
      </c>
      <c r="H100" s="203">
        <v>36</v>
      </c>
      <c r="I100" s="210">
        <v>36</v>
      </c>
    </row>
    <row r="101" spans="2:9" ht="23.1" customHeight="1" x14ac:dyDescent="0.15">
      <c r="B101" s="27">
        <v>9</v>
      </c>
      <c r="C101" s="34" t="s">
        <v>1167</v>
      </c>
      <c r="D101" s="27" t="s">
        <v>1355</v>
      </c>
      <c r="E101" s="261">
        <v>43814</v>
      </c>
      <c r="F101" s="237">
        <v>43846</v>
      </c>
      <c r="G101" s="194">
        <v>6.07</v>
      </c>
      <c r="H101" s="203">
        <v>83.4</v>
      </c>
      <c r="I101" s="210">
        <v>89</v>
      </c>
    </row>
    <row r="102" spans="2:9" ht="23.1" customHeight="1" x14ac:dyDescent="0.15">
      <c r="B102" s="27">
        <v>10</v>
      </c>
      <c r="C102" s="34" t="s">
        <v>272</v>
      </c>
      <c r="D102" s="27" t="s">
        <v>1356</v>
      </c>
      <c r="E102" s="261">
        <v>43806</v>
      </c>
      <c r="F102" s="237">
        <v>43846</v>
      </c>
      <c r="G102" s="194" t="s">
        <v>1420</v>
      </c>
      <c r="H102" s="211">
        <v>7.38</v>
      </c>
      <c r="I102" s="210">
        <v>7.4</v>
      </c>
    </row>
    <row r="103" spans="2:9" ht="23.1" customHeight="1" x14ac:dyDescent="0.15">
      <c r="B103" s="27">
        <v>11</v>
      </c>
      <c r="C103" s="34" t="s">
        <v>272</v>
      </c>
      <c r="D103" s="27" t="s">
        <v>1357</v>
      </c>
      <c r="E103" s="261">
        <v>43816</v>
      </c>
      <c r="F103" s="237">
        <v>43846</v>
      </c>
      <c r="G103" s="194" t="s">
        <v>1421</v>
      </c>
      <c r="H103" s="211">
        <v>7.06</v>
      </c>
      <c r="I103" s="210">
        <v>7.1</v>
      </c>
    </row>
    <row r="104" spans="2:9" ht="23.1" customHeight="1" x14ac:dyDescent="0.15">
      <c r="B104" s="27">
        <v>12</v>
      </c>
      <c r="C104" s="34" t="s">
        <v>272</v>
      </c>
      <c r="D104" s="27" t="s">
        <v>1358</v>
      </c>
      <c r="E104" s="261">
        <v>43819</v>
      </c>
      <c r="F104" s="237">
        <v>43846</v>
      </c>
      <c r="G104" s="194" t="s">
        <v>1422</v>
      </c>
      <c r="H104" s="203">
        <v>14</v>
      </c>
      <c r="I104" s="210">
        <v>14</v>
      </c>
    </row>
    <row r="105" spans="2:9" ht="23.1" customHeight="1" x14ac:dyDescent="0.15">
      <c r="B105" s="27">
        <v>13</v>
      </c>
      <c r="C105" s="34" t="s">
        <v>790</v>
      </c>
      <c r="D105" s="27" t="s">
        <v>1359</v>
      </c>
      <c r="E105" s="261">
        <v>43829</v>
      </c>
      <c r="F105" s="237">
        <v>43846</v>
      </c>
      <c r="G105" s="194" t="s">
        <v>1423</v>
      </c>
      <c r="H105" s="211">
        <v>9.5299999999999994</v>
      </c>
      <c r="I105" s="210">
        <v>9.5</v>
      </c>
    </row>
    <row r="106" spans="2:9" ht="23.1" customHeight="1" x14ac:dyDescent="0.15">
      <c r="B106" s="27">
        <v>14</v>
      </c>
      <c r="C106" s="34" t="s">
        <v>1344</v>
      </c>
      <c r="D106" s="27" t="s">
        <v>1360</v>
      </c>
      <c r="E106" s="261">
        <v>43831</v>
      </c>
      <c r="F106" s="237">
        <v>43846</v>
      </c>
      <c r="G106" s="194" t="s">
        <v>1424</v>
      </c>
      <c r="H106" s="211" t="s">
        <v>1425</v>
      </c>
      <c r="I106" s="211" t="s">
        <v>231</v>
      </c>
    </row>
    <row r="107" spans="2:9" ht="23.1" customHeight="1" x14ac:dyDescent="0.15">
      <c r="B107" s="27">
        <v>15</v>
      </c>
      <c r="C107" s="34" t="s">
        <v>1344</v>
      </c>
      <c r="D107" s="27" t="s">
        <v>1361</v>
      </c>
      <c r="E107" s="261">
        <v>43837</v>
      </c>
      <c r="F107" s="237">
        <v>43846</v>
      </c>
      <c r="G107" s="194" t="s">
        <v>1426</v>
      </c>
      <c r="H107" s="203">
        <v>26.9</v>
      </c>
      <c r="I107" s="210">
        <v>27</v>
      </c>
    </row>
    <row r="108" spans="2:9" ht="23.1" customHeight="1" x14ac:dyDescent="0.15">
      <c r="B108" s="27">
        <v>16</v>
      </c>
      <c r="C108" s="34" t="s">
        <v>257</v>
      </c>
      <c r="D108" s="27" t="s">
        <v>1362</v>
      </c>
      <c r="E108" s="261">
        <v>43793</v>
      </c>
      <c r="F108" s="237">
        <v>43868</v>
      </c>
      <c r="G108" s="194" t="s">
        <v>1427</v>
      </c>
      <c r="H108" s="203">
        <v>23.6</v>
      </c>
      <c r="I108" s="210">
        <v>24</v>
      </c>
    </row>
    <row r="109" spans="2:9" ht="23.1" customHeight="1" x14ac:dyDescent="0.15">
      <c r="B109" s="27">
        <v>17</v>
      </c>
      <c r="C109" s="34" t="s">
        <v>257</v>
      </c>
      <c r="D109" s="27" t="s">
        <v>1363</v>
      </c>
      <c r="E109" s="261">
        <v>43834</v>
      </c>
      <c r="F109" s="237">
        <v>43868</v>
      </c>
      <c r="G109" s="194" t="s">
        <v>492</v>
      </c>
      <c r="H109" s="211">
        <v>8.85</v>
      </c>
      <c r="I109" s="210">
        <v>8.9</v>
      </c>
    </row>
    <row r="110" spans="2:9" ht="23.1" customHeight="1" x14ac:dyDescent="0.15">
      <c r="B110" s="27">
        <v>18</v>
      </c>
      <c r="C110" s="34" t="s">
        <v>1345</v>
      </c>
      <c r="D110" s="27" t="s">
        <v>1364</v>
      </c>
      <c r="E110" s="261">
        <v>43842</v>
      </c>
      <c r="F110" s="237">
        <v>43868</v>
      </c>
      <c r="G110" s="194" t="s">
        <v>547</v>
      </c>
      <c r="H110" s="211">
        <v>9.93</v>
      </c>
      <c r="I110" s="210">
        <v>9.9</v>
      </c>
    </row>
    <row r="111" spans="2:9" ht="23.1" customHeight="1" x14ac:dyDescent="0.15">
      <c r="B111" s="27">
        <v>19</v>
      </c>
      <c r="C111" s="34" t="s">
        <v>1345</v>
      </c>
      <c r="D111" s="27" t="s">
        <v>1365</v>
      </c>
      <c r="E111" s="261">
        <v>43844</v>
      </c>
      <c r="F111" s="237">
        <v>43868</v>
      </c>
      <c r="G111" s="194" t="s">
        <v>1428</v>
      </c>
      <c r="H111" s="203">
        <v>58.3</v>
      </c>
      <c r="I111" s="210">
        <v>58</v>
      </c>
    </row>
    <row r="112" spans="2:9" ht="23.1" customHeight="1" x14ac:dyDescent="0.15">
      <c r="B112" s="27">
        <v>20</v>
      </c>
      <c r="C112" s="34" t="s">
        <v>1345</v>
      </c>
      <c r="D112" s="27" t="s">
        <v>1366</v>
      </c>
      <c r="E112" s="261">
        <v>43844</v>
      </c>
      <c r="F112" s="237">
        <v>43868</v>
      </c>
      <c r="G112" s="194" t="s">
        <v>547</v>
      </c>
      <c r="H112" s="203">
        <v>93.7</v>
      </c>
      <c r="I112" s="210">
        <v>94</v>
      </c>
    </row>
    <row r="113" spans="2:9" ht="23.1" customHeight="1" x14ac:dyDescent="0.15">
      <c r="B113" s="27"/>
      <c r="C113" s="34"/>
      <c r="D113" s="27"/>
      <c r="E113" s="223"/>
      <c r="F113" s="209"/>
      <c r="G113" s="194"/>
      <c r="H113" s="211"/>
      <c r="I113" s="210"/>
    </row>
    <row r="114" spans="2:9" ht="23.1" customHeight="1" x14ac:dyDescent="0.15">
      <c r="B114" s="222"/>
      <c r="C114" s="220"/>
      <c r="D114" s="220"/>
      <c r="E114" s="220"/>
      <c r="F114" s="220"/>
      <c r="G114" s="221"/>
      <c r="H114" s="221"/>
      <c r="I114" s="221"/>
    </row>
    <row r="115" spans="2:9" ht="23.1" customHeight="1" x14ac:dyDescent="0.15">
      <c r="B115" s="87" t="s">
        <v>1141</v>
      </c>
      <c r="C115" s="4"/>
      <c r="D115" s="4"/>
      <c r="F115" s="3"/>
      <c r="G115" s="215"/>
      <c r="H115" s="216"/>
      <c r="I115" s="217"/>
    </row>
    <row r="116" spans="2:9" ht="23.1" customHeight="1" x14ac:dyDescent="0.15">
      <c r="B116" s="87" t="s">
        <v>1142</v>
      </c>
      <c r="C116" s="4"/>
      <c r="D116" s="4"/>
      <c r="F116" s="3"/>
      <c r="G116" s="215"/>
      <c r="H116" s="216"/>
      <c r="I116" s="217"/>
    </row>
    <row r="117" spans="2:9" ht="23.1" customHeight="1" x14ac:dyDescent="0.15">
      <c r="B117" s="87" t="s">
        <v>1135</v>
      </c>
      <c r="C117" s="4"/>
      <c r="D117" s="4"/>
      <c r="F117" s="87" t="s">
        <v>1137</v>
      </c>
      <c r="G117" s="215"/>
      <c r="H117" s="216"/>
      <c r="I117" s="217"/>
    </row>
    <row r="118" spans="2:9" ht="23.1" customHeight="1" x14ac:dyDescent="0.15">
      <c r="B118" s="87" t="s">
        <v>1138</v>
      </c>
      <c r="C118" s="4"/>
      <c r="D118" s="4"/>
      <c r="E118" s="3"/>
      <c r="F118" s="3"/>
      <c r="G118" s="215"/>
      <c r="H118" s="216"/>
      <c r="I118" s="217"/>
    </row>
    <row r="119" spans="2:9" ht="23.1" customHeight="1" x14ac:dyDescent="0.15">
      <c r="B119" s="87" t="s">
        <v>1139</v>
      </c>
      <c r="C119" s="4"/>
      <c r="D119" s="4"/>
      <c r="E119" s="3"/>
      <c r="F119" s="3"/>
      <c r="G119" s="215"/>
      <c r="H119" s="216"/>
      <c r="I119" s="217"/>
    </row>
    <row r="120" spans="2:9" ht="23.1" customHeight="1" x14ac:dyDescent="0.15">
      <c r="B120" s="87" t="s">
        <v>1140</v>
      </c>
      <c r="C120" s="9"/>
      <c r="D120" s="9"/>
      <c r="E120" s="9"/>
      <c r="F120" s="9"/>
      <c r="G120" s="9"/>
      <c r="H120" s="9"/>
      <c r="I120" s="9"/>
    </row>
  </sheetData>
  <mergeCells count="22">
    <mergeCell ref="G90:I90"/>
    <mergeCell ref="G91:I91"/>
    <mergeCell ref="B33:B35"/>
    <mergeCell ref="C33:C35"/>
    <mergeCell ref="D33:D35"/>
    <mergeCell ref="E33:E35"/>
    <mergeCell ref="F33:F35"/>
    <mergeCell ref="G33:I33"/>
    <mergeCell ref="G34:I34"/>
    <mergeCell ref="B90:B92"/>
    <mergeCell ref="C90:C92"/>
    <mergeCell ref="D90:D92"/>
    <mergeCell ref="E90:E92"/>
    <mergeCell ref="F90:F92"/>
    <mergeCell ref="B1:I1"/>
    <mergeCell ref="B4:B6"/>
    <mergeCell ref="C4:C6"/>
    <mergeCell ref="D4:D6"/>
    <mergeCell ref="E4:E6"/>
    <mergeCell ref="F4:F6"/>
    <mergeCell ref="G4:I4"/>
    <mergeCell ref="G5:I5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3" manualBreakCount="3">
    <brk id="2" min="1" max="8" man="1"/>
    <brk id="30" min="1" max="8" man="1"/>
    <brk id="87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7"/>
  <sheetViews>
    <sheetView showRuler="0" view="pageBreakPreview" zoomScaleNormal="100" zoomScaleSheetLayoutView="100" zoomScalePageLayoutView="70" workbookViewId="0">
      <selection activeCell="G9" sqref="G9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477" t="s">
        <v>1242</v>
      </c>
      <c r="C1" s="477"/>
      <c r="D1" s="477"/>
      <c r="E1" s="477"/>
      <c r="F1" s="477"/>
      <c r="G1" s="477"/>
      <c r="H1" s="477"/>
      <c r="I1" s="477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34"/>
      <c r="C2" s="234"/>
      <c r="D2" s="234"/>
      <c r="E2" s="234"/>
      <c r="F2" s="234"/>
      <c r="G2" s="234"/>
      <c r="H2" s="234"/>
      <c r="I2" s="234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1211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476" t="s">
        <v>1</v>
      </c>
      <c r="C4" s="476" t="s">
        <v>256</v>
      </c>
      <c r="D4" s="476" t="s">
        <v>284</v>
      </c>
      <c r="E4" s="476" t="s">
        <v>2</v>
      </c>
      <c r="F4" s="476" t="s">
        <v>0</v>
      </c>
      <c r="G4" s="475" t="s">
        <v>1136</v>
      </c>
      <c r="H4" s="475"/>
      <c r="I4" s="475"/>
      <c r="P4" s="163"/>
    </row>
    <row r="5" spans="2:17" ht="23.1" customHeight="1" x14ac:dyDescent="0.15">
      <c r="B5" s="476"/>
      <c r="C5" s="476"/>
      <c r="D5" s="476"/>
      <c r="E5" s="476"/>
      <c r="F5" s="476"/>
      <c r="G5" s="476" t="s">
        <v>5</v>
      </c>
      <c r="H5" s="476"/>
      <c r="I5" s="476"/>
    </row>
    <row r="6" spans="2:17" ht="23.1" customHeight="1" x14ac:dyDescent="0.15">
      <c r="B6" s="476"/>
      <c r="C6" s="476"/>
      <c r="D6" s="476"/>
      <c r="E6" s="476"/>
      <c r="F6" s="476"/>
      <c r="G6" s="233" t="s">
        <v>1133</v>
      </c>
      <c r="H6" s="233" t="s">
        <v>1134</v>
      </c>
      <c r="I6" s="233" t="s">
        <v>3</v>
      </c>
    </row>
    <row r="7" spans="2:17" ht="23.1" customHeight="1" x14ac:dyDescent="0.15">
      <c r="B7" s="27">
        <v>1</v>
      </c>
      <c r="C7" s="7" t="s">
        <v>1143</v>
      </c>
      <c r="D7" s="7" t="s">
        <v>1147</v>
      </c>
      <c r="E7" s="6">
        <v>43226</v>
      </c>
      <c r="F7" s="6">
        <v>43256</v>
      </c>
      <c r="G7" s="7">
        <v>62.9</v>
      </c>
      <c r="H7" s="7">
        <v>531</v>
      </c>
      <c r="I7" s="169">
        <v>590</v>
      </c>
    </row>
    <row r="8" spans="2:17" ht="23.1" customHeight="1" x14ac:dyDescent="0.15">
      <c r="B8" s="27">
        <f t="shared" ref="B8:B11" si="0">1+B7</f>
        <v>2</v>
      </c>
      <c r="C8" s="7" t="s">
        <v>1144</v>
      </c>
      <c r="D8" s="7" t="s">
        <v>1148</v>
      </c>
      <c r="E8" s="6">
        <v>43238</v>
      </c>
      <c r="F8" s="6">
        <v>43256</v>
      </c>
      <c r="G8" s="7">
        <v>13.2</v>
      </c>
      <c r="H8" s="7">
        <v>152</v>
      </c>
      <c r="I8" s="169">
        <v>170</v>
      </c>
    </row>
    <row r="9" spans="2:17" ht="23.1" customHeight="1" x14ac:dyDescent="0.15">
      <c r="B9" s="27">
        <f t="shared" si="0"/>
        <v>3</v>
      </c>
      <c r="C9" s="7" t="s">
        <v>1145</v>
      </c>
      <c r="D9" s="7" t="s">
        <v>1149</v>
      </c>
      <c r="E9" s="6">
        <v>43243</v>
      </c>
      <c r="F9" s="6">
        <v>43256</v>
      </c>
      <c r="G9" s="181" t="s">
        <v>1429</v>
      </c>
      <c r="H9" s="200">
        <v>60</v>
      </c>
      <c r="I9" s="7">
        <v>60</v>
      </c>
    </row>
    <row r="10" spans="2:17" ht="23.1" customHeight="1" x14ac:dyDescent="0.15">
      <c r="B10" s="27">
        <f t="shared" si="0"/>
        <v>4</v>
      </c>
      <c r="C10" s="7" t="s">
        <v>1146</v>
      </c>
      <c r="D10" s="7" t="s">
        <v>1150</v>
      </c>
      <c r="E10" s="6">
        <v>43264</v>
      </c>
      <c r="F10" s="6">
        <v>43278</v>
      </c>
      <c r="G10" s="181" t="s">
        <v>1430</v>
      </c>
      <c r="H10" s="7">
        <v>46.4</v>
      </c>
      <c r="I10" s="7">
        <v>46</v>
      </c>
    </row>
    <row r="11" spans="2:17" ht="23.1" customHeight="1" x14ac:dyDescent="0.15">
      <c r="B11" s="27">
        <f t="shared" si="0"/>
        <v>5</v>
      </c>
      <c r="C11" s="7" t="s">
        <v>1143</v>
      </c>
      <c r="D11" s="7" t="s">
        <v>1151</v>
      </c>
      <c r="E11" s="6">
        <v>43264</v>
      </c>
      <c r="F11" s="6">
        <v>43278</v>
      </c>
      <c r="G11" s="7">
        <v>24.1</v>
      </c>
      <c r="H11" s="7">
        <v>282</v>
      </c>
      <c r="I11" s="169">
        <v>310</v>
      </c>
    </row>
    <row r="12" spans="2:17" ht="23.1" customHeight="1" x14ac:dyDescent="0.15">
      <c r="B12" s="27">
        <v>6</v>
      </c>
      <c r="C12" s="7" t="s">
        <v>460</v>
      </c>
      <c r="D12" s="7" t="s">
        <v>732</v>
      </c>
      <c r="E12" s="6">
        <v>43272</v>
      </c>
      <c r="F12" s="6">
        <v>43278</v>
      </c>
      <c r="G12" s="181" t="s">
        <v>1431</v>
      </c>
      <c r="H12" s="7">
        <v>116</v>
      </c>
      <c r="I12" s="169">
        <v>120</v>
      </c>
      <c r="J12" s="219"/>
      <c r="K12" s="106"/>
      <c r="Q12" s="4"/>
    </row>
    <row r="13" spans="2:17" ht="23.1" customHeight="1" x14ac:dyDescent="0.15">
      <c r="B13" s="27">
        <v>7</v>
      </c>
      <c r="C13" s="227" t="s">
        <v>1170</v>
      </c>
      <c r="D13" s="7" t="s">
        <v>1194</v>
      </c>
      <c r="E13" s="228">
        <v>43280</v>
      </c>
      <c r="F13" s="228">
        <v>43388</v>
      </c>
      <c r="G13" s="181" t="s">
        <v>1432</v>
      </c>
      <c r="H13" s="181" t="s">
        <v>1433</v>
      </c>
      <c r="I13" s="210" t="s">
        <v>1434</v>
      </c>
      <c r="J13" s="219"/>
      <c r="K13" s="106"/>
      <c r="Q13" s="4"/>
    </row>
    <row r="14" spans="2:17" ht="23.1" customHeight="1" x14ac:dyDescent="0.15">
      <c r="B14" s="27">
        <v>8</v>
      </c>
      <c r="C14" s="34" t="s">
        <v>702</v>
      </c>
      <c r="D14" s="7" t="s">
        <v>1195</v>
      </c>
      <c r="E14" s="26">
        <v>43238</v>
      </c>
      <c r="F14" s="174">
        <v>43388</v>
      </c>
      <c r="G14" s="181" t="s">
        <v>1435</v>
      </c>
      <c r="H14" s="194">
        <v>31.1</v>
      </c>
      <c r="I14" s="210">
        <v>31</v>
      </c>
      <c r="J14" s="219"/>
      <c r="K14" s="106"/>
      <c r="Q14" s="4"/>
    </row>
    <row r="15" spans="2:17" ht="23.1" customHeight="1" x14ac:dyDescent="0.15">
      <c r="B15" s="27">
        <v>9</v>
      </c>
      <c r="C15" s="34" t="s">
        <v>702</v>
      </c>
      <c r="D15" s="7" t="s">
        <v>1196</v>
      </c>
      <c r="E15" s="26">
        <v>43274</v>
      </c>
      <c r="F15" s="228">
        <v>43388</v>
      </c>
      <c r="G15" s="194">
        <v>20.8</v>
      </c>
      <c r="H15" s="196">
        <v>194</v>
      </c>
      <c r="I15" s="229">
        <v>210</v>
      </c>
      <c r="J15" s="219"/>
      <c r="K15" s="106"/>
      <c r="Q15" s="4"/>
    </row>
    <row r="16" spans="2:17" ht="23.1" customHeight="1" x14ac:dyDescent="0.15">
      <c r="B16" s="27">
        <v>10</v>
      </c>
      <c r="C16" s="34" t="s">
        <v>762</v>
      </c>
      <c r="D16" s="7" t="s">
        <v>1197</v>
      </c>
      <c r="E16" s="26">
        <v>43304</v>
      </c>
      <c r="F16" s="174">
        <v>43388</v>
      </c>
      <c r="G16" s="194">
        <v>27.1</v>
      </c>
      <c r="H16" s="196">
        <v>271</v>
      </c>
      <c r="I16" s="229">
        <v>300</v>
      </c>
      <c r="J16" s="219"/>
      <c r="K16" s="106"/>
      <c r="Q16" s="4"/>
    </row>
    <row r="17" spans="2:17" ht="23.1" customHeight="1" x14ac:dyDescent="0.15">
      <c r="B17" s="27">
        <v>11</v>
      </c>
      <c r="C17" s="34" t="s">
        <v>1191</v>
      </c>
      <c r="D17" s="7" t="s">
        <v>1198</v>
      </c>
      <c r="E17" s="26">
        <v>43306</v>
      </c>
      <c r="F17" s="228">
        <v>43389</v>
      </c>
      <c r="G17" s="181" t="s">
        <v>1436</v>
      </c>
      <c r="H17" s="203">
        <v>19.5</v>
      </c>
      <c r="I17" s="210">
        <v>20</v>
      </c>
      <c r="J17" s="219"/>
      <c r="K17" s="106"/>
      <c r="Q17" s="4"/>
    </row>
    <row r="18" spans="2:17" ht="23.1" customHeight="1" x14ac:dyDescent="0.15">
      <c r="B18" s="27">
        <v>12</v>
      </c>
      <c r="C18" s="34" t="s">
        <v>1192</v>
      </c>
      <c r="D18" s="7" t="s">
        <v>1199</v>
      </c>
      <c r="E18" s="223">
        <v>43306</v>
      </c>
      <c r="F18" s="174">
        <v>43390</v>
      </c>
      <c r="G18" s="181" t="s">
        <v>1437</v>
      </c>
      <c r="H18" s="203">
        <v>43.8</v>
      </c>
      <c r="I18" s="210">
        <v>44</v>
      </c>
      <c r="J18" s="219"/>
      <c r="K18" s="106"/>
      <c r="Q18" s="4"/>
    </row>
    <row r="19" spans="2:17" ht="23.1" customHeight="1" x14ac:dyDescent="0.15">
      <c r="B19" s="27">
        <v>13</v>
      </c>
      <c r="C19" s="34" t="s">
        <v>703</v>
      </c>
      <c r="D19" s="7" t="s">
        <v>1200</v>
      </c>
      <c r="E19" s="223">
        <v>43308</v>
      </c>
      <c r="F19" s="228">
        <v>43390</v>
      </c>
      <c r="G19" s="181">
        <v>9.7899999999999991</v>
      </c>
      <c r="H19" s="203">
        <v>66.400000000000006</v>
      </c>
      <c r="I19" s="210">
        <v>76</v>
      </c>
      <c r="J19" s="219"/>
      <c r="K19" s="106"/>
      <c r="Q19" s="4"/>
    </row>
    <row r="20" spans="2:17" ht="23.1" customHeight="1" x14ac:dyDescent="0.15">
      <c r="B20" s="27">
        <v>14</v>
      </c>
      <c r="C20" s="34" t="s">
        <v>985</v>
      </c>
      <c r="D20" s="7" t="s">
        <v>1201</v>
      </c>
      <c r="E20" s="223">
        <v>43314</v>
      </c>
      <c r="F20" s="174">
        <v>43390</v>
      </c>
      <c r="G20" s="194">
        <v>14.7</v>
      </c>
      <c r="H20" s="196">
        <v>144</v>
      </c>
      <c r="I20" s="229">
        <v>160</v>
      </c>
      <c r="J20" s="219"/>
      <c r="K20" s="106"/>
      <c r="Q20" s="4"/>
    </row>
    <row r="21" spans="2:17" ht="23.1" customHeight="1" x14ac:dyDescent="0.15">
      <c r="B21" s="27">
        <v>15</v>
      </c>
      <c r="C21" s="34" t="s">
        <v>315</v>
      </c>
      <c r="D21" s="7" t="s">
        <v>1202</v>
      </c>
      <c r="E21" s="223">
        <v>43240</v>
      </c>
      <c r="F21" s="228">
        <v>43390</v>
      </c>
      <c r="G21" s="194">
        <v>11</v>
      </c>
      <c r="H21" s="203">
        <v>96.1</v>
      </c>
      <c r="I21" s="229">
        <v>110</v>
      </c>
      <c r="J21" s="219"/>
      <c r="K21" s="106"/>
      <c r="Q21" s="4"/>
    </row>
    <row r="22" spans="2:17" ht="23.1" customHeight="1" x14ac:dyDescent="0.15">
      <c r="B22" s="27">
        <v>16</v>
      </c>
      <c r="C22" s="34" t="s">
        <v>723</v>
      </c>
      <c r="D22" s="7" t="s">
        <v>1203</v>
      </c>
      <c r="E22" s="223">
        <v>43315</v>
      </c>
      <c r="F22" s="174">
        <v>43390</v>
      </c>
      <c r="G22" s="181" t="s">
        <v>1438</v>
      </c>
      <c r="H22" s="203">
        <v>17.899999999999999</v>
      </c>
      <c r="I22" s="230">
        <v>18</v>
      </c>
      <c r="J22" s="219"/>
      <c r="K22" s="106"/>
      <c r="Q22" s="4"/>
    </row>
    <row r="23" spans="2:17" ht="23.1" customHeight="1" x14ac:dyDescent="0.15">
      <c r="B23" s="27">
        <v>17</v>
      </c>
      <c r="C23" s="34" t="s">
        <v>723</v>
      </c>
      <c r="D23" s="7" t="s">
        <v>1204</v>
      </c>
      <c r="E23" s="223">
        <v>43316</v>
      </c>
      <c r="F23" s="228">
        <v>43391</v>
      </c>
      <c r="G23" s="181" t="s">
        <v>1439</v>
      </c>
      <c r="H23" s="181" t="s">
        <v>1440</v>
      </c>
      <c r="I23" s="181" t="s">
        <v>1441</v>
      </c>
      <c r="J23" s="219"/>
      <c r="K23" s="106"/>
      <c r="Q23" s="4"/>
    </row>
    <row r="24" spans="2:17" ht="23.1" customHeight="1" x14ac:dyDescent="0.15">
      <c r="B24" s="27">
        <v>18</v>
      </c>
      <c r="C24" s="34" t="s">
        <v>723</v>
      </c>
      <c r="D24" s="7" t="s">
        <v>1205</v>
      </c>
      <c r="E24" s="223">
        <v>43318</v>
      </c>
      <c r="F24" s="174">
        <v>43391</v>
      </c>
      <c r="G24" s="181" t="s">
        <v>1442</v>
      </c>
      <c r="H24" s="211">
        <v>8.42</v>
      </c>
      <c r="I24" s="210">
        <v>8.4</v>
      </c>
      <c r="J24" s="219"/>
      <c r="K24" s="106"/>
      <c r="Q24" s="4"/>
    </row>
    <row r="25" spans="2:17" ht="23.1" customHeight="1" x14ac:dyDescent="0.15">
      <c r="B25" s="27">
        <v>19</v>
      </c>
      <c r="C25" s="34" t="s">
        <v>762</v>
      </c>
      <c r="D25" s="7" t="s">
        <v>1206</v>
      </c>
      <c r="E25" s="223">
        <v>43333</v>
      </c>
      <c r="F25" s="228">
        <v>43391</v>
      </c>
      <c r="G25" s="181" t="s">
        <v>1443</v>
      </c>
      <c r="H25" s="203">
        <v>15.3</v>
      </c>
      <c r="I25" s="210">
        <v>15</v>
      </c>
      <c r="J25" s="219"/>
      <c r="K25" s="106"/>
      <c r="Q25" s="4"/>
    </row>
    <row r="26" spans="2:17" ht="23.1" customHeight="1" x14ac:dyDescent="0.15">
      <c r="B26" s="27">
        <v>20</v>
      </c>
      <c r="C26" s="34" t="s">
        <v>1193</v>
      </c>
      <c r="D26" s="7" t="s">
        <v>1207</v>
      </c>
      <c r="E26" s="223">
        <v>43339</v>
      </c>
      <c r="F26" s="174">
        <v>43391</v>
      </c>
      <c r="G26" s="181">
        <v>6.56</v>
      </c>
      <c r="H26" s="203">
        <v>95.1</v>
      </c>
      <c r="I26" s="210">
        <v>100</v>
      </c>
      <c r="J26" s="219"/>
      <c r="K26" s="106"/>
      <c r="Q26" s="4"/>
    </row>
    <row r="27" spans="2:17" ht="23.1" customHeight="1" x14ac:dyDescent="0.15">
      <c r="B27" s="27">
        <v>21</v>
      </c>
      <c r="C27" s="34" t="s">
        <v>762</v>
      </c>
      <c r="D27" s="7" t="s">
        <v>1208</v>
      </c>
      <c r="E27" s="223">
        <v>43339</v>
      </c>
      <c r="F27" s="228">
        <v>43392</v>
      </c>
      <c r="G27" s="181" t="s">
        <v>1444</v>
      </c>
      <c r="H27" s="202">
        <v>8.35</v>
      </c>
      <c r="I27" s="210">
        <v>8.4</v>
      </c>
      <c r="J27" s="219"/>
      <c r="K27" s="106"/>
      <c r="Q27" s="4"/>
    </row>
    <row r="28" spans="2:17" ht="23.1" customHeight="1" x14ac:dyDescent="0.15">
      <c r="B28" s="27">
        <v>22</v>
      </c>
      <c r="C28" s="34" t="s">
        <v>315</v>
      </c>
      <c r="D28" s="7" t="s">
        <v>1209</v>
      </c>
      <c r="E28" s="223">
        <v>43334</v>
      </c>
      <c r="F28" s="174">
        <v>43392</v>
      </c>
      <c r="G28" s="181" t="s">
        <v>1445</v>
      </c>
      <c r="H28" s="194">
        <v>49.6</v>
      </c>
      <c r="I28" s="210">
        <v>50</v>
      </c>
      <c r="J28" s="219"/>
      <c r="K28" s="106"/>
      <c r="Q28" s="4"/>
    </row>
    <row r="29" spans="2:17" s="4" customFormat="1" ht="23.1" customHeight="1" x14ac:dyDescent="0.15">
      <c r="B29" s="27">
        <v>23</v>
      </c>
      <c r="C29" s="34" t="s">
        <v>773</v>
      </c>
      <c r="D29" s="7" t="s">
        <v>1210</v>
      </c>
      <c r="E29" s="223">
        <v>43336</v>
      </c>
      <c r="F29" s="174">
        <v>43392</v>
      </c>
      <c r="G29" s="181" t="s">
        <v>1446</v>
      </c>
      <c r="H29" s="194">
        <v>30.8</v>
      </c>
      <c r="I29" s="210">
        <v>31</v>
      </c>
      <c r="P29" s="163"/>
    </row>
    <row r="30" spans="2:17" s="4" customFormat="1" ht="23.1" customHeight="1" x14ac:dyDescent="0.15">
      <c r="B30" s="220"/>
      <c r="C30" s="220"/>
      <c r="D30" s="220"/>
      <c r="E30" s="220"/>
      <c r="F30" s="220"/>
      <c r="G30" s="221"/>
      <c r="H30" s="221"/>
      <c r="I30" s="221"/>
      <c r="P30" s="163"/>
    </row>
    <row r="31" spans="2:17" s="4" customFormat="1" ht="23.1" customHeight="1" x14ac:dyDescent="0.15">
      <c r="B31" s="220"/>
      <c r="C31" s="220"/>
      <c r="D31" s="220"/>
      <c r="E31" s="220"/>
      <c r="F31" s="220"/>
      <c r="G31" s="221"/>
      <c r="H31" s="221"/>
      <c r="I31" s="221"/>
      <c r="P31" s="163"/>
    </row>
    <row r="32" spans="2:17" ht="23.1" customHeight="1" x14ac:dyDescent="0.15">
      <c r="B32" s="87" t="s">
        <v>1240</v>
      </c>
      <c r="C32" s="4"/>
      <c r="D32" s="3"/>
      <c r="E32" s="45"/>
      <c r="F32" s="3"/>
      <c r="G32" s="5"/>
      <c r="H32" s="4"/>
      <c r="I32" s="107"/>
    </row>
    <row r="33" spans="2:9" ht="23.1" customHeight="1" x14ac:dyDescent="0.15">
      <c r="B33" s="476" t="s">
        <v>1</v>
      </c>
      <c r="C33" s="476" t="s">
        <v>256</v>
      </c>
      <c r="D33" s="476" t="s">
        <v>284</v>
      </c>
      <c r="E33" s="476" t="s">
        <v>2</v>
      </c>
      <c r="F33" s="476" t="s">
        <v>0</v>
      </c>
      <c r="G33" s="475" t="s">
        <v>1136</v>
      </c>
      <c r="H33" s="475"/>
      <c r="I33" s="475"/>
    </row>
    <row r="34" spans="2:9" ht="23.1" customHeight="1" x14ac:dyDescent="0.15">
      <c r="B34" s="476"/>
      <c r="C34" s="476"/>
      <c r="D34" s="476"/>
      <c r="E34" s="476"/>
      <c r="F34" s="476"/>
      <c r="G34" s="476" t="s">
        <v>5</v>
      </c>
      <c r="H34" s="476"/>
      <c r="I34" s="476"/>
    </row>
    <row r="35" spans="2:9" ht="23.1" customHeight="1" x14ac:dyDescent="0.15">
      <c r="B35" s="476"/>
      <c r="C35" s="476"/>
      <c r="D35" s="476"/>
      <c r="E35" s="476"/>
      <c r="F35" s="476"/>
      <c r="G35" s="233" t="s">
        <v>1133</v>
      </c>
      <c r="H35" s="233" t="s">
        <v>1134</v>
      </c>
      <c r="I35" s="233" t="s">
        <v>3</v>
      </c>
    </row>
    <row r="36" spans="2:9" ht="23.1" customHeight="1" x14ac:dyDescent="0.15">
      <c r="B36" s="27">
        <v>1</v>
      </c>
      <c r="C36" s="34" t="s">
        <v>1111</v>
      </c>
      <c r="D36" s="27" t="s">
        <v>1121</v>
      </c>
      <c r="E36" s="26">
        <v>43198</v>
      </c>
      <c r="F36" s="209">
        <v>43263</v>
      </c>
      <c r="G36" s="181" t="s">
        <v>1447</v>
      </c>
      <c r="H36" s="194" t="s">
        <v>1072</v>
      </c>
      <c r="I36" s="196" t="s">
        <v>1448</v>
      </c>
    </row>
    <row r="37" spans="2:9" ht="23.1" customHeight="1" x14ac:dyDescent="0.15">
      <c r="B37" s="27">
        <f t="shared" ref="B37:B47" si="1">1+B36</f>
        <v>2</v>
      </c>
      <c r="C37" s="34" t="s">
        <v>1111</v>
      </c>
      <c r="D37" s="27" t="s">
        <v>1122</v>
      </c>
      <c r="E37" s="26">
        <v>43201</v>
      </c>
      <c r="F37" s="209">
        <v>43257</v>
      </c>
      <c r="G37" s="181" t="s">
        <v>1449</v>
      </c>
      <c r="H37" s="203" t="s">
        <v>1095</v>
      </c>
      <c r="I37" s="196" t="s">
        <v>1096</v>
      </c>
    </row>
    <row r="38" spans="2:9" ht="23.1" customHeight="1" x14ac:dyDescent="0.15">
      <c r="B38" s="27">
        <f t="shared" si="1"/>
        <v>3</v>
      </c>
      <c r="C38" s="34" t="s">
        <v>1112</v>
      </c>
      <c r="D38" s="27" t="s">
        <v>1123</v>
      </c>
      <c r="E38" s="26">
        <v>43202</v>
      </c>
      <c r="F38" s="209">
        <v>43263</v>
      </c>
      <c r="G38" s="181" t="s">
        <v>1450</v>
      </c>
      <c r="H38" s="181" t="s">
        <v>1451</v>
      </c>
      <c r="I38" s="196" t="s">
        <v>794</v>
      </c>
    </row>
    <row r="39" spans="2:9" ht="23.1" customHeight="1" x14ac:dyDescent="0.15">
      <c r="B39" s="27">
        <f t="shared" si="1"/>
        <v>4</v>
      </c>
      <c r="C39" s="34" t="s">
        <v>1112</v>
      </c>
      <c r="D39" s="27" t="s">
        <v>1124</v>
      </c>
      <c r="E39" s="26">
        <v>43203</v>
      </c>
      <c r="F39" s="209">
        <v>43257</v>
      </c>
      <c r="G39" s="181" t="s">
        <v>1452</v>
      </c>
      <c r="H39" s="194" t="s">
        <v>803</v>
      </c>
      <c r="I39" s="196" t="s">
        <v>1453</v>
      </c>
    </row>
    <row r="40" spans="2:9" ht="23.1" customHeight="1" x14ac:dyDescent="0.15">
      <c r="B40" s="27">
        <f t="shared" si="1"/>
        <v>5</v>
      </c>
      <c r="C40" s="34" t="s">
        <v>1111</v>
      </c>
      <c r="D40" s="27" t="s">
        <v>811</v>
      </c>
      <c r="E40" s="26">
        <v>43205</v>
      </c>
      <c r="F40" s="209">
        <v>43258</v>
      </c>
      <c r="G40" s="194" t="s">
        <v>1454</v>
      </c>
      <c r="H40" s="197" t="s">
        <v>1455</v>
      </c>
      <c r="I40" s="196" t="s">
        <v>1456</v>
      </c>
    </row>
    <row r="41" spans="2:9" ht="23.1" customHeight="1" x14ac:dyDescent="0.15">
      <c r="B41" s="27">
        <f t="shared" si="1"/>
        <v>6</v>
      </c>
      <c r="C41" s="34" t="s">
        <v>1113</v>
      </c>
      <c r="D41" s="27" t="s">
        <v>1125</v>
      </c>
      <c r="E41" s="26">
        <v>43206</v>
      </c>
      <c r="F41" s="209">
        <v>43258</v>
      </c>
      <c r="G41" s="181" t="s">
        <v>824</v>
      </c>
      <c r="H41" s="194" t="s">
        <v>797</v>
      </c>
      <c r="I41" s="196" t="s">
        <v>1457</v>
      </c>
    </row>
    <row r="42" spans="2:9" ht="23.1" customHeight="1" x14ac:dyDescent="0.15">
      <c r="B42" s="27">
        <f t="shared" si="1"/>
        <v>7</v>
      </c>
      <c r="C42" s="34" t="s">
        <v>1114</v>
      </c>
      <c r="D42" s="27" t="s">
        <v>977</v>
      </c>
      <c r="E42" s="26">
        <v>43206</v>
      </c>
      <c r="F42" s="209">
        <v>43259</v>
      </c>
      <c r="G42" s="181" t="s">
        <v>1458</v>
      </c>
      <c r="H42" s="203" t="s">
        <v>1078</v>
      </c>
      <c r="I42" s="196" t="s">
        <v>1459</v>
      </c>
    </row>
    <row r="43" spans="2:9" ht="23.1" customHeight="1" x14ac:dyDescent="0.15">
      <c r="B43" s="27">
        <f t="shared" si="1"/>
        <v>8</v>
      </c>
      <c r="C43" s="34" t="s">
        <v>1114</v>
      </c>
      <c r="D43" s="27" t="s">
        <v>1126</v>
      </c>
      <c r="E43" s="26">
        <v>43206</v>
      </c>
      <c r="F43" s="209">
        <v>43259</v>
      </c>
      <c r="G43" s="181" t="s">
        <v>797</v>
      </c>
      <c r="H43" s="203" t="s">
        <v>1460</v>
      </c>
      <c r="I43" s="196" t="s">
        <v>1461</v>
      </c>
    </row>
    <row r="44" spans="2:9" ht="23.1" customHeight="1" x14ac:dyDescent="0.15">
      <c r="B44" s="27">
        <f t="shared" si="1"/>
        <v>9</v>
      </c>
      <c r="C44" s="34" t="s">
        <v>1115</v>
      </c>
      <c r="D44" s="27" t="s">
        <v>1132</v>
      </c>
      <c r="E44" s="26">
        <v>43210</v>
      </c>
      <c r="F44" s="209">
        <v>43260</v>
      </c>
      <c r="G44" s="181" t="s">
        <v>798</v>
      </c>
      <c r="H44" s="203" t="s">
        <v>1462</v>
      </c>
      <c r="I44" s="196" t="s">
        <v>944</v>
      </c>
    </row>
    <row r="45" spans="2:9" ht="23.1" customHeight="1" x14ac:dyDescent="0.15">
      <c r="B45" s="27">
        <f t="shared" si="1"/>
        <v>10</v>
      </c>
      <c r="C45" s="34" t="s">
        <v>1116</v>
      </c>
      <c r="D45" s="27" t="s">
        <v>1127</v>
      </c>
      <c r="E45" s="26">
        <v>43220</v>
      </c>
      <c r="F45" s="209">
        <v>43260</v>
      </c>
      <c r="G45" s="178" t="s">
        <v>1463</v>
      </c>
      <c r="H45" s="211" t="s">
        <v>1097</v>
      </c>
      <c r="I45" s="203" t="s">
        <v>1098</v>
      </c>
    </row>
    <row r="46" spans="2:9" ht="23.1" customHeight="1" x14ac:dyDescent="0.15">
      <c r="B46" s="27">
        <f t="shared" si="1"/>
        <v>11</v>
      </c>
      <c r="C46" s="34" t="s">
        <v>1115</v>
      </c>
      <c r="D46" s="27" t="s">
        <v>680</v>
      </c>
      <c r="E46" s="26">
        <v>43209</v>
      </c>
      <c r="F46" s="209">
        <v>43261</v>
      </c>
      <c r="G46" s="178" t="s">
        <v>1099</v>
      </c>
      <c r="H46" s="211" t="s">
        <v>1100</v>
      </c>
      <c r="I46" s="203" t="s">
        <v>161</v>
      </c>
    </row>
    <row r="47" spans="2:9" ht="23.1" customHeight="1" x14ac:dyDescent="0.15">
      <c r="B47" s="27">
        <f t="shared" si="1"/>
        <v>12</v>
      </c>
      <c r="C47" s="34" t="s">
        <v>1117</v>
      </c>
      <c r="D47" s="27" t="s">
        <v>1128</v>
      </c>
      <c r="E47" s="26">
        <v>43194</v>
      </c>
      <c r="F47" s="209">
        <v>43261</v>
      </c>
      <c r="G47" s="178" t="s">
        <v>1464</v>
      </c>
      <c r="H47" s="211" t="s">
        <v>1449</v>
      </c>
      <c r="I47" s="203" t="s">
        <v>1465</v>
      </c>
    </row>
    <row r="48" spans="2:9" ht="23.1" customHeight="1" x14ac:dyDescent="0.15">
      <c r="B48" s="27">
        <v>13</v>
      </c>
      <c r="C48" s="34" t="s">
        <v>1117</v>
      </c>
      <c r="D48" s="27" t="s">
        <v>1128</v>
      </c>
      <c r="E48" s="26">
        <v>43194</v>
      </c>
      <c r="F48" s="209">
        <v>43261</v>
      </c>
      <c r="G48" s="181" t="s">
        <v>1072</v>
      </c>
      <c r="H48" s="211" t="s">
        <v>798</v>
      </c>
      <c r="I48" s="196" t="s">
        <v>1466</v>
      </c>
    </row>
    <row r="49" spans="2:16" ht="22.5" customHeight="1" x14ac:dyDescent="0.15">
      <c r="B49" s="27">
        <v>14</v>
      </c>
      <c r="C49" s="34" t="s">
        <v>1117</v>
      </c>
      <c r="D49" s="27" t="s">
        <v>1129</v>
      </c>
      <c r="E49" s="26">
        <v>43199</v>
      </c>
      <c r="F49" s="209">
        <v>43261</v>
      </c>
      <c r="G49" s="201" t="s">
        <v>1467</v>
      </c>
      <c r="H49" s="203" t="s">
        <v>1101</v>
      </c>
      <c r="I49" s="196" t="s">
        <v>1102</v>
      </c>
    </row>
    <row r="50" spans="2:16" s="9" customFormat="1" ht="22.5" customHeight="1" x14ac:dyDescent="0.15">
      <c r="B50" s="27">
        <v>15</v>
      </c>
      <c r="C50" s="34" t="s">
        <v>1118</v>
      </c>
      <c r="D50" s="27" t="s">
        <v>781</v>
      </c>
      <c r="E50" s="26">
        <v>43231</v>
      </c>
      <c r="F50" s="209">
        <v>43261</v>
      </c>
      <c r="G50" s="201" t="s">
        <v>1468</v>
      </c>
      <c r="H50" s="203" t="s">
        <v>17</v>
      </c>
      <c r="I50" s="196" t="s">
        <v>1031</v>
      </c>
      <c r="J50" s="106"/>
      <c r="K50" s="4"/>
      <c r="L50" s="4"/>
      <c r="M50" s="4"/>
      <c r="N50" s="4"/>
      <c r="O50" s="4"/>
      <c r="P50" s="4"/>
    </row>
    <row r="51" spans="2:16" ht="23.1" customHeight="1" x14ac:dyDescent="0.15">
      <c r="B51" s="27">
        <v>16</v>
      </c>
      <c r="C51" s="34" t="s">
        <v>1118</v>
      </c>
      <c r="D51" s="27" t="s">
        <v>1130</v>
      </c>
      <c r="E51" s="26">
        <v>43232</v>
      </c>
      <c r="F51" s="209">
        <v>43262</v>
      </c>
      <c r="G51" s="201" t="s">
        <v>1469</v>
      </c>
      <c r="H51" s="203" t="s">
        <v>1103</v>
      </c>
      <c r="I51" s="196" t="s">
        <v>1104</v>
      </c>
    </row>
    <row r="52" spans="2:16" ht="23.1" customHeight="1" x14ac:dyDescent="0.15">
      <c r="B52" s="27">
        <v>17</v>
      </c>
      <c r="C52" s="34" t="s">
        <v>1119</v>
      </c>
      <c r="D52" s="27" t="s">
        <v>1131</v>
      </c>
      <c r="E52" s="26">
        <v>43240</v>
      </c>
      <c r="F52" s="209">
        <v>43262</v>
      </c>
      <c r="G52" s="201">
        <v>6.33</v>
      </c>
      <c r="H52" s="203" t="s">
        <v>1105</v>
      </c>
      <c r="I52" s="196" t="s">
        <v>1106</v>
      </c>
    </row>
    <row r="53" spans="2:16" ht="23.1" customHeight="1" x14ac:dyDescent="0.15">
      <c r="B53" s="27">
        <v>18</v>
      </c>
      <c r="C53" s="34" t="s">
        <v>1120</v>
      </c>
      <c r="D53" s="27" t="s">
        <v>716</v>
      </c>
      <c r="E53" s="26">
        <v>43242</v>
      </c>
      <c r="F53" s="209">
        <v>43262</v>
      </c>
      <c r="G53" s="201" t="s">
        <v>1107</v>
      </c>
      <c r="H53" s="211" t="s">
        <v>1108</v>
      </c>
      <c r="I53" s="218" t="s">
        <v>1109</v>
      </c>
    </row>
    <row r="54" spans="2:16" ht="23.1" customHeight="1" x14ac:dyDescent="0.15">
      <c r="B54" s="27">
        <v>19</v>
      </c>
      <c r="C54" s="34" t="s">
        <v>1115</v>
      </c>
      <c r="D54" s="27" t="s">
        <v>650</v>
      </c>
      <c r="E54" s="26">
        <v>43248</v>
      </c>
      <c r="F54" s="209">
        <v>43262</v>
      </c>
      <c r="G54" s="201" t="s">
        <v>1058</v>
      </c>
      <c r="H54" s="203" t="s">
        <v>1110</v>
      </c>
      <c r="I54" s="196" t="s">
        <v>362</v>
      </c>
    </row>
    <row r="55" spans="2:16" ht="23.1" customHeight="1" x14ac:dyDescent="0.15">
      <c r="B55" s="27">
        <v>20</v>
      </c>
      <c r="C55" s="34" t="s">
        <v>1152</v>
      </c>
      <c r="D55" s="27" t="s">
        <v>1153</v>
      </c>
      <c r="E55" s="26">
        <v>43250</v>
      </c>
      <c r="F55" s="209">
        <v>43336</v>
      </c>
      <c r="G55" s="204" t="s">
        <v>1470</v>
      </c>
      <c r="H55" s="203">
        <v>12.3</v>
      </c>
      <c r="I55" s="196">
        <v>12</v>
      </c>
    </row>
    <row r="56" spans="2:16" ht="23.1" customHeight="1" x14ac:dyDescent="0.15">
      <c r="B56" s="27">
        <v>21</v>
      </c>
      <c r="C56" s="34" t="s">
        <v>1154</v>
      </c>
      <c r="D56" s="27" t="s">
        <v>1155</v>
      </c>
      <c r="E56" s="26">
        <v>43255</v>
      </c>
      <c r="F56" s="209">
        <v>43339</v>
      </c>
      <c r="G56" s="204" t="s">
        <v>1471</v>
      </c>
      <c r="H56" s="211">
        <v>4.9000000000000004</v>
      </c>
      <c r="I56" s="203">
        <v>4.9000000000000004</v>
      </c>
    </row>
    <row r="57" spans="2:16" ht="23.1" customHeight="1" x14ac:dyDescent="0.15">
      <c r="B57" s="27">
        <v>22</v>
      </c>
      <c r="C57" s="34" t="s">
        <v>1156</v>
      </c>
      <c r="D57" s="27" t="s">
        <v>1157</v>
      </c>
      <c r="E57" s="26">
        <v>43257</v>
      </c>
      <c r="F57" s="209">
        <v>43336</v>
      </c>
      <c r="G57" s="204" t="s">
        <v>1472</v>
      </c>
      <c r="H57" s="203">
        <v>30.6</v>
      </c>
      <c r="I57" s="196">
        <v>31</v>
      </c>
    </row>
    <row r="58" spans="2:16" ht="23.1" customHeight="1" x14ac:dyDescent="0.15">
      <c r="B58" s="27">
        <v>23</v>
      </c>
      <c r="C58" s="34" t="s">
        <v>1158</v>
      </c>
      <c r="D58" s="27" t="s">
        <v>1159</v>
      </c>
      <c r="E58" s="26">
        <v>43259</v>
      </c>
      <c r="F58" s="209">
        <v>43339</v>
      </c>
      <c r="G58" s="204" t="s">
        <v>1063</v>
      </c>
      <c r="H58" s="204" t="s">
        <v>1473</v>
      </c>
      <c r="I58" s="204" t="s">
        <v>1474</v>
      </c>
    </row>
    <row r="59" spans="2:16" ht="23.1" customHeight="1" x14ac:dyDescent="0.15">
      <c r="B59" s="27">
        <v>24</v>
      </c>
      <c r="C59" s="34" t="s">
        <v>1167</v>
      </c>
      <c r="D59" s="27" t="s">
        <v>364</v>
      </c>
      <c r="E59" s="223">
        <v>43266</v>
      </c>
      <c r="F59" s="209">
        <v>43339</v>
      </c>
      <c r="G59" s="204" t="s">
        <v>1475</v>
      </c>
      <c r="H59" s="203">
        <v>61.8</v>
      </c>
      <c r="I59" s="196">
        <v>62</v>
      </c>
    </row>
    <row r="60" spans="2:16" ht="23.1" customHeight="1" x14ac:dyDescent="0.15">
      <c r="B60" s="27">
        <v>25</v>
      </c>
      <c r="C60" s="34" t="s">
        <v>816</v>
      </c>
      <c r="D60" s="27" t="s">
        <v>463</v>
      </c>
      <c r="E60" s="223">
        <v>43269</v>
      </c>
      <c r="F60" s="209">
        <v>43336</v>
      </c>
      <c r="G60" s="204" t="s">
        <v>1468</v>
      </c>
      <c r="H60" s="204" t="s">
        <v>1476</v>
      </c>
      <c r="I60" s="204" t="s">
        <v>1477</v>
      </c>
    </row>
    <row r="61" spans="2:16" ht="23.1" customHeight="1" x14ac:dyDescent="0.15">
      <c r="B61" s="27">
        <v>26</v>
      </c>
      <c r="C61" s="34" t="s">
        <v>816</v>
      </c>
      <c r="D61" s="27" t="s">
        <v>1160</v>
      </c>
      <c r="E61" s="223">
        <v>43284</v>
      </c>
      <c r="F61" s="209">
        <v>43336</v>
      </c>
      <c r="G61" s="204" t="s">
        <v>1478</v>
      </c>
      <c r="H61" s="204" t="s">
        <v>1479</v>
      </c>
      <c r="I61" s="204" t="s">
        <v>1480</v>
      </c>
    </row>
    <row r="62" spans="2:16" ht="23.1" customHeight="1" x14ac:dyDescent="0.15">
      <c r="B62" s="27">
        <v>27</v>
      </c>
      <c r="C62" s="34" t="s">
        <v>460</v>
      </c>
      <c r="D62" s="27" t="s">
        <v>1161</v>
      </c>
      <c r="E62" s="223">
        <v>43278</v>
      </c>
      <c r="F62" s="209">
        <v>43339</v>
      </c>
      <c r="G62" s="201">
        <v>8.2799999999999994</v>
      </c>
      <c r="H62" s="203">
        <v>66</v>
      </c>
      <c r="I62" s="196">
        <v>74</v>
      </c>
    </row>
    <row r="63" spans="2:16" ht="23.1" customHeight="1" x14ac:dyDescent="0.15">
      <c r="B63" s="27">
        <v>28</v>
      </c>
      <c r="C63" s="34" t="s">
        <v>270</v>
      </c>
      <c r="D63" s="27" t="s">
        <v>264</v>
      </c>
      <c r="E63" s="223">
        <v>43289</v>
      </c>
      <c r="F63" s="209">
        <v>43340</v>
      </c>
      <c r="G63" s="201" t="s">
        <v>1481</v>
      </c>
      <c r="H63" s="211">
        <v>5.03</v>
      </c>
      <c r="I63" s="203">
        <v>5</v>
      </c>
    </row>
    <row r="64" spans="2:16" ht="23.1" customHeight="1" x14ac:dyDescent="0.15">
      <c r="B64" s="27">
        <v>29</v>
      </c>
      <c r="C64" s="34" t="s">
        <v>270</v>
      </c>
      <c r="D64" s="27" t="s">
        <v>479</v>
      </c>
      <c r="E64" s="223">
        <v>43300</v>
      </c>
      <c r="F64" s="209">
        <v>43340</v>
      </c>
      <c r="G64" s="201" t="s">
        <v>1468</v>
      </c>
      <c r="H64" s="203">
        <v>14.5</v>
      </c>
      <c r="I64" s="196">
        <v>15</v>
      </c>
    </row>
    <row r="65" spans="2:9" ht="23.1" customHeight="1" x14ac:dyDescent="0.15">
      <c r="B65" s="27">
        <v>30</v>
      </c>
      <c r="C65" s="34" t="s">
        <v>1168</v>
      </c>
      <c r="D65" s="27" t="s">
        <v>1162</v>
      </c>
      <c r="E65" s="223">
        <v>43319</v>
      </c>
      <c r="F65" s="209">
        <v>43340</v>
      </c>
      <c r="G65" s="201" t="s">
        <v>1471</v>
      </c>
      <c r="H65" s="211">
        <v>5.71</v>
      </c>
      <c r="I65" s="203">
        <v>5.7</v>
      </c>
    </row>
    <row r="66" spans="2:9" ht="23.1" customHeight="1" x14ac:dyDescent="0.15">
      <c r="B66" s="27">
        <v>31</v>
      </c>
      <c r="C66" s="34" t="s">
        <v>342</v>
      </c>
      <c r="D66" s="27" t="s">
        <v>1163</v>
      </c>
      <c r="E66" s="223">
        <v>43319</v>
      </c>
      <c r="F66" s="209">
        <v>43340</v>
      </c>
      <c r="G66" s="201" t="s">
        <v>1482</v>
      </c>
      <c r="H66" s="201" t="s">
        <v>1481</v>
      </c>
      <c r="I66" s="201" t="s">
        <v>1483</v>
      </c>
    </row>
    <row r="67" spans="2:9" ht="23.1" customHeight="1" x14ac:dyDescent="0.15">
      <c r="B67" s="27">
        <v>32</v>
      </c>
      <c r="C67" s="34" t="s">
        <v>342</v>
      </c>
      <c r="D67" s="27" t="s">
        <v>1164</v>
      </c>
      <c r="E67" s="223">
        <v>43319</v>
      </c>
      <c r="F67" s="209">
        <v>43340</v>
      </c>
      <c r="G67" s="201" t="s">
        <v>1473</v>
      </c>
      <c r="H67" s="201" t="s">
        <v>1484</v>
      </c>
      <c r="I67" s="201" t="s">
        <v>1485</v>
      </c>
    </row>
    <row r="68" spans="2:9" ht="23.1" customHeight="1" x14ac:dyDescent="0.15">
      <c r="B68" s="27">
        <v>33</v>
      </c>
      <c r="C68" s="34" t="s">
        <v>1169</v>
      </c>
      <c r="D68" s="27" t="s">
        <v>1165</v>
      </c>
      <c r="E68" s="223">
        <v>43320</v>
      </c>
      <c r="F68" s="209">
        <v>43340</v>
      </c>
      <c r="G68" s="201" t="s">
        <v>1482</v>
      </c>
      <c r="H68" s="203">
        <v>35.799999999999997</v>
      </c>
      <c r="I68" s="196">
        <v>36</v>
      </c>
    </row>
    <row r="69" spans="2:9" ht="23.1" customHeight="1" x14ac:dyDescent="0.15">
      <c r="B69" s="27">
        <v>34</v>
      </c>
      <c r="C69" s="34" t="s">
        <v>1169</v>
      </c>
      <c r="D69" s="27" t="s">
        <v>1165</v>
      </c>
      <c r="E69" s="223">
        <v>43320</v>
      </c>
      <c r="F69" s="209">
        <v>43341</v>
      </c>
      <c r="G69" s="201" t="s">
        <v>1063</v>
      </c>
      <c r="H69" s="203">
        <v>10.9</v>
      </c>
      <c r="I69" s="196">
        <v>11</v>
      </c>
    </row>
    <row r="70" spans="2:9" ht="23.1" customHeight="1" x14ac:dyDescent="0.15">
      <c r="B70" s="27">
        <v>35</v>
      </c>
      <c r="C70" s="34" t="s">
        <v>1169</v>
      </c>
      <c r="D70" s="27" t="s">
        <v>1165</v>
      </c>
      <c r="E70" s="223">
        <v>43320</v>
      </c>
      <c r="F70" s="209">
        <v>43341</v>
      </c>
      <c r="G70" s="201">
        <v>5.43</v>
      </c>
      <c r="H70" s="203">
        <v>42</v>
      </c>
      <c r="I70" s="196">
        <v>47</v>
      </c>
    </row>
    <row r="71" spans="2:9" ht="23.1" customHeight="1" x14ac:dyDescent="0.15">
      <c r="B71" s="27">
        <v>36</v>
      </c>
      <c r="C71" s="34" t="s">
        <v>501</v>
      </c>
      <c r="D71" s="27" t="s">
        <v>1166</v>
      </c>
      <c r="E71" s="223">
        <v>43210</v>
      </c>
      <c r="F71" s="209">
        <v>43341</v>
      </c>
      <c r="G71" s="201" t="s">
        <v>1486</v>
      </c>
      <c r="H71" s="203">
        <v>14.1</v>
      </c>
      <c r="I71" s="196">
        <v>14</v>
      </c>
    </row>
    <row r="72" spans="2:9" ht="23.1" customHeight="1" x14ac:dyDescent="0.15">
      <c r="B72" s="27">
        <v>37</v>
      </c>
      <c r="C72" s="34" t="s">
        <v>501</v>
      </c>
      <c r="D72" s="27" t="s">
        <v>1166</v>
      </c>
      <c r="E72" s="223">
        <v>43247</v>
      </c>
      <c r="F72" s="209">
        <v>43341</v>
      </c>
      <c r="G72" s="201" t="s">
        <v>1058</v>
      </c>
      <c r="H72" s="211">
        <v>8.98</v>
      </c>
      <c r="I72" s="203">
        <v>9</v>
      </c>
    </row>
    <row r="73" spans="2:9" ht="23.1" customHeight="1" x14ac:dyDescent="0.15">
      <c r="B73" s="27">
        <v>38</v>
      </c>
      <c r="C73" s="34" t="s">
        <v>501</v>
      </c>
      <c r="D73" s="27" t="s">
        <v>1166</v>
      </c>
      <c r="E73" s="223">
        <v>43268</v>
      </c>
      <c r="F73" s="209">
        <v>43341</v>
      </c>
      <c r="G73" s="201" t="s">
        <v>1481</v>
      </c>
      <c r="H73" s="211">
        <v>8.85</v>
      </c>
      <c r="I73" s="203">
        <v>8.9</v>
      </c>
    </row>
    <row r="74" spans="2:9" ht="23.1" customHeight="1" x14ac:dyDescent="0.15">
      <c r="B74" s="27">
        <v>39</v>
      </c>
      <c r="C74" s="34" t="s">
        <v>1170</v>
      </c>
      <c r="D74" s="27" t="s">
        <v>1177</v>
      </c>
      <c r="E74" s="223">
        <v>43335</v>
      </c>
      <c r="F74" s="209">
        <v>43388</v>
      </c>
      <c r="G74" s="194" t="s">
        <v>749</v>
      </c>
      <c r="H74" s="211">
        <v>5.61</v>
      </c>
      <c r="I74" s="210">
        <v>5.6</v>
      </c>
    </row>
    <row r="75" spans="2:9" ht="23.1" customHeight="1" x14ac:dyDescent="0.15">
      <c r="B75" s="27">
        <v>40</v>
      </c>
      <c r="C75" s="34" t="s">
        <v>1170</v>
      </c>
      <c r="D75" s="27" t="s">
        <v>1178</v>
      </c>
      <c r="E75" s="223">
        <v>43337</v>
      </c>
      <c r="F75" s="209">
        <v>43388</v>
      </c>
      <c r="G75" s="194" t="s">
        <v>921</v>
      </c>
      <c r="H75" s="203">
        <v>11.9</v>
      </c>
      <c r="I75" s="210">
        <v>12</v>
      </c>
    </row>
    <row r="76" spans="2:9" ht="23.1" customHeight="1" x14ac:dyDescent="0.15">
      <c r="B76" s="27">
        <v>41</v>
      </c>
      <c r="C76" s="34" t="s">
        <v>1171</v>
      </c>
      <c r="D76" s="27" t="s">
        <v>1179</v>
      </c>
      <c r="E76" s="223">
        <v>43344</v>
      </c>
      <c r="F76" s="209">
        <v>43388</v>
      </c>
      <c r="G76" s="194">
        <v>13</v>
      </c>
      <c r="H76" s="196">
        <v>193</v>
      </c>
      <c r="I76" s="229">
        <v>210</v>
      </c>
    </row>
    <row r="77" spans="2:9" ht="23.1" customHeight="1" x14ac:dyDescent="0.15">
      <c r="B77" s="27">
        <v>42</v>
      </c>
      <c r="C77" s="34" t="s">
        <v>1171</v>
      </c>
      <c r="D77" s="27" t="s">
        <v>1180</v>
      </c>
      <c r="E77" s="223">
        <v>43345</v>
      </c>
      <c r="F77" s="209">
        <v>43388</v>
      </c>
      <c r="G77" s="194">
        <v>13.1</v>
      </c>
      <c r="H77" s="196">
        <v>110</v>
      </c>
      <c r="I77" s="229">
        <v>120</v>
      </c>
    </row>
    <row r="78" spans="2:9" ht="23.1" customHeight="1" x14ac:dyDescent="0.15">
      <c r="B78" s="27">
        <v>43</v>
      </c>
      <c r="C78" s="34" t="s">
        <v>1171</v>
      </c>
      <c r="D78" s="27" t="s">
        <v>1181</v>
      </c>
      <c r="E78" s="223">
        <v>43345</v>
      </c>
      <c r="F78" s="209">
        <v>43388</v>
      </c>
      <c r="G78" s="194" t="s">
        <v>1487</v>
      </c>
      <c r="H78" s="203">
        <v>19</v>
      </c>
      <c r="I78" s="210">
        <v>19</v>
      </c>
    </row>
    <row r="79" spans="2:9" ht="23.1" customHeight="1" x14ac:dyDescent="0.15">
      <c r="B79" s="27">
        <v>44</v>
      </c>
      <c r="C79" s="34" t="s">
        <v>1172</v>
      </c>
      <c r="D79" s="27" t="s">
        <v>1182</v>
      </c>
      <c r="E79" s="223">
        <v>43351</v>
      </c>
      <c r="F79" s="209">
        <v>43388</v>
      </c>
      <c r="G79" s="194" t="s">
        <v>1488</v>
      </c>
      <c r="H79" s="211">
        <v>3.53</v>
      </c>
      <c r="I79" s="210">
        <v>3.5</v>
      </c>
    </row>
    <row r="80" spans="2:9" ht="23.1" customHeight="1" x14ac:dyDescent="0.15">
      <c r="B80" s="27">
        <v>45</v>
      </c>
      <c r="C80" s="34" t="s">
        <v>1170</v>
      </c>
      <c r="D80" s="27" t="s">
        <v>1183</v>
      </c>
      <c r="E80" s="223">
        <v>43359</v>
      </c>
      <c r="F80" s="209">
        <v>43388</v>
      </c>
      <c r="G80" s="194" t="s">
        <v>1489</v>
      </c>
      <c r="H80" s="203" t="s">
        <v>921</v>
      </c>
      <c r="I80" s="210" t="s">
        <v>1490</v>
      </c>
    </row>
    <row r="81" spans="2:17" ht="23.1" customHeight="1" x14ac:dyDescent="0.15">
      <c r="B81" s="27">
        <v>46</v>
      </c>
      <c r="C81" s="34" t="s">
        <v>1173</v>
      </c>
      <c r="D81" s="27" t="s">
        <v>1184</v>
      </c>
      <c r="E81" s="223">
        <v>43351</v>
      </c>
      <c r="F81" s="209">
        <v>43388</v>
      </c>
      <c r="G81" s="194" t="s">
        <v>1491</v>
      </c>
      <c r="H81" s="203">
        <v>27.2</v>
      </c>
      <c r="I81" s="210">
        <v>27</v>
      </c>
    </row>
    <row r="82" spans="2:17" ht="23.1" customHeight="1" x14ac:dyDescent="0.15">
      <c r="B82" s="27">
        <v>47</v>
      </c>
      <c r="C82" s="34" t="s">
        <v>1173</v>
      </c>
      <c r="D82" s="27" t="s">
        <v>1185</v>
      </c>
      <c r="E82" s="223">
        <v>43358</v>
      </c>
      <c r="F82" s="209">
        <v>43388</v>
      </c>
      <c r="G82" s="202">
        <v>6.42</v>
      </c>
      <c r="H82" s="203">
        <v>83.5</v>
      </c>
      <c r="I82" s="210">
        <v>90</v>
      </c>
    </row>
    <row r="83" spans="2:17" ht="23.1" customHeight="1" x14ac:dyDescent="0.15">
      <c r="B83" s="27">
        <v>48</v>
      </c>
      <c r="C83" s="34" t="s">
        <v>1174</v>
      </c>
      <c r="D83" s="27" t="s">
        <v>1186</v>
      </c>
      <c r="E83" s="223">
        <v>43364</v>
      </c>
      <c r="F83" s="209">
        <v>43388</v>
      </c>
      <c r="G83" s="194" t="s">
        <v>1492</v>
      </c>
      <c r="H83" s="211">
        <v>8.0399999999999991</v>
      </c>
      <c r="I83" s="231">
        <v>8</v>
      </c>
    </row>
    <row r="84" spans="2:17" ht="23.1" customHeight="1" x14ac:dyDescent="0.15">
      <c r="B84" s="27">
        <v>49</v>
      </c>
      <c r="C84" s="34" t="s">
        <v>1175</v>
      </c>
      <c r="D84" s="27" t="s">
        <v>1187</v>
      </c>
      <c r="E84" s="223">
        <v>43365</v>
      </c>
      <c r="F84" s="209">
        <v>43388</v>
      </c>
      <c r="G84" s="194" t="s">
        <v>1488</v>
      </c>
      <c r="H84" s="211">
        <v>9.68</v>
      </c>
      <c r="I84" s="210">
        <v>9.6999999999999993</v>
      </c>
    </row>
    <row r="85" spans="2:17" ht="23.1" customHeight="1" x14ac:dyDescent="0.15">
      <c r="B85" s="27">
        <v>50</v>
      </c>
      <c r="C85" s="34" t="s">
        <v>1175</v>
      </c>
      <c r="D85" s="27" t="s">
        <v>1188</v>
      </c>
      <c r="E85" s="223">
        <v>43366</v>
      </c>
      <c r="F85" s="209">
        <v>43389</v>
      </c>
      <c r="G85" s="194" t="s">
        <v>1493</v>
      </c>
      <c r="H85" s="203" t="s">
        <v>1494</v>
      </c>
      <c r="I85" s="210" t="s">
        <v>1495</v>
      </c>
    </row>
    <row r="86" spans="2:17" ht="23.1" customHeight="1" x14ac:dyDescent="0.15">
      <c r="B86" s="27">
        <v>51</v>
      </c>
      <c r="C86" s="34" t="s">
        <v>1172</v>
      </c>
      <c r="D86" s="27" t="s">
        <v>1189</v>
      </c>
      <c r="E86" s="223">
        <v>43366</v>
      </c>
      <c r="F86" s="209">
        <v>43389</v>
      </c>
      <c r="G86" s="194" t="s">
        <v>1492</v>
      </c>
      <c r="H86" s="203" t="s">
        <v>1496</v>
      </c>
      <c r="I86" s="210" t="s">
        <v>1497</v>
      </c>
      <c r="J86" s="107"/>
      <c r="K86" s="106"/>
      <c r="Q86" s="4"/>
    </row>
    <row r="87" spans="2:17" ht="23.1" customHeight="1" x14ac:dyDescent="0.15">
      <c r="B87" s="27">
        <v>52</v>
      </c>
      <c r="C87" s="34" t="s">
        <v>1176</v>
      </c>
      <c r="D87" s="27" t="s">
        <v>1190</v>
      </c>
      <c r="E87" s="223">
        <v>43367</v>
      </c>
      <c r="F87" s="209">
        <v>43389</v>
      </c>
      <c r="G87" s="194" t="s">
        <v>860</v>
      </c>
      <c r="H87" s="203" t="s">
        <v>921</v>
      </c>
      <c r="I87" s="210" t="s">
        <v>1498</v>
      </c>
      <c r="J87" s="107"/>
      <c r="K87" s="106"/>
      <c r="Q87" s="4"/>
    </row>
    <row r="88" spans="2:17" ht="23.1" customHeight="1" x14ac:dyDescent="0.15">
      <c r="B88" s="27">
        <v>53</v>
      </c>
      <c r="C88" s="34" t="s">
        <v>1212</v>
      </c>
      <c r="D88" s="27" t="s">
        <v>1215</v>
      </c>
      <c r="E88" s="223">
        <v>43368</v>
      </c>
      <c r="F88" s="209">
        <v>43444</v>
      </c>
      <c r="G88" s="194" t="s">
        <v>752</v>
      </c>
      <c r="H88" s="194" t="s">
        <v>1499</v>
      </c>
      <c r="I88" s="194" t="s">
        <v>1500</v>
      </c>
      <c r="J88" s="107"/>
      <c r="K88" s="106"/>
      <c r="Q88" s="4"/>
    </row>
    <row r="89" spans="2:17" ht="23.1" customHeight="1" x14ac:dyDescent="0.15">
      <c r="B89" s="27">
        <v>54</v>
      </c>
      <c r="C89" s="34" t="s">
        <v>1213</v>
      </c>
      <c r="D89" s="27" t="s">
        <v>1216</v>
      </c>
      <c r="E89" s="223">
        <v>43248</v>
      </c>
      <c r="F89" s="209">
        <v>43444</v>
      </c>
      <c r="G89" s="194" t="s">
        <v>1501</v>
      </c>
      <c r="H89" s="211">
        <v>6.36</v>
      </c>
      <c r="I89" s="210">
        <v>6.4</v>
      </c>
      <c r="J89" s="107"/>
      <c r="K89" s="106"/>
      <c r="Q89" s="4"/>
    </row>
    <row r="90" spans="2:17" ht="23.1" customHeight="1" x14ac:dyDescent="0.15">
      <c r="B90" s="27">
        <v>55</v>
      </c>
      <c r="C90" s="34" t="s">
        <v>1213</v>
      </c>
      <c r="D90" s="27" t="s">
        <v>1217</v>
      </c>
      <c r="E90" s="223">
        <v>43251</v>
      </c>
      <c r="F90" s="209">
        <v>43444</v>
      </c>
      <c r="G90" s="194" t="s">
        <v>1502</v>
      </c>
      <c r="H90" s="194" t="s">
        <v>1503</v>
      </c>
      <c r="I90" s="194" t="s">
        <v>1504</v>
      </c>
      <c r="J90" s="107"/>
      <c r="K90" s="106"/>
      <c r="Q90" s="4"/>
    </row>
    <row r="91" spans="2:17" ht="23.1" customHeight="1" x14ac:dyDescent="0.15">
      <c r="B91" s="27">
        <v>56</v>
      </c>
      <c r="C91" s="34" t="s">
        <v>1213</v>
      </c>
      <c r="D91" s="27" t="s">
        <v>1218</v>
      </c>
      <c r="E91" s="223">
        <v>43378</v>
      </c>
      <c r="F91" s="209">
        <v>43445</v>
      </c>
      <c r="G91" s="194" t="s">
        <v>1505</v>
      </c>
      <c r="H91" s="194" t="s">
        <v>1492</v>
      </c>
      <c r="I91" s="194" t="s">
        <v>1504</v>
      </c>
      <c r="J91" s="107"/>
      <c r="K91" s="106"/>
      <c r="Q91" s="4"/>
    </row>
    <row r="92" spans="2:17" ht="23.1" customHeight="1" x14ac:dyDescent="0.15">
      <c r="B92" s="27">
        <v>57</v>
      </c>
      <c r="C92" s="34" t="s">
        <v>1214</v>
      </c>
      <c r="D92" s="27" t="s">
        <v>1219</v>
      </c>
      <c r="E92" s="223">
        <v>43415</v>
      </c>
      <c r="F92" s="209">
        <v>43445</v>
      </c>
      <c r="G92" s="194" t="s">
        <v>1503</v>
      </c>
      <c r="H92" s="194" t="s">
        <v>1492</v>
      </c>
      <c r="I92" s="194" t="s">
        <v>1506</v>
      </c>
      <c r="J92" s="107"/>
      <c r="K92" s="106"/>
      <c r="Q92" s="4"/>
    </row>
    <row r="93" spans="2:17" s="4" customFormat="1" ht="23.1" customHeight="1" x14ac:dyDescent="0.15">
      <c r="B93" s="27">
        <v>58</v>
      </c>
      <c r="C93" s="27" t="s">
        <v>1214</v>
      </c>
      <c r="D93" s="27" t="s">
        <v>1220</v>
      </c>
      <c r="E93" s="223">
        <v>43411</v>
      </c>
      <c r="F93" s="26">
        <v>43445</v>
      </c>
      <c r="G93" s="194" t="s">
        <v>1499</v>
      </c>
      <c r="H93" s="194" t="s">
        <v>1487</v>
      </c>
      <c r="I93" s="210" t="s">
        <v>868</v>
      </c>
      <c r="P93" s="163"/>
    </row>
    <row r="94" spans="2:17" ht="23.1" customHeight="1" x14ac:dyDescent="0.15">
      <c r="B94" s="4"/>
      <c r="C94" s="221"/>
      <c r="D94" s="4"/>
      <c r="E94" s="224"/>
      <c r="F94" s="225"/>
      <c r="G94" s="215"/>
      <c r="H94" s="226"/>
      <c r="I94" s="216"/>
    </row>
    <row r="95" spans="2:17" ht="23.1" customHeight="1" x14ac:dyDescent="0.15">
      <c r="B95" s="4"/>
      <c r="C95" s="221"/>
      <c r="D95" s="4"/>
      <c r="E95" s="3"/>
      <c r="F95" s="225"/>
      <c r="G95" s="215"/>
      <c r="H95" s="216"/>
      <c r="I95" s="217"/>
    </row>
    <row r="96" spans="2:17" ht="23.1" customHeight="1" x14ac:dyDescent="0.15">
      <c r="B96" s="87" t="s">
        <v>1241</v>
      </c>
      <c r="C96" s="4"/>
      <c r="D96" s="4"/>
      <c r="E96" s="4"/>
      <c r="F96" s="4"/>
      <c r="G96" s="4"/>
      <c r="H96" s="4"/>
      <c r="J96" s="219"/>
      <c r="K96" s="106"/>
      <c r="Q96" s="4"/>
    </row>
    <row r="97" spans="2:17" ht="23.1" customHeight="1" x14ac:dyDescent="0.15">
      <c r="B97" s="476" t="s">
        <v>1</v>
      </c>
      <c r="C97" s="476" t="s">
        <v>256</v>
      </c>
      <c r="D97" s="476" t="s">
        <v>284</v>
      </c>
      <c r="E97" s="476" t="s">
        <v>2</v>
      </c>
      <c r="F97" s="476" t="s">
        <v>0</v>
      </c>
      <c r="G97" s="475" t="s">
        <v>1136</v>
      </c>
      <c r="H97" s="475"/>
      <c r="I97" s="475"/>
      <c r="J97" s="219"/>
      <c r="K97" s="106"/>
      <c r="Q97" s="4"/>
    </row>
    <row r="98" spans="2:17" ht="23.1" customHeight="1" x14ac:dyDescent="0.15">
      <c r="B98" s="476"/>
      <c r="C98" s="476"/>
      <c r="D98" s="476"/>
      <c r="E98" s="476"/>
      <c r="F98" s="476"/>
      <c r="G98" s="476" t="s">
        <v>5</v>
      </c>
      <c r="H98" s="476"/>
      <c r="I98" s="476"/>
      <c r="J98" s="219"/>
      <c r="K98" s="106"/>
      <c r="Q98" s="4"/>
    </row>
    <row r="99" spans="2:17" ht="23.1" customHeight="1" x14ac:dyDescent="0.15">
      <c r="B99" s="476"/>
      <c r="C99" s="476"/>
      <c r="D99" s="476"/>
      <c r="E99" s="476"/>
      <c r="F99" s="476"/>
      <c r="G99" s="233" t="s">
        <v>1133</v>
      </c>
      <c r="H99" s="233" t="s">
        <v>1134</v>
      </c>
      <c r="I99" s="233" t="s">
        <v>3</v>
      </c>
    </row>
    <row r="100" spans="2:17" ht="23.1" customHeight="1" x14ac:dyDescent="0.15">
      <c r="B100" s="27">
        <v>1</v>
      </c>
      <c r="C100" s="34" t="s">
        <v>886</v>
      </c>
      <c r="D100" s="27" t="s">
        <v>1222</v>
      </c>
      <c r="E100" s="223">
        <v>43420</v>
      </c>
      <c r="F100" s="209">
        <v>43495</v>
      </c>
      <c r="G100" s="194" t="s">
        <v>1507</v>
      </c>
      <c r="H100" s="203" t="s">
        <v>1508</v>
      </c>
      <c r="I100" s="210" t="s">
        <v>1497</v>
      </c>
    </row>
    <row r="101" spans="2:17" ht="23.1" customHeight="1" x14ac:dyDescent="0.15">
      <c r="B101" s="27">
        <v>2</v>
      </c>
      <c r="C101" s="34" t="s">
        <v>886</v>
      </c>
      <c r="D101" s="27" t="s">
        <v>1223</v>
      </c>
      <c r="E101" s="223">
        <v>43424</v>
      </c>
      <c r="F101" s="209">
        <v>43495</v>
      </c>
      <c r="G101" s="194" t="s">
        <v>1509</v>
      </c>
      <c r="H101" s="211">
        <v>6.23</v>
      </c>
      <c r="I101" s="210">
        <v>6.2</v>
      </c>
    </row>
    <row r="102" spans="2:17" ht="23.1" customHeight="1" x14ac:dyDescent="0.15">
      <c r="B102" s="27">
        <v>3</v>
      </c>
      <c r="C102" s="34" t="s">
        <v>886</v>
      </c>
      <c r="D102" s="27" t="s">
        <v>1224</v>
      </c>
      <c r="E102" s="223">
        <v>43429</v>
      </c>
      <c r="F102" s="209">
        <v>43496</v>
      </c>
      <c r="G102" s="194" t="s">
        <v>1510</v>
      </c>
      <c r="H102" s="211">
        <v>8.08</v>
      </c>
      <c r="I102" s="210">
        <v>8.1</v>
      </c>
    </row>
    <row r="103" spans="2:17" ht="23.1" customHeight="1" x14ac:dyDescent="0.15">
      <c r="B103" s="27">
        <v>4</v>
      </c>
      <c r="C103" s="34" t="s">
        <v>270</v>
      </c>
      <c r="D103" s="27" t="s">
        <v>1225</v>
      </c>
      <c r="E103" s="223">
        <v>43429</v>
      </c>
      <c r="F103" s="209">
        <v>43496</v>
      </c>
      <c r="G103" s="194" t="s">
        <v>1511</v>
      </c>
      <c r="H103" s="211">
        <v>5.99</v>
      </c>
      <c r="I103" s="194">
        <v>6</v>
      </c>
    </row>
    <row r="104" spans="2:17" ht="23.1" customHeight="1" x14ac:dyDescent="0.15">
      <c r="B104" s="27">
        <v>5</v>
      </c>
      <c r="C104" s="34" t="s">
        <v>270</v>
      </c>
      <c r="D104" s="27" t="s">
        <v>1225</v>
      </c>
      <c r="E104" s="223">
        <v>43436</v>
      </c>
      <c r="F104" s="209">
        <v>43496</v>
      </c>
      <c r="G104" s="194" t="s">
        <v>1512</v>
      </c>
      <c r="H104" s="211">
        <v>7.05</v>
      </c>
      <c r="I104" s="210">
        <v>7.1</v>
      </c>
    </row>
    <row r="105" spans="2:17" ht="23.1" customHeight="1" x14ac:dyDescent="0.15">
      <c r="B105" s="27">
        <v>6</v>
      </c>
      <c r="C105" s="34" t="s">
        <v>270</v>
      </c>
      <c r="D105" s="27" t="s">
        <v>1226</v>
      </c>
      <c r="E105" s="223">
        <v>43444</v>
      </c>
      <c r="F105" s="209">
        <v>43496</v>
      </c>
      <c r="G105" s="194" t="s">
        <v>1513</v>
      </c>
      <c r="H105" s="194">
        <v>40.299999999999997</v>
      </c>
      <c r="I105" s="197">
        <v>40</v>
      </c>
    </row>
    <row r="106" spans="2:17" ht="23.1" customHeight="1" x14ac:dyDescent="0.15">
      <c r="B106" s="27">
        <v>7</v>
      </c>
      <c r="C106" s="34" t="s">
        <v>790</v>
      </c>
      <c r="D106" s="27" t="s">
        <v>1227</v>
      </c>
      <c r="E106" s="223">
        <v>43441</v>
      </c>
      <c r="F106" s="209">
        <v>43500</v>
      </c>
      <c r="G106" s="194" t="s">
        <v>1514</v>
      </c>
      <c r="H106" s="194">
        <v>40</v>
      </c>
      <c r="I106" s="197">
        <v>40</v>
      </c>
    </row>
    <row r="107" spans="2:17" ht="23.1" customHeight="1" x14ac:dyDescent="0.15">
      <c r="B107" s="27">
        <v>8</v>
      </c>
      <c r="C107" s="34" t="s">
        <v>790</v>
      </c>
      <c r="D107" s="27" t="s">
        <v>1228</v>
      </c>
      <c r="E107" s="223">
        <v>43461</v>
      </c>
      <c r="F107" s="209">
        <v>43500</v>
      </c>
      <c r="G107" s="194" t="s">
        <v>1515</v>
      </c>
      <c r="H107" s="194">
        <v>23.4</v>
      </c>
      <c r="I107" s="197">
        <v>23</v>
      </c>
    </row>
    <row r="108" spans="2:17" ht="23.1" customHeight="1" x14ac:dyDescent="0.15">
      <c r="B108" s="27">
        <v>9</v>
      </c>
      <c r="C108" s="34" t="s">
        <v>790</v>
      </c>
      <c r="D108" s="27" t="s">
        <v>1229</v>
      </c>
      <c r="E108" s="223">
        <v>43447</v>
      </c>
      <c r="F108" s="209">
        <v>43500</v>
      </c>
      <c r="G108" s="194" t="s">
        <v>1516</v>
      </c>
      <c r="H108" s="194" t="s">
        <v>1517</v>
      </c>
      <c r="I108" s="194" t="s">
        <v>1518</v>
      </c>
    </row>
    <row r="109" spans="2:17" ht="23.1" customHeight="1" x14ac:dyDescent="0.15">
      <c r="B109" s="27">
        <v>10</v>
      </c>
      <c r="C109" s="34" t="s">
        <v>703</v>
      </c>
      <c r="D109" s="27" t="s">
        <v>1230</v>
      </c>
      <c r="E109" s="223">
        <v>43424</v>
      </c>
      <c r="F109" s="209">
        <v>43501</v>
      </c>
      <c r="G109" s="194">
        <v>10.1</v>
      </c>
      <c r="H109" s="196">
        <v>135</v>
      </c>
      <c r="I109" s="229">
        <v>150</v>
      </c>
    </row>
    <row r="110" spans="2:17" ht="23.1" customHeight="1" x14ac:dyDescent="0.15">
      <c r="B110" s="27">
        <v>11</v>
      </c>
      <c r="C110" s="34" t="s">
        <v>703</v>
      </c>
      <c r="D110" s="27" t="s">
        <v>1231</v>
      </c>
      <c r="E110" s="223">
        <v>43434</v>
      </c>
      <c r="F110" s="209">
        <v>43501</v>
      </c>
      <c r="G110" s="194">
        <v>12.5</v>
      </c>
      <c r="H110" s="196">
        <v>153</v>
      </c>
      <c r="I110" s="229">
        <v>170</v>
      </c>
    </row>
    <row r="111" spans="2:17" ht="23.1" customHeight="1" x14ac:dyDescent="0.15">
      <c r="B111" s="27">
        <v>12</v>
      </c>
      <c r="C111" s="34" t="s">
        <v>703</v>
      </c>
      <c r="D111" s="27" t="s">
        <v>1231</v>
      </c>
      <c r="E111" s="223">
        <v>43435</v>
      </c>
      <c r="F111" s="209">
        <v>43501</v>
      </c>
      <c r="G111" s="194" t="s">
        <v>1519</v>
      </c>
      <c r="H111" s="203">
        <v>25.9</v>
      </c>
      <c r="I111" s="210">
        <v>26</v>
      </c>
    </row>
    <row r="112" spans="2:17" ht="23.1" customHeight="1" x14ac:dyDescent="0.15">
      <c r="B112" s="27">
        <v>13</v>
      </c>
      <c r="C112" s="34" t="s">
        <v>460</v>
      </c>
      <c r="D112" s="27" t="s">
        <v>1232</v>
      </c>
      <c r="E112" s="223">
        <v>43444</v>
      </c>
      <c r="F112" s="209">
        <v>43501</v>
      </c>
      <c r="G112" s="194" t="s">
        <v>1520</v>
      </c>
      <c r="H112" s="194">
        <v>27.7</v>
      </c>
      <c r="I112" s="197">
        <v>28</v>
      </c>
    </row>
    <row r="113" spans="2:9" ht="23.1" customHeight="1" x14ac:dyDescent="0.15">
      <c r="B113" s="27">
        <v>14</v>
      </c>
      <c r="C113" s="34" t="s">
        <v>460</v>
      </c>
      <c r="D113" s="27" t="s">
        <v>1233</v>
      </c>
      <c r="E113" s="223">
        <v>43458</v>
      </c>
      <c r="F113" s="209">
        <v>43501</v>
      </c>
      <c r="G113" s="202">
        <v>8.93</v>
      </c>
      <c r="H113" s="203">
        <v>80.599999999999994</v>
      </c>
      <c r="I113" s="210">
        <v>90</v>
      </c>
    </row>
    <row r="114" spans="2:9" ht="23.1" customHeight="1" x14ac:dyDescent="0.15">
      <c r="B114" s="27">
        <v>15</v>
      </c>
      <c r="C114" s="34" t="s">
        <v>460</v>
      </c>
      <c r="D114" s="27" t="s">
        <v>1234</v>
      </c>
      <c r="E114" s="223">
        <v>43469</v>
      </c>
      <c r="F114" s="209">
        <v>43502</v>
      </c>
      <c r="G114" s="202">
        <v>5.07</v>
      </c>
      <c r="H114" s="194">
        <v>30</v>
      </c>
      <c r="I114" s="197">
        <v>35</v>
      </c>
    </row>
    <row r="115" spans="2:9" ht="23.1" customHeight="1" x14ac:dyDescent="0.15">
      <c r="B115" s="27">
        <v>16</v>
      </c>
      <c r="C115" s="34" t="s">
        <v>482</v>
      </c>
      <c r="D115" s="27" t="s">
        <v>1235</v>
      </c>
      <c r="E115" s="223">
        <v>43450</v>
      </c>
      <c r="F115" s="209">
        <v>43502</v>
      </c>
      <c r="G115" s="194" t="s">
        <v>1521</v>
      </c>
      <c r="H115" s="194">
        <v>14.9</v>
      </c>
      <c r="I115" s="197">
        <v>15</v>
      </c>
    </row>
    <row r="116" spans="2:9" ht="23.1" customHeight="1" x14ac:dyDescent="0.15">
      <c r="B116" s="27">
        <v>17</v>
      </c>
      <c r="C116" s="34" t="s">
        <v>482</v>
      </c>
      <c r="D116" s="27" t="s">
        <v>1235</v>
      </c>
      <c r="E116" s="223">
        <v>43467</v>
      </c>
      <c r="F116" s="209">
        <v>43502</v>
      </c>
      <c r="G116" s="194" t="s">
        <v>1522</v>
      </c>
      <c r="H116" s="194">
        <v>27.3</v>
      </c>
      <c r="I116" s="197">
        <v>27</v>
      </c>
    </row>
    <row r="117" spans="2:9" ht="23.1" customHeight="1" x14ac:dyDescent="0.15">
      <c r="B117" s="27">
        <v>18</v>
      </c>
      <c r="C117" s="34" t="s">
        <v>1144</v>
      </c>
      <c r="D117" s="27" t="s">
        <v>1236</v>
      </c>
      <c r="E117" s="223">
        <v>43435</v>
      </c>
      <c r="F117" s="209">
        <v>43503</v>
      </c>
      <c r="G117" s="194" t="s">
        <v>1523</v>
      </c>
      <c r="H117" s="194">
        <v>18.100000000000001</v>
      </c>
      <c r="I117" s="197">
        <v>18</v>
      </c>
    </row>
    <row r="118" spans="2:9" ht="23.1" customHeight="1" x14ac:dyDescent="0.15">
      <c r="B118" s="27">
        <v>19</v>
      </c>
      <c r="C118" s="34" t="s">
        <v>1144</v>
      </c>
      <c r="D118" s="27" t="s">
        <v>1237</v>
      </c>
      <c r="E118" s="223">
        <v>43449</v>
      </c>
      <c r="F118" s="209">
        <v>43503</v>
      </c>
      <c r="G118" s="194">
        <v>10</v>
      </c>
      <c r="H118" s="194">
        <v>92.9</v>
      </c>
      <c r="I118" s="197">
        <v>100</v>
      </c>
    </row>
    <row r="119" spans="2:9" ht="23.1" customHeight="1" x14ac:dyDescent="0.15">
      <c r="B119" s="27">
        <v>20</v>
      </c>
      <c r="C119" s="34" t="s">
        <v>1144</v>
      </c>
      <c r="D119" s="27" t="s">
        <v>1238</v>
      </c>
      <c r="E119" s="223">
        <v>43475</v>
      </c>
      <c r="F119" s="209">
        <v>43503</v>
      </c>
      <c r="G119" s="202">
        <v>5.4</v>
      </c>
      <c r="H119" s="194">
        <v>99.6</v>
      </c>
      <c r="I119" s="207">
        <v>110</v>
      </c>
    </row>
    <row r="120" spans="2:9" ht="23.1" customHeight="1" x14ac:dyDescent="0.15">
      <c r="B120" s="27">
        <v>21</v>
      </c>
      <c r="C120" s="34" t="s">
        <v>482</v>
      </c>
      <c r="D120" s="27" t="s">
        <v>1239</v>
      </c>
      <c r="E120" s="223">
        <v>43479</v>
      </c>
      <c r="F120" s="209">
        <v>43503</v>
      </c>
      <c r="G120" s="194" t="s">
        <v>1524</v>
      </c>
      <c r="H120" s="202">
        <v>8.6300000000000008</v>
      </c>
      <c r="I120" s="194">
        <v>8.6</v>
      </c>
    </row>
    <row r="121" spans="2:9" ht="23.1" customHeight="1" x14ac:dyDescent="0.15">
      <c r="B121" s="222"/>
      <c r="C121" s="220"/>
      <c r="D121" s="220"/>
      <c r="E121" s="220"/>
      <c r="F121" s="220"/>
      <c r="G121" s="221"/>
      <c r="H121" s="221"/>
      <c r="I121" s="221"/>
    </row>
    <row r="122" spans="2:9" ht="23.1" customHeight="1" x14ac:dyDescent="0.15">
      <c r="B122" s="87" t="s">
        <v>1141</v>
      </c>
      <c r="C122" s="4"/>
      <c r="D122" s="4"/>
      <c r="F122" s="3"/>
      <c r="G122" s="215"/>
      <c r="H122" s="216"/>
      <c r="I122" s="217"/>
    </row>
    <row r="123" spans="2:9" ht="23.1" customHeight="1" x14ac:dyDescent="0.15">
      <c r="B123" s="87" t="s">
        <v>1142</v>
      </c>
      <c r="C123" s="4"/>
      <c r="D123" s="4"/>
      <c r="F123" s="3"/>
      <c r="G123" s="215"/>
      <c r="H123" s="216"/>
      <c r="I123" s="217"/>
    </row>
    <row r="124" spans="2:9" ht="23.1" customHeight="1" x14ac:dyDescent="0.15">
      <c r="B124" s="87" t="s">
        <v>1135</v>
      </c>
      <c r="C124" s="4"/>
      <c r="D124" s="4"/>
      <c r="F124" s="87" t="s">
        <v>1137</v>
      </c>
      <c r="G124" s="215"/>
      <c r="H124" s="216"/>
      <c r="I124" s="217"/>
    </row>
    <row r="125" spans="2:9" ht="23.1" customHeight="1" x14ac:dyDescent="0.15">
      <c r="B125" s="87" t="s">
        <v>1138</v>
      </c>
      <c r="C125" s="4"/>
      <c r="D125" s="4"/>
      <c r="E125" s="3"/>
      <c r="F125" s="3"/>
      <c r="G125" s="215"/>
      <c r="H125" s="216"/>
      <c r="I125" s="217"/>
    </row>
    <row r="126" spans="2:9" ht="23.1" customHeight="1" x14ac:dyDescent="0.15">
      <c r="B126" s="87" t="s">
        <v>1139</v>
      </c>
      <c r="C126" s="4"/>
      <c r="D126" s="4"/>
      <c r="E126" s="3"/>
      <c r="F126" s="3"/>
      <c r="G126" s="215"/>
      <c r="H126" s="216"/>
      <c r="I126" s="217"/>
    </row>
    <row r="127" spans="2:9" ht="23.1" customHeight="1" x14ac:dyDescent="0.15">
      <c r="B127" s="87" t="s">
        <v>1140</v>
      </c>
      <c r="C127" s="9"/>
      <c r="D127" s="9"/>
      <c r="E127" s="9"/>
      <c r="F127" s="9"/>
      <c r="G127" s="9"/>
      <c r="H127" s="9"/>
      <c r="I127" s="9"/>
    </row>
  </sheetData>
  <mergeCells count="22">
    <mergeCell ref="B1:I1"/>
    <mergeCell ref="B33:B35"/>
    <mergeCell ref="F33:F35"/>
    <mergeCell ref="C33:C35"/>
    <mergeCell ref="D33:D35"/>
    <mergeCell ref="E33:E35"/>
    <mergeCell ref="G33:I33"/>
    <mergeCell ref="B4:B6"/>
    <mergeCell ref="F4:F6"/>
    <mergeCell ref="C4:C6"/>
    <mergeCell ref="G34:I34"/>
    <mergeCell ref="D4:D6"/>
    <mergeCell ref="E4:E6"/>
    <mergeCell ref="G4:I4"/>
    <mergeCell ref="G5:I5"/>
    <mergeCell ref="G97:I97"/>
    <mergeCell ref="G98:I98"/>
    <mergeCell ref="B97:B99"/>
    <mergeCell ref="F97:F99"/>
    <mergeCell ref="C97:C99"/>
    <mergeCell ref="D97:D99"/>
    <mergeCell ref="E97:E99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4" manualBreakCount="4">
    <brk id="1" min="1" max="8" man="1"/>
    <brk id="30" min="1" max="8" man="1"/>
    <brk id="68" min="1" max="8" man="1"/>
    <brk id="94" min="1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3"/>
  <sheetViews>
    <sheetView showRuler="0" view="pageBreakPreview" topLeftCell="A69" zoomScaleNormal="100" zoomScaleSheetLayoutView="100" zoomScalePageLayoutView="70" workbookViewId="0">
      <selection activeCell="B1" sqref="B1:J1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8.25" style="106" customWidth="1"/>
    <col min="5" max="5" width="12" style="106" customWidth="1"/>
    <col min="6" max="6" width="12.625" style="106" customWidth="1"/>
    <col min="7" max="9" width="10.625" style="106" bestFit="1" customWidth="1"/>
    <col min="10" max="10" width="11.625" style="106" customWidth="1"/>
    <col min="11" max="11" width="9" style="106"/>
    <col min="12" max="17" width="9" style="4"/>
    <col min="18" max="16384" width="9" style="106"/>
  </cols>
  <sheetData>
    <row r="1" spans="2:17" s="105" customFormat="1" ht="30" customHeight="1" x14ac:dyDescent="0.15">
      <c r="B1" s="477" t="s">
        <v>1094</v>
      </c>
      <c r="C1" s="477"/>
      <c r="D1" s="477"/>
      <c r="E1" s="477"/>
      <c r="F1" s="477"/>
      <c r="G1" s="477"/>
      <c r="H1" s="477"/>
      <c r="I1" s="477"/>
      <c r="J1" s="477"/>
      <c r="L1" s="162"/>
      <c r="M1" s="162"/>
      <c r="N1" s="162"/>
      <c r="O1" s="162"/>
      <c r="P1" s="162"/>
      <c r="Q1" s="162"/>
    </row>
    <row r="2" spans="2:17" ht="23.1" customHeight="1" x14ac:dyDescent="0.15">
      <c r="B2" s="87" t="s">
        <v>58</v>
      </c>
      <c r="C2" s="4"/>
      <c r="D2" s="4"/>
      <c r="E2" s="4"/>
      <c r="F2" s="4"/>
      <c r="G2" s="4"/>
      <c r="H2" s="4"/>
      <c r="J2" s="107" t="s">
        <v>4</v>
      </c>
    </row>
    <row r="3" spans="2:17" ht="23.1" customHeight="1" x14ac:dyDescent="0.15">
      <c r="B3" s="476" t="s">
        <v>1</v>
      </c>
      <c r="C3" s="476" t="s">
        <v>0</v>
      </c>
      <c r="D3" s="476" t="s">
        <v>256</v>
      </c>
      <c r="E3" s="476" t="s">
        <v>284</v>
      </c>
      <c r="F3" s="476" t="s">
        <v>2</v>
      </c>
      <c r="G3" s="476" t="s">
        <v>5</v>
      </c>
      <c r="H3" s="476"/>
      <c r="I3" s="476"/>
      <c r="J3" s="476" t="s">
        <v>60</v>
      </c>
    </row>
    <row r="4" spans="2:17" ht="23.1" customHeight="1" x14ac:dyDescent="0.15">
      <c r="B4" s="476"/>
      <c r="C4" s="476"/>
      <c r="D4" s="476"/>
      <c r="E4" s="476"/>
      <c r="F4" s="476"/>
      <c r="G4" s="159">
        <v>134</v>
      </c>
      <c r="H4" s="159">
        <v>137</v>
      </c>
      <c r="I4" s="159" t="s">
        <v>3</v>
      </c>
      <c r="J4" s="476"/>
    </row>
    <row r="5" spans="2:17" ht="23.1" customHeight="1" x14ac:dyDescent="0.15">
      <c r="B5" s="7">
        <v>1</v>
      </c>
      <c r="C5" s="6">
        <v>42983</v>
      </c>
      <c r="D5" s="7" t="s">
        <v>274</v>
      </c>
      <c r="E5" s="7" t="s">
        <v>960</v>
      </c>
      <c r="F5" s="6">
        <v>42889</v>
      </c>
      <c r="G5" s="34">
        <v>13.6</v>
      </c>
      <c r="H5" s="34">
        <v>101</v>
      </c>
      <c r="I5" s="213">
        <v>110</v>
      </c>
      <c r="J5" s="212"/>
    </row>
    <row r="6" spans="2:17" ht="23.1" customHeight="1" x14ac:dyDescent="0.15">
      <c r="B6" s="7">
        <v>2</v>
      </c>
      <c r="C6" s="6">
        <v>42983</v>
      </c>
      <c r="D6" s="7" t="s">
        <v>668</v>
      </c>
      <c r="E6" s="7" t="s">
        <v>955</v>
      </c>
      <c r="F6" s="6">
        <v>42903</v>
      </c>
      <c r="G6" s="34">
        <v>6.32</v>
      </c>
      <c r="H6" s="34">
        <v>53.9</v>
      </c>
      <c r="I6" s="156">
        <v>60</v>
      </c>
      <c r="J6" s="188"/>
    </row>
    <row r="7" spans="2:17" ht="23.1" customHeight="1" x14ac:dyDescent="0.15">
      <c r="B7" s="7">
        <v>3</v>
      </c>
      <c r="C7" s="6">
        <v>42983</v>
      </c>
      <c r="D7" s="7" t="s">
        <v>668</v>
      </c>
      <c r="E7" s="7" t="s">
        <v>680</v>
      </c>
      <c r="F7" s="6">
        <v>42934</v>
      </c>
      <c r="G7" s="34" t="s">
        <v>953</v>
      </c>
      <c r="H7" s="34">
        <v>34.1</v>
      </c>
      <c r="I7" s="157">
        <v>34</v>
      </c>
      <c r="J7" s="188"/>
    </row>
    <row r="8" spans="2:17" ht="23.1" customHeight="1" x14ac:dyDescent="0.15">
      <c r="B8" s="7">
        <v>4</v>
      </c>
      <c r="C8" s="6">
        <v>42984</v>
      </c>
      <c r="D8" s="7" t="s">
        <v>668</v>
      </c>
      <c r="E8" s="7" t="s">
        <v>785</v>
      </c>
      <c r="F8" s="6">
        <v>42940</v>
      </c>
      <c r="G8" s="34" t="s">
        <v>954</v>
      </c>
      <c r="H8" s="34">
        <v>12.9</v>
      </c>
      <c r="I8" s="214">
        <v>13</v>
      </c>
      <c r="J8" s="188"/>
    </row>
    <row r="9" spans="2:17" ht="23.1" customHeight="1" x14ac:dyDescent="0.15">
      <c r="B9" s="7">
        <v>5</v>
      </c>
      <c r="C9" s="6">
        <v>42984</v>
      </c>
      <c r="D9" s="7" t="s">
        <v>570</v>
      </c>
      <c r="E9" s="7" t="s">
        <v>958</v>
      </c>
      <c r="F9" s="6">
        <v>42957</v>
      </c>
      <c r="G9" s="34" t="s">
        <v>956</v>
      </c>
      <c r="H9" s="34">
        <v>25.5</v>
      </c>
      <c r="I9" s="157">
        <v>26</v>
      </c>
      <c r="J9" s="188"/>
    </row>
    <row r="10" spans="2:17" ht="23.1" customHeight="1" x14ac:dyDescent="0.15">
      <c r="B10" s="7">
        <v>6</v>
      </c>
      <c r="C10" s="6">
        <v>42984</v>
      </c>
      <c r="D10" s="7" t="s">
        <v>339</v>
      </c>
      <c r="E10" s="7" t="s">
        <v>959</v>
      </c>
      <c r="F10" s="6">
        <v>42973</v>
      </c>
      <c r="G10" s="34" t="s">
        <v>957</v>
      </c>
      <c r="H10" s="34">
        <v>17.399999999999999</v>
      </c>
      <c r="I10" s="214">
        <v>17</v>
      </c>
      <c r="J10" s="188"/>
    </row>
    <row r="11" spans="2:17" s="4" customFormat="1" ht="23.1" customHeight="1" x14ac:dyDescent="0.15">
      <c r="B11" s="87" t="s">
        <v>63</v>
      </c>
      <c r="C11" s="3"/>
      <c r="E11" s="3"/>
      <c r="F11" s="45"/>
      <c r="G11" s="5"/>
      <c r="I11" s="107"/>
      <c r="J11" s="107" t="s">
        <v>4</v>
      </c>
      <c r="Q11" s="163"/>
    </row>
    <row r="12" spans="2:17" ht="23.1" customHeight="1" x14ac:dyDescent="0.15">
      <c r="B12" s="478" t="s">
        <v>1</v>
      </c>
      <c r="C12" s="478" t="s">
        <v>0</v>
      </c>
      <c r="D12" s="478" t="s">
        <v>256</v>
      </c>
      <c r="E12" s="478" t="s">
        <v>284</v>
      </c>
      <c r="F12" s="478" t="s">
        <v>2</v>
      </c>
      <c r="G12" s="480" t="s">
        <v>5</v>
      </c>
      <c r="H12" s="481"/>
      <c r="I12" s="482"/>
      <c r="J12" s="478" t="s">
        <v>60</v>
      </c>
    </row>
    <row r="13" spans="2:17" ht="23.1" customHeight="1" x14ac:dyDescent="0.15">
      <c r="B13" s="483"/>
      <c r="C13" s="483"/>
      <c r="D13" s="483"/>
      <c r="E13" s="483"/>
      <c r="F13" s="483"/>
      <c r="G13" s="159">
        <v>134</v>
      </c>
      <c r="H13" s="159">
        <v>137</v>
      </c>
      <c r="I13" s="159" t="s">
        <v>3</v>
      </c>
      <c r="J13" s="483"/>
    </row>
    <row r="14" spans="2:17" ht="23.1" customHeight="1" x14ac:dyDescent="0.15">
      <c r="B14" s="27">
        <v>1</v>
      </c>
      <c r="C14" s="26">
        <v>42950</v>
      </c>
      <c r="D14" s="27" t="s">
        <v>488</v>
      </c>
      <c r="E14" s="27" t="s">
        <v>927</v>
      </c>
      <c r="F14" s="26">
        <v>42876</v>
      </c>
      <c r="G14" s="181" t="s">
        <v>940</v>
      </c>
      <c r="H14" s="194">
        <v>19.600000000000001</v>
      </c>
      <c r="I14" s="196">
        <v>20</v>
      </c>
      <c r="J14" s="27"/>
    </row>
    <row r="15" spans="2:17" ht="23.1" customHeight="1" x14ac:dyDescent="0.15">
      <c r="B15" s="27">
        <f t="shared" ref="B15:B25" si="0">1+B14</f>
        <v>2</v>
      </c>
      <c r="C15" s="26">
        <v>42950</v>
      </c>
      <c r="D15" s="27" t="s">
        <v>668</v>
      </c>
      <c r="E15" s="27" t="s">
        <v>928</v>
      </c>
      <c r="F15" s="26">
        <v>42877</v>
      </c>
      <c r="G15" s="181" t="s">
        <v>941</v>
      </c>
      <c r="H15" s="203">
        <v>16.8</v>
      </c>
      <c r="I15" s="196">
        <v>17</v>
      </c>
      <c r="J15" s="27"/>
    </row>
    <row r="16" spans="2:17" ht="23.1" customHeight="1" x14ac:dyDescent="0.15">
      <c r="B16" s="27">
        <f t="shared" si="0"/>
        <v>3</v>
      </c>
      <c r="C16" s="26">
        <v>42954</v>
      </c>
      <c r="D16" s="27" t="s">
        <v>926</v>
      </c>
      <c r="E16" s="27" t="s">
        <v>929</v>
      </c>
      <c r="F16" s="26">
        <v>42879</v>
      </c>
      <c r="G16" s="181" t="s">
        <v>942</v>
      </c>
      <c r="H16" s="181" t="s">
        <v>943</v>
      </c>
      <c r="I16" s="196" t="s">
        <v>944</v>
      </c>
      <c r="J16" s="27"/>
    </row>
    <row r="17" spans="2:17" ht="23.1" customHeight="1" x14ac:dyDescent="0.15">
      <c r="B17" s="27">
        <f t="shared" si="0"/>
        <v>4</v>
      </c>
      <c r="C17" s="26">
        <v>42950</v>
      </c>
      <c r="D17" s="27" t="s">
        <v>488</v>
      </c>
      <c r="E17" s="27" t="s">
        <v>930</v>
      </c>
      <c r="F17" s="26">
        <v>42882</v>
      </c>
      <c r="G17" s="181" t="s">
        <v>945</v>
      </c>
      <c r="H17" s="194">
        <v>18.3</v>
      </c>
      <c r="I17" s="196">
        <v>18</v>
      </c>
      <c r="J17" s="27"/>
    </row>
    <row r="18" spans="2:17" ht="23.1" customHeight="1" x14ac:dyDescent="0.15">
      <c r="B18" s="27">
        <f t="shared" si="0"/>
        <v>5</v>
      </c>
      <c r="C18" s="26">
        <v>42954</v>
      </c>
      <c r="D18" s="27" t="s">
        <v>926</v>
      </c>
      <c r="E18" s="27" t="s">
        <v>931</v>
      </c>
      <c r="F18" s="26">
        <v>42912</v>
      </c>
      <c r="G18" s="194" t="s">
        <v>946</v>
      </c>
      <c r="H18" s="197" t="s">
        <v>947</v>
      </c>
      <c r="I18" s="196" t="s">
        <v>948</v>
      </c>
      <c r="J18" s="27"/>
    </row>
    <row r="19" spans="2:17" ht="23.1" customHeight="1" x14ac:dyDescent="0.15">
      <c r="B19" s="27">
        <f t="shared" si="0"/>
        <v>6</v>
      </c>
      <c r="C19" s="26">
        <v>42951</v>
      </c>
      <c r="D19" s="27" t="s">
        <v>274</v>
      </c>
      <c r="E19" s="27" t="s">
        <v>932</v>
      </c>
      <c r="F19" s="26">
        <v>42896</v>
      </c>
      <c r="G19" s="181">
        <v>6.69</v>
      </c>
      <c r="H19" s="194">
        <v>43.7</v>
      </c>
      <c r="I19" s="196">
        <v>50</v>
      </c>
      <c r="J19" s="27"/>
    </row>
    <row r="20" spans="2:17" ht="23.1" customHeight="1" x14ac:dyDescent="0.15">
      <c r="B20" s="27">
        <f t="shared" si="0"/>
        <v>7</v>
      </c>
      <c r="C20" s="26">
        <v>42951</v>
      </c>
      <c r="D20" s="27" t="s">
        <v>274</v>
      </c>
      <c r="E20" s="27" t="s">
        <v>721</v>
      </c>
      <c r="F20" s="26">
        <v>42900</v>
      </c>
      <c r="G20" s="181">
        <v>6.18</v>
      </c>
      <c r="H20" s="203">
        <v>80.099999999999994</v>
      </c>
      <c r="I20" s="196">
        <v>86</v>
      </c>
      <c r="J20" s="27"/>
    </row>
    <row r="21" spans="2:17" ht="23.1" customHeight="1" x14ac:dyDescent="0.15">
      <c r="B21" s="27">
        <f t="shared" si="0"/>
        <v>8</v>
      </c>
      <c r="C21" s="26">
        <v>42951</v>
      </c>
      <c r="D21" s="27" t="s">
        <v>274</v>
      </c>
      <c r="E21" s="27" t="s">
        <v>933</v>
      </c>
      <c r="F21" s="26">
        <v>42910</v>
      </c>
      <c r="G21" s="181">
        <v>9.17</v>
      </c>
      <c r="H21" s="203">
        <v>77</v>
      </c>
      <c r="I21" s="196">
        <v>86</v>
      </c>
      <c r="J21" s="27"/>
    </row>
    <row r="22" spans="2:17" ht="23.1" customHeight="1" x14ac:dyDescent="0.15">
      <c r="B22" s="27">
        <f t="shared" si="0"/>
        <v>9</v>
      </c>
      <c r="C22" s="26">
        <v>42951</v>
      </c>
      <c r="D22" s="27" t="s">
        <v>668</v>
      </c>
      <c r="E22" s="27" t="s">
        <v>680</v>
      </c>
      <c r="F22" s="26">
        <v>42895</v>
      </c>
      <c r="G22" s="181" t="s">
        <v>949</v>
      </c>
      <c r="H22" s="203">
        <v>14.8</v>
      </c>
      <c r="I22" s="196">
        <v>15</v>
      </c>
      <c r="J22" s="27"/>
    </row>
    <row r="23" spans="2:17" ht="23.1" customHeight="1" x14ac:dyDescent="0.15">
      <c r="B23" s="27">
        <f t="shared" si="0"/>
        <v>10</v>
      </c>
      <c r="C23" s="26">
        <v>42951</v>
      </c>
      <c r="D23" s="27" t="s">
        <v>342</v>
      </c>
      <c r="E23" s="27" t="s">
        <v>934</v>
      </c>
      <c r="F23" s="26">
        <v>42920</v>
      </c>
      <c r="G23" s="178" t="s">
        <v>950</v>
      </c>
      <c r="H23" s="211">
        <v>4.9800000000000004</v>
      </c>
      <c r="I23" s="203">
        <v>5</v>
      </c>
      <c r="J23" s="27"/>
    </row>
    <row r="24" spans="2:17" ht="23.1" customHeight="1" x14ac:dyDescent="0.15">
      <c r="B24" s="27">
        <f t="shared" si="0"/>
        <v>11</v>
      </c>
      <c r="C24" s="26">
        <v>42951</v>
      </c>
      <c r="D24" s="27" t="s">
        <v>342</v>
      </c>
      <c r="E24" s="27" t="s">
        <v>935</v>
      </c>
      <c r="F24" s="26">
        <v>42927</v>
      </c>
      <c r="G24" s="178" t="s">
        <v>951</v>
      </c>
      <c r="H24" s="211">
        <v>5.44</v>
      </c>
      <c r="I24" s="203">
        <v>5.4</v>
      </c>
      <c r="J24" s="27"/>
    </row>
    <row r="25" spans="2:17" ht="23.1" customHeight="1" x14ac:dyDescent="0.15">
      <c r="B25" s="27">
        <f t="shared" si="0"/>
        <v>12</v>
      </c>
      <c r="C25" s="26">
        <v>42954</v>
      </c>
      <c r="D25" s="27" t="s">
        <v>570</v>
      </c>
      <c r="E25" s="27" t="s">
        <v>936</v>
      </c>
      <c r="F25" s="26">
        <v>42893</v>
      </c>
      <c r="G25" s="178" t="s">
        <v>951</v>
      </c>
      <c r="H25" s="211">
        <v>6.18</v>
      </c>
      <c r="I25" s="203">
        <v>6.2</v>
      </c>
      <c r="J25" s="27"/>
    </row>
    <row r="26" spans="2:17" ht="23.1" customHeight="1" x14ac:dyDescent="0.15">
      <c r="B26" s="27">
        <v>13</v>
      </c>
      <c r="C26" s="26">
        <v>42954</v>
      </c>
      <c r="D26" s="27" t="s">
        <v>570</v>
      </c>
      <c r="E26" s="27" t="s">
        <v>937</v>
      </c>
      <c r="F26" s="26">
        <v>42903</v>
      </c>
      <c r="G26" s="181" t="s">
        <v>947</v>
      </c>
      <c r="H26" s="211">
        <v>9.9499999999999993</v>
      </c>
      <c r="I26" s="196">
        <v>10</v>
      </c>
      <c r="J26" s="27"/>
    </row>
    <row r="27" spans="2:17" ht="23.1" customHeight="1" x14ac:dyDescent="0.15">
      <c r="B27" s="27">
        <v>14</v>
      </c>
      <c r="C27" s="26">
        <v>42954</v>
      </c>
      <c r="D27" s="27" t="s">
        <v>570</v>
      </c>
      <c r="E27" s="27" t="s">
        <v>938</v>
      </c>
      <c r="F27" s="26">
        <v>42908</v>
      </c>
      <c r="G27" s="201">
        <v>7.15</v>
      </c>
      <c r="H27" s="203">
        <v>68.8</v>
      </c>
      <c r="I27" s="196">
        <v>76</v>
      </c>
      <c r="J27" s="27"/>
    </row>
    <row r="28" spans="2:17" ht="23.1" customHeight="1" x14ac:dyDescent="0.15">
      <c r="B28" s="27">
        <v>15</v>
      </c>
      <c r="C28" s="26">
        <v>42954</v>
      </c>
      <c r="D28" s="27" t="s">
        <v>926</v>
      </c>
      <c r="E28" s="27" t="s">
        <v>939</v>
      </c>
      <c r="F28" s="26">
        <v>42938</v>
      </c>
      <c r="G28" s="201">
        <v>4.3899999999999997</v>
      </c>
      <c r="H28" s="203">
        <v>34.6</v>
      </c>
      <c r="I28" s="196">
        <v>39</v>
      </c>
      <c r="J28" s="27"/>
    </row>
    <row r="29" spans="2:17" ht="22.5" customHeight="1" x14ac:dyDescent="0.15">
      <c r="B29" s="27">
        <v>16</v>
      </c>
      <c r="C29" s="26">
        <v>42954</v>
      </c>
      <c r="D29" s="27" t="s">
        <v>339</v>
      </c>
      <c r="E29" s="27" t="s">
        <v>475</v>
      </c>
      <c r="F29" s="26">
        <v>42941</v>
      </c>
      <c r="G29" s="201" t="s">
        <v>961</v>
      </c>
      <c r="H29" s="203">
        <v>49.4</v>
      </c>
      <c r="I29" s="196">
        <v>49</v>
      </c>
      <c r="J29" s="27"/>
    </row>
    <row r="30" spans="2:17" s="9" customFormat="1" ht="22.5" customHeight="1" x14ac:dyDescent="0.15">
      <c r="B30" s="27">
        <v>17</v>
      </c>
      <c r="C30" s="26">
        <v>43039</v>
      </c>
      <c r="D30" s="27" t="s">
        <v>962</v>
      </c>
      <c r="E30" s="27" t="s">
        <v>972</v>
      </c>
      <c r="F30" s="26">
        <v>42946</v>
      </c>
      <c r="G30" s="201" t="s">
        <v>1047</v>
      </c>
      <c r="H30" s="203" t="s">
        <v>1048</v>
      </c>
      <c r="I30" s="196" t="s">
        <v>1049</v>
      </c>
      <c r="J30" s="188"/>
      <c r="K30" s="106"/>
      <c r="L30" s="4"/>
      <c r="M30" s="4"/>
      <c r="N30" s="4"/>
      <c r="O30" s="4"/>
      <c r="P30" s="4"/>
      <c r="Q30" s="4"/>
    </row>
    <row r="31" spans="2:17" ht="23.1" customHeight="1" x14ac:dyDescent="0.15">
      <c r="B31" s="27">
        <v>18</v>
      </c>
      <c r="C31" s="26">
        <v>43039</v>
      </c>
      <c r="D31" s="27" t="s">
        <v>962</v>
      </c>
      <c r="E31" s="27" t="s">
        <v>967</v>
      </c>
      <c r="F31" s="26">
        <v>42948</v>
      </c>
      <c r="G31" s="201" t="s">
        <v>1070</v>
      </c>
      <c r="H31" s="211">
        <v>9.26</v>
      </c>
      <c r="I31" s="203">
        <v>9.3000000000000007</v>
      </c>
      <c r="J31" s="188"/>
    </row>
    <row r="32" spans="2:17" ht="23.1" customHeight="1" x14ac:dyDescent="0.15">
      <c r="B32" s="27">
        <v>19</v>
      </c>
      <c r="C32" s="26">
        <v>43039</v>
      </c>
      <c r="D32" s="27" t="s">
        <v>962</v>
      </c>
      <c r="E32" s="27" t="s">
        <v>968</v>
      </c>
      <c r="F32" s="26">
        <v>42948</v>
      </c>
      <c r="G32" s="201" t="s">
        <v>1061</v>
      </c>
      <c r="H32" s="203" t="s">
        <v>1058</v>
      </c>
      <c r="I32" s="196" t="s">
        <v>1050</v>
      </c>
      <c r="J32" s="188"/>
    </row>
    <row r="33" spans="2:10" ht="23.1" customHeight="1" x14ac:dyDescent="0.15">
      <c r="B33" s="27">
        <v>20</v>
      </c>
      <c r="C33" s="26">
        <v>43039</v>
      </c>
      <c r="D33" s="27" t="s">
        <v>963</v>
      </c>
      <c r="E33" s="27" t="s">
        <v>969</v>
      </c>
      <c r="F33" s="26">
        <v>42956</v>
      </c>
      <c r="G33" s="201" t="s">
        <v>1071</v>
      </c>
      <c r="H33" s="211">
        <v>5.3</v>
      </c>
      <c r="I33" s="203">
        <v>5.3</v>
      </c>
      <c r="J33" s="188"/>
    </row>
    <row r="34" spans="2:10" ht="23.1" customHeight="1" x14ac:dyDescent="0.15">
      <c r="B34" s="27">
        <v>21</v>
      </c>
      <c r="C34" s="26">
        <v>43039</v>
      </c>
      <c r="D34" s="27" t="s">
        <v>963</v>
      </c>
      <c r="E34" s="27" t="s">
        <v>970</v>
      </c>
      <c r="F34" s="26">
        <v>42965</v>
      </c>
      <c r="G34" s="201" t="s">
        <v>1060</v>
      </c>
      <c r="H34" s="203" t="s">
        <v>1059</v>
      </c>
      <c r="I34" s="196" t="s">
        <v>1051</v>
      </c>
      <c r="J34" s="188"/>
    </row>
    <row r="35" spans="2:10" ht="23.1" customHeight="1" x14ac:dyDescent="0.15">
      <c r="B35" s="27">
        <v>22</v>
      </c>
      <c r="C35" s="26">
        <v>43039</v>
      </c>
      <c r="D35" s="27" t="s">
        <v>964</v>
      </c>
      <c r="E35" s="27" t="s">
        <v>971</v>
      </c>
      <c r="F35" s="26">
        <v>42951</v>
      </c>
      <c r="G35" s="201" t="s">
        <v>1072</v>
      </c>
      <c r="H35" s="211">
        <v>8.99</v>
      </c>
      <c r="I35" s="203">
        <v>9</v>
      </c>
      <c r="J35" s="188"/>
    </row>
    <row r="36" spans="2:10" ht="23.1" customHeight="1" x14ac:dyDescent="0.15">
      <c r="B36" s="27">
        <v>23</v>
      </c>
      <c r="C36" s="26">
        <v>43039</v>
      </c>
      <c r="D36" s="27" t="s">
        <v>342</v>
      </c>
      <c r="E36" s="27" t="s">
        <v>973</v>
      </c>
      <c r="F36" s="26">
        <v>42976</v>
      </c>
      <c r="G36" s="201" t="s">
        <v>1071</v>
      </c>
      <c r="H36" s="211">
        <v>6.27</v>
      </c>
      <c r="I36" s="203">
        <v>6.3</v>
      </c>
      <c r="J36" s="188"/>
    </row>
    <row r="37" spans="2:10" ht="23.1" customHeight="1" x14ac:dyDescent="0.15">
      <c r="B37" s="27">
        <v>24</v>
      </c>
      <c r="C37" s="26">
        <v>43039</v>
      </c>
      <c r="D37" s="27" t="s">
        <v>488</v>
      </c>
      <c r="E37" s="27" t="s">
        <v>974</v>
      </c>
      <c r="F37" s="26">
        <v>42902</v>
      </c>
      <c r="G37" s="201" t="s">
        <v>1073</v>
      </c>
      <c r="H37" s="203">
        <v>18.100000000000001</v>
      </c>
      <c r="I37" s="196">
        <v>18</v>
      </c>
      <c r="J37" s="188"/>
    </row>
    <row r="38" spans="2:10" ht="23.1" customHeight="1" x14ac:dyDescent="0.15">
      <c r="B38" s="27">
        <v>25</v>
      </c>
      <c r="C38" s="26">
        <v>43039</v>
      </c>
      <c r="D38" s="27" t="s">
        <v>488</v>
      </c>
      <c r="E38" s="27" t="s">
        <v>975</v>
      </c>
      <c r="F38" s="26">
        <v>42903</v>
      </c>
      <c r="G38" s="201" t="s">
        <v>1074</v>
      </c>
      <c r="H38" s="203">
        <v>31.5</v>
      </c>
      <c r="I38" s="196">
        <v>32</v>
      </c>
      <c r="J38" s="188"/>
    </row>
    <row r="39" spans="2:10" ht="23.1" customHeight="1" x14ac:dyDescent="0.15">
      <c r="B39" s="27">
        <v>26</v>
      </c>
      <c r="C39" s="26">
        <v>43039</v>
      </c>
      <c r="D39" s="27" t="s">
        <v>965</v>
      </c>
      <c r="E39" s="27" t="s">
        <v>976</v>
      </c>
      <c r="F39" s="26">
        <v>42874</v>
      </c>
      <c r="G39" s="201" t="s">
        <v>1075</v>
      </c>
      <c r="H39" s="203" t="s">
        <v>1060</v>
      </c>
      <c r="I39" s="196" t="s">
        <v>1052</v>
      </c>
      <c r="J39" s="188"/>
    </row>
    <row r="40" spans="2:10" ht="23.1" customHeight="1" x14ac:dyDescent="0.15">
      <c r="B40" s="27">
        <v>27</v>
      </c>
      <c r="C40" s="26">
        <v>43039</v>
      </c>
      <c r="D40" s="27" t="s">
        <v>965</v>
      </c>
      <c r="E40" s="27" t="s">
        <v>977</v>
      </c>
      <c r="F40" s="26">
        <v>42926</v>
      </c>
      <c r="G40" s="201" t="s">
        <v>1076</v>
      </c>
      <c r="H40" s="203" t="s">
        <v>1061</v>
      </c>
      <c r="I40" s="196" t="s">
        <v>1053</v>
      </c>
      <c r="J40" s="188"/>
    </row>
    <row r="41" spans="2:10" ht="23.1" customHeight="1" x14ac:dyDescent="0.15">
      <c r="B41" s="27">
        <v>28</v>
      </c>
      <c r="C41" s="26">
        <v>43039</v>
      </c>
      <c r="D41" s="27" t="s">
        <v>965</v>
      </c>
      <c r="E41" s="27" t="s">
        <v>978</v>
      </c>
      <c r="F41" s="26">
        <v>43000</v>
      </c>
      <c r="G41" s="201" t="s">
        <v>1071</v>
      </c>
      <c r="H41" s="211">
        <v>7.84</v>
      </c>
      <c r="I41" s="203">
        <v>7.8</v>
      </c>
      <c r="J41" s="188"/>
    </row>
    <row r="42" spans="2:10" ht="23.1" customHeight="1" x14ac:dyDescent="0.15">
      <c r="B42" s="27">
        <v>29</v>
      </c>
      <c r="C42" s="26">
        <v>43040</v>
      </c>
      <c r="D42" s="27" t="s">
        <v>339</v>
      </c>
      <c r="E42" s="27" t="s">
        <v>979</v>
      </c>
      <c r="F42" s="26">
        <v>43013</v>
      </c>
      <c r="G42" s="204">
        <v>12.9</v>
      </c>
      <c r="H42" s="203">
        <v>83.2</v>
      </c>
      <c r="I42" s="196">
        <v>96</v>
      </c>
      <c r="J42" s="188"/>
    </row>
    <row r="43" spans="2:10" ht="23.1" customHeight="1" x14ac:dyDescent="0.15">
      <c r="B43" s="27">
        <v>30</v>
      </c>
      <c r="C43" s="26">
        <v>43040</v>
      </c>
      <c r="D43" s="27" t="s">
        <v>966</v>
      </c>
      <c r="E43" s="27" t="s">
        <v>980</v>
      </c>
      <c r="F43" s="26">
        <v>43015</v>
      </c>
      <c r="G43" s="201" t="s">
        <v>1074</v>
      </c>
      <c r="H43" s="203">
        <v>17.2</v>
      </c>
      <c r="I43" s="196">
        <v>17</v>
      </c>
      <c r="J43" s="188"/>
    </row>
    <row r="44" spans="2:10" ht="23.1" customHeight="1" x14ac:dyDescent="0.15">
      <c r="B44" s="27">
        <v>31</v>
      </c>
      <c r="C44" s="26">
        <v>43040</v>
      </c>
      <c r="D44" s="27" t="s">
        <v>966</v>
      </c>
      <c r="E44" s="27" t="s">
        <v>981</v>
      </c>
      <c r="F44" s="26">
        <v>43022</v>
      </c>
      <c r="G44" s="201" t="s">
        <v>1072</v>
      </c>
      <c r="H44" s="203">
        <v>27.9</v>
      </c>
      <c r="I44" s="196">
        <v>28</v>
      </c>
      <c r="J44" s="188"/>
    </row>
    <row r="45" spans="2:10" ht="23.1" customHeight="1" x14ac:dyDescent="0.15">
      <c r="B45" s="27">
        <v>32</v>
      </c>
      <c r="C45" s="26">
        <v>43040</v>
      </c>
      <c r="D45" s="27" t="s">
        <v>372</v>
      </c>
      <c r="E45" s="27" t="s">
        <v>602</v>
      </c>
      <c r="F45" s="26">
        <v>43029</v>
      </c>
      <c r="G45" s="201">
        <v>14.5</v>
      </c>
      <c r="H45" s="203">
        <v>117</v>
      </c>
      <c r="I45" s="198">
        <v>130</v>
      </c>
      <c r="J45" s="188"/>
    </row>
    <row r="46" spans="2:10" ht="23.1" customHeight="1" x14ac:dyDescent="0.15">
      <c r="B46" s="27">
        <v>33</v>
      </c>
      <c r="C46" s="26">
        <v>43165</v>
      </c>
      <c r="D46" s="27" t="s">
        <v>1010</v>
      </c>
      <c r="E46" s="27" t="s">
        <v>1086</v>
      </c>
      <c r="F46" s="26">
        <v>43075</v>
      </c>
      <c r="G46" s="201" t="s">
        <v>1077</v>
      </c>
      <c r="H46" s="203" t="s">
        <v>1036</v>
      </c>
      <c r="I46" s="196" t="s">
        <v>1027</v>
      </c>
      <c r="J46" s="188"/>
    </row>
    <row r="47" spans="2:10" ht="23.1" customHeight="1" x14ac:dyDescent="0.15">
      <c r="B47" s="27">
        <v>34</v>
      </c>
      <c r="C47" s="26">
        <v>43165</v>
      </c>
      <c r="D47" s="27" t="s">
        <v>1010</v>
      </c>
      <c r="E47" s="27" t="s">
        <v>1091</v>
      </c>
      <c r="F47" s="26">
        <v>43076</v>
      </c>
      <c r="G47" s="201" t="s">
        <v>1078</v>
      </c>
      <c r="H47" s="203" t="s">
        <v>1037</v>
      </c>
      <c r="I47" s="196" t="s">
        <v>1028</v>
      </c>
      <c r="J47" s="188"/>
    </row>
    <row r="48" spans="2:10" ht="23.1" customHeight="1" x14ac:dyDescent="0.15">
      <c r="B48" s="27">
        <v>35</v>
      </c>
      <c r="C48" s="26">
        <v>43165</v>
      </c>
      <c r="D48" s="27" t="s">
        <v>1010</v>
      </c>
      <c r="E48" s="27" t="s">
        <v>368</v>
      </c>
      <c r="F48" s="26">
        <v>43076</v>
      </c>
      <c r="G48" s="201" t="s">
        <v>1092</v>
      </c>
      <c r="H48" s="201" t="s">
        <v>1062</v>
      </c>
      <c r="I48" s="196" t="s">
        <v>1054</v>
      </c>
      <c r="J48" s="188"/>
    </row>
    <row r="49" spans="2:10" ht="23.1" customHeight="1" x14ac:dyDescent="0.15">
      <c r="B49" s="27">
        <v>36</v>
      </c>
      <c r="C49" s="26">
        <v>43165</v>
      </c>
      <c r="D49" s="27" t="s">
        <v>1011</v>
      </c>
      <c r="E49" s="27" t="s">
        <v>461</v>
      </c>
      <c r="F49" s="26">
        <v>43079</v>
      </c>
      <c r="G49" s="201" t="s">
        <v>1034</v>
      </c>
      <c r="H49" s="203" t="s">
        <v>1038</v>
      </c>
      <c r="I49" s="198" t="s">
        <v>376</v>
      </c>
      <c r="J49" s="188"/>
    </row>
    <row r="50" spans="2:10" ht="23.1" customHeight="1" x14ac:dyDescent="0.15">
      <c r="B50" s="27">
        <v>37</v>
      </c>
      <c r="C50" s="26">
        <v>43165</v>
      </c>
      <c r="D50" s="27" t="s">
        <v>1012</v>
      </c>
      <c r="E50" s="27" t="s">
        <v>1018</v>
      </c>
      <c r="F50" s="26" t="s">
        <v>1046</v>
      </c>
      <c r="G50" s="201" t="s">
        <v>1079</v>
      </c>
      <c r="H50" s="201" t="s">
        <v>1063</v>
      </c>
      <c r="I50" s="196" t="s">
        <v>1050</v>
      </c>
      <c r="J50" s="188"/>
    </row>
    <row r="51" spans="2:10" ht="23.1" customHeight="1" x14ac:dyDescent="0.15">
      <c r="B51" s="27">
        <v>38</v>
      </c>
      <c r="C51" s="26">
        <v>43167</v>
      </c>
      <c r="D51" s="27" t="s">
        <v>1013</v>
      </c>
      <c r="E51" s="27" t="s">
        <v>1019</v>
      </c>
      <c r="F51" s="26">
        <v>43084</v>
      </c>
      <c r="G51" s="201" t="s">
        <v>1080</v>
      </c>
      <c r="H51" s="201" t="s">
        <v>1064</v>
      </c>
      <c r="I51" s="196" t="s">
        <v>1055</v>
      </c>
      <c r="J51" s="188"/>
    </row>
    <row r="52" spans="2:10" ht="23.1" customHeight="1" x14ac:dyDescent="0.15">
      <c r="B52" s="27">
        <v>39</v>
      </c>
      <c r="C52" s="26">
        <v>43165</v>
      </c>
      <c r="D52" s="27" t="s">
        <v>1013</v>
      </c>
      <c r="E52" s="27" t="s">
        <v>1019</v>
      </c>
      <c r="F52" s="26">
        <v>43072</v>
      </c>
      <c r="G52" s="201" t="s">
        <v>1069</v>
      </c>
      <c r="H52" s="201" t="s">
        <v>1065</v>
      </c>
      <c r="I52" s="196" t="s">
        <v>1056</v>
      </c>
      <c r="J52" s="188"/>
    </row>
    <row r="53" spans="2:10" ht="23.1" customHeight="1" x14ac:dyDescent="0.15">
      <c r="B53" s="27">
        <v>40</v>
      </c>
      <c r="C53" s="26">
        <v>43166</v>
      </c>
      <c r="D53" s="27" t="s">
        <v>1011</v>
      </c>
      <c r="E53" s="27" t="s">
        <v>1020</v>
      </c>
      <c r="F53" s="26" t="s">
        <v>1026</v>
      </c>
      <c r="G53" s="201" t="s">
        <v>1062</v>
      </c>
      <c r="H53" s="203" t="s">
        <v>1039</v>
      </c>
      <c r="I53" s="196" t="s">
        <v>1029</v>
      </c>
      <c r="J53" s="188"/>
    </row>
    <row r="54" spans="2:10" ht="23.1" customHeight="1" x14ac:dyDescent="0.15">
      <c r="B54" s="27">
        <v>41</v>
      </c>
      <c r="C54" s="26">
        <v>43166</v>
      </c>
      <c r="D54" s="27" t="s">
        <v>1011</v>
      </c>
      <c r="E54" s="27" t="s">
        <v>1021</v>
      </c>
      <c r="F54" s="26">
        <v>43108</v>
      </c>
      <c r="G54" s="201" t="s">
        <v>1065</v>
      </c>
      <c r="H54" s="203" t="s">
        <v>1040</v>
      </c>
      <c r="I54" s="196" t="s">
        <v>220</v>
      </c>
      <c r="J54" s="188"/>
    </row>
    <row r="55" spans="2:10" ht="23.1" customHeight="1" x14ac:dyDescent="0.15">
      <c r="B55" s="27">
        <v>42</v>
      </c>
      <c r="C55" s="26">
        <v>43166</v>
      </c>
      <c r="D55" s="27" t="s">
        <v>1011</v>
      </c>
      <c r="E55" s="27" t="s">
        <v>1022</v>
      </c>
      <c r="F55" s="26">
        <v>43118</v>
      </c>
      <c r="G55" s="201" t="s">
        <v>1081</v>
      </c>
      <c r="H55" s="203" t="s">
        <v>1041</v>
      </c>
      <c r="I55" s="196" t="s">
        <v>1030</v>
      </c>
      <c r="J55" s="188"/>
    </row>
    <row r="56" spans="2:10" ht="23.1" customHeight="1" x14ac:dyDescent="0.15">
      <c r="B56" s="27">
        <v>43</v>
      </c>
      <c r="C56" s="26">
        <v>43166</v>
      </c>
      <c r="D56" s="27" t="s">
        <v>1014</v>
      </c>
      <c r="E56" s="27" t="s">
        <v>1023</v>
      </c>
      <c r="F56" s="26">
        <v>43107</v>
      </c>
      <c r="G56" s="201" t="s">
        <v>1065</v>
      </c>
      <c r="H56" s="203" t="s">
        <v>17</v>
      </c>
      <c r="I56" s="196" t="s">
        <v>1031</v>
      </c>
      <c r="J56" s="188"/>
    </row>
    <row r="57" spans="2:10" ht="23.1" customHeight="1" x14ac:dyDescent="0.15">
      <c r="B57" s="27">
        <v>44</v>
      </c>
      <c r="C57" s="26">
        <v>43166</v>
      </c>
      <c r="D57" s="27" t="s">
        <v>1014</v>
      </c>
      <c r="E57" s="27" t="s">
        <v>1093</v>
      </c>
      <c r="F57" s="26">
        <v>43114</v>
      </c>
      <c r="G57" s="201" t="s">
        <v>1062</v>
      </c>
      <c r="H57" s="203" t="s">
        <v>1042</v>
      </c>
      <c r="I57" s="196" t="s">
        <v>362</v>
      </c>
      <c r="J57" s="188"/>
    </row>
    <row r="58" spans="2:10" ht="23.1" customHeight="1" x14ac:dyDescent="0.15">
      <c r="B58" s="27">
        <v>45</v>
      </c>
      <c r="C58" s="26">
        <v>43166</v>
      </c>
      <c r="D58" s="27" t="s">
        <v>1014</v>
      </c>
      <c r="E58" s="27" t="s">
        <v>1023</v>
      </c>
      <c r="F58" s="26">
        <v>43121</v>
      </c>
      <c r="G58" s="201" t="s">
        <v>1062</v>
      </c>
      <c r="H58" s="203" t="s">
        <v>1043</v>
      </c>
      <c r="I58" s="196" t="s">
        <v>174</v>
      </c>
      <c r="J58" s="188"/>
    </row>
    <row r="59" spans="2:10" ht="23.1" customHeight="1" x14ac:dyDescent="0.15">
      <c r="B59" s="27">
        <v>46</v>
      </c>
      <c r="C59" s="26">
        <v>43166</v>
      </c>
      <c r="D59" s="27" t="s">
        <v>1017</v>
      </c>
      <c r="E59" s="27" t="s">
        <v>1024</v>
      </c>
      <c r="F59" s="26">
        <v>43082</v>
      </c>
      <c r="G59" s="201" t="s">
        <v>1082</v>
      </c>
      <c r="H59" s="201" t="s">
        <v>1065</v>
      </c>
      <c r="I59" s="196" t="s">
        <v>1053</v>
      </c>
      <c r="J59" s="188"/>
    </row>
    <row r="60" spans="2:10" ht="23.1" customHeight="1" x14ac:dyDescent="0.15">
      <c r="B60" s="27">
        <v>47</v>
      </c>
      <c r="C60" s="26">
        <v>43167</v>
      </c>
      <c r="D60" s="27" t="s">
        <v>1016</v>
      </c>
      <c r="E60" s="27" t="s">
        <v>1025</v>
      </c>
      <c r="F60" s="26">
        <v>43135</v>
      </c>
      <c r="G60" s="201" t="s">
        <v>1080</v>
      </c>
      <c r="H60" s="201" t="s">
        <v>1066</v>
      </c>
      <c r="I60" s="196" t="s">
        <v>1052</v>
      </c>
      <c r="J60" s="188"/>
    </row>
    <row r="61" spans="2:10" ht="23.1" customHeight="1" x14ac:dyDescent="0.15">
      <c r="B61" s="27">
        <v>48</v>
      </c>
      <c r="C61" s="26">
        <v>43166</v>
      </c>
      <c r="D61" s="27" t="s">
        <v>1015</v>
      </c>
      <c r="E61" s="27" t="s">
        <v>1087</v>
      </c>
      <c r="F61" s="26">
        <v>43136</v>
      </c>
      <c r="G61" s="201" t="s">
        <v>1083</v>
      </c>
      <c r="H61" s="203" t="s">
        <v>1044</v>
      </c>
      <c r="I61" s="196" t="s">
        <v>1032</v>
      </c>
      <c r="J61" s="188"/>
    </row>
    <row r="62" spans="2:10" ht="23.1" customHeight="1" x14ac:dyDescent="0.15">
      <c r="B62" s="27">
        <v>49</v>
      </c>
      <c r="C62" s="26">
        <v>43166</v>
      </c>
      <c r="D62" s="27" t="s">
        <v>1015</v>
      </c>
      <c r="E62" s="27" t="s">
        <v>1088</v>
      </c>
      <c r="F62" s="26">
        <v>43136</v>
      </c>
      <c r="G62" s="201" t="s">
        <v>1084</v>
      </c>
      <c r="H62" s="201" t="s">
        <v>1067</v>
      </c>
      <c r="I62" s="196" t="s">
        <v>1050</v>
      </c>
      <c r="J62" s="188"/>
    </row>
    <row r="63" spans="2:10" ht="23.1" customHeight="1" x14ac:dyDescent="0.15">
      <c r="B63" s="27">
        <v>50</v>
      </c>
      <c r="C63" s="26">
        <v>43167</v>
      </c>
      <c r="D63" s="27" t="s">
        <v>1015</v>
      </c>
      <c r="E63" s="27" t="s">
        <v>1089</v>
      </c>
      <c r="F63" s="26">
        <v>43138</v>
      </c>
      <c r="G63" s="201" t="s">
        <v>1068</v>
      </c>
      <c r="H63" s="201" t="s">
        <v>1068</v>
      </c>
      <c r="I63" s="196" t="s">
        <v>1057</v>
      </c>
      <c r="J63" s="188"/>
    </row>
    <row r="64" spans="2:10" ht="23.1" customHeight="1" x14ac:dyDescent="0.15">
      <c r="B64" s="27">
        <v>51</v>
      </c>
      <c r="C64" s="26">
        <v>43167</v>
      </c>
      <c r="D64" s="27" t="s">
        <v>1015</v>
      </c>
      <c r="E64" s="27" t="s">
        <v>1089</v>
      </c>
      <c r="F64" s="26">
        <v>43139</v>
      </c>
      <c r="G64" s="201" t="s">
        <v>1085</v>
      </c>
      <c r="H64" s="201" t="s">
        <v>1069</v>
      </c>
      <c r="I64" s="196" t="s">
        <v>1055</v>
      </c>
      <c r="J64" s="188"/>
    </row>
    <row r="65" spans="2:17" ht="23.1" customHeight="1" x14ac:dyDescent="0.15">
      <c r="B65" s="27">
        <v>52</v>
      </c>
      <c r="C65" s="26">
        <v>43167</v>
      </c>
      <c r="D65" s="27" t="s">
        <v>460</v>
      </c>
      <c r="E65" s="27" t="s">
        <v>1090</v>
      </c>
      <c r="F65" s="26">
        <v>43149</v>
      </c>
      <c r="G65" s="204" t="s">
        <v>1035</v>
      </c>
      <c r="H65" s="196" t="s">
        <v>1045</v>
      </c>
      <c r="I65" s="196" t="s">
        <v>1033</v>
      </c>
      <c r="J65" s="188"/>
    </row>
    <row r="66" spans="2:17" s="9" customFormat="1" ht="30" customHeight="1" x14ac:dyDescent="0.15">
      <c r="B66" s="87" t="s">
        <v>982</v>
      </c>
      <c r="C66" s="3"/>
      <c r="D66" s="4"/>
      <c r="E66" s="3"/>
      <c r="F66" s="45"/>
      <c r="G66" s="5"/>
      <c r="H66" s="4"/>
      <c r="I66" s="107"/>
      <c r="J66" s="107" t="s">
        <v>4</v>
      </c>
      <c r="K66" s="106"/>
      <c r="L66" s="4"/>
      <c r="M66" s="4"/>
      <c r="N66" s="4"/>
      <c r="O66" s="4"/>
      <c r="P66" s="4"/>
      <c r="Q66" s="4"/>
    </row>
    <row r="67" spans="2:17" ht="23.1" customHeight="1" x14ac:dyDescent="0.15">
      <c r="B67" s="478" t="s">
        <v>983</v>
      </c>
      <c r="C67" s="478" t="s">
        <v>0</v>
      </c>
      <c r="D67" s="478" t="s">
        <v>256</v>
      </c>
      <c r="E67" s="478" t="s">
        <v>984</v>
      </c>
      <c r="F67" s="478" t="s">
        <v>2</v>
      </c>
      <c r="G67" s="480" t="s">
        <v>5</v>
      </c>
      <c r="H67" s="481"/>
      <c r="I67" s="482"/>
      <c r="J67" s="478" t="s">
        <v>60</v>
      </c>
    </row>
    <row r="68" spans="2:17" ht="23.1" customHeight="1" x14ac:dyDescent="0.15">
      <c r="B68" s="483"/>
      <c r="C68" s="483"/>
      <c r="D68" s="483"/>
      <c r="E68" s="483"/>
      <c r="F68" s="483"/>
      <c r="G68" s="159">
        <v>134</v>
      </c>
      <c r="H68" s="159">
        <v>137</v>
      </c>
      <c r="I68" s="159" t="s">
        <v>3</v>
      </c>
      <c r="J68" s="483"/>
    </row>
    <row r="69" spans="2:17" ht="23.1" customHeight="1" x14ac:dyDescent="0.15">
      <c r="B69" s="27">
        <v>1</v>
      </c>
      <c r="C69" s="6">
        <v>43124</v>
      </c>
      <c r="D69" s="7" t="s">
        <v>985</v>
      </c>
      <c r="E69" s="7" t="s">
        <v>986</v>
      </c>
      <c r="F69" s="174">
        <v>43061</v>
      </c>
      <c r="G69" s="211">
        <v>7.37</v>
      </c>
      <c r="H69" s="203">
        <v>51.3</v>
      </c>
      <c r="I69" s="195">
        <v>59</v>
      </c>
      <c r="J69" s="188"/>
    </row>
    <row r="70" spans="2:17" ht="23.1" customHeight="1" x14ac:dyDescent="0.15">
      <c r="B70" s="27">
        <f t="shared" ref="B70:B78" si="1">1+B69</f>
        <v>2</v>
      </c>
      <c r="C70" s="6">
        <v>43124</v>
      </c>
      <c r="D70" s="7" t="s">
        <v>987</v>
      </c>
      <c r="E70" s="7" t="s">
        <v>988</v>
      </c>
      <c r="F70" s="174">
        <v>43073</v>
      </c>
      <c r="G70" s="181" t="s">
        <v>989</v>
      </c>
      <c r="H70" s="203">
        <v>53.2</v>
      </c>
      <c r="I70" s="195">
        <v>53</v>
      </c>
      <c r="J70" s="188"/>
    </row>
    <row r="71" spans="2:17" ht="23.1" customHeight="1" x14ac:dyDescent="0.15">
      <c r="B71" s="27">
        <f t="shared" si="1"/>
        <v>3</v>
      </c>
      <c r="C71" s="6">
        <v>43124</v>
      </c>
      <c r="D71" s="7" t="s">
        <v>987</v>
      </c>
      <c r="E71" s="7" t="s">
        <v>990</v>
      </c>
      <c r="F71" s="174">
        <v>43077</v>
      </c>
      <c r="G71" s="181" t="s">
        <v>991</v>
      </c>
      <c r="H71" s="194">
        <v>32.9</v>
      </c>
      <c r="I71" s="197">
        <v>33</v>
      </c>
      <c r="J71" s="188"/>
    </row>
    <row r="72" spans="2:17" ht="23.1" customHeight="1" x14ac:dyDescent="0.15">
      <c r="B72" s="27">
        <f t="shared" si="1"/>
        <v>4</v>
      </c>
      <c r="C72" s="6">
        <v>43124</v>
      </c>
      <c r="D72" s="7" t="s">
        <v>987</v>
      </c>
      <c r="E72" s="7" t="s">
        <v>992</v>
      </c>
      <c r="F72" s="174">
        <v>43089</v>
      </c>
      <c r="G72" s="181" t="s">
        <v>993</v>
      </c>
      <c r="H72" s="203">
        <v>46</v>
      </c>
      <c r="I72" s="195">
        <v>46</v>
      </c>
      <c r="J72" s="188"/>
    </row>
    <row r="73" spans="2:17" ht="23.1" customHeight="1" x14ac:dyDescent="0.15">
      <c r="B73" s="27">
        <f t="shared" si="1"/>
        <v>5</v>
      </c>
      <c r="C73" s="6">
        <v>43125</v>
      </c>
      <c r="D73" s="7" t="s">
        <v>985</v>
      </c>
      <c r="E73" s="7" t="s">
        <v>994</v>
      </c>
      <c r="F73" s="174">
        <v>43093</v>
      </c>
      <c r="G73" s="202">
        <v>9.66</v>
      </c>
      <c r="H73" s="203">
        <v>67.7</v>
      </c>
      <c r="I73" s="195">
        <v>77</v>
      </c>
      <c r="J73" s="188"/>
    </row>
    <row r="74" spans="2:17" ht="23.1" customHeight="1" x14ac:dyDescent="0.15">
      <c r="B74" s="27">
        <f t="shared" si="1"/>
        <v>6</v>
      </c>
      <c r="C74" s="6">
        <v>43125</v>
      </c>
      <c r="D74" s="7" t="s">
        <v>886</v>
      </c>
      <c r="E74" s="7" t="s">
        <v>995</v>
      </c>
      <c r="F74" s="174">
        <v>43092</v>
      </c>
      <c r="G74" s="181" t="s">
        <v>996</v>
      </c>
      <c r="H74" s="194">
        <v>13</v>
      </c>
      <c r="I74" s="197">
        <v>13</v>
      </c>
      <c r="J74" s="188"/>
    </row>
    <row r="75" spans="2:17" ht="23.1" customHeight="1" x14ac:dyDescent="0.15">
      <c r="B75" s="27">
        <f t="shared" si="1"/>
        <v>7</v>
      </c>
      <c r="C75" s="6">
        <v>43125</v>
      </c>
      <c r="D75" s="7" t="s">
        <v>997</v>
      </c>
      <c r="E75" s="7" t="s">
        <v>995</v>
      </c>
      <c r="F75" s="174">
        <v>43099</v>
      </c>
      <c r="G75" s="202">
        <v>6.1</v>
      </c>
      <c r="H75" s="194">
        <v>65.900000000000006</v>
      </c>
      <c r="I75" s="206">
        <v>72</v>
      </c>
      <c r="J75" s="188"/>
    </row>
    <row r="76" spans="2:17" ht="23.1" customHeight="1" x14ac:dyDescent="0.15">
      <c r="B76" s="27">
        <f t="shared" si="1"/>
        <v>8</v>
      </c>
      <c r="C76" s="6">
        <v>43125</v>
      </c>
      <c r="D76" s="7" t="s">
        <v>997</v>
      </c>
      <c r="E76" s="7" t="s">
        <v>998</v>
      </c>
      <c r="F76" s="174">
        <v>43103</v>
      </c>
      <c r="G76" s="181" t="s">
        <v>999</v>
      </c>
      <c r="H76" s="194">
        <v>14.2</v>
      </c>
      <c r="I76" s="197">
        <v>14</v>
      </c>
      <c r="J76" s="188"/>
    </row>
    <row r="77" spans="2:17" ht="23.1" customHeight="1" x14ac:dyDescent="0.15">
      <c r="B77" s="27">
        <f t="shared" si="1"/>
        <v>9</v>
      </c>
      <c r="C77" s="6">
        <v>43126</v>
      </c>
      <c r="D77" s="7" t="s">
        <v>315</v>
      </c>
      <c r="E77" s="7" t="s">
        <v>1000</v>
      </c>
      <c r="F77" s="174">
        <v>43065</v>
      </c>
      <c r="G77" s="181" t="s">
        <v>1001</v>
      </c>
      <c r="H77" s="194">
        <v>22.3</v>
      </c>
      <c r="I77" s="197">
        <v>22</v>
      </c>
      <c r="J77" s="188"/>
    </row>
    <row r="78" spans="2:17" ht="23.1" customHeight="1" x14ac:dyDescent="0.15">
      <c r="B78" s="27">
        <f t="shared" si="1"/>
        <v>10</v>
      </c>
      <c r="C78" s="6">
        <v>43126</v>
      </c>
      <c r="D78" s="7" t="s">
        <v>315</v>
      </c>
      <c r="E78" s="7" t="s">
        <v>1000</v>
      </c>
      <c r="F78" s="174">
        <v>43099</v>
      </c>
      <c r="G78" s="181" t="s">
        <v>1002</v>
      </c>
      <c r="H78" s="194">
        <v>19.2</v>
      </c>
      <c r="I78" s="197">
        <v>19</v>
      </c>
      <c r="J78" s="188"/>
    </row>
    <row r="79" spans="2:17" ht="23.1" customHeight="1" x14ac:dyDescent="0.15">
      <c r="B79" s="27">
        <v>11</v>
      </c>
      <c r="C79" s="6">
        <v>43126</v>
      </c>
      <c r="D79" s="7" t="s">
        <v>270</v>
      </c>
      <c r="E79" s="7" t="s">
        <v>1003</v>
      </c>
      <c r="F79" s="174">
        <v>43102</v>
      </c>
      <c r="G79" s="181" t="s">
        <v>1004</v>
      </c>
      <c r="H79" s="194">
        <v>26.3</v>
      </c>
      <c r="I79" s="197">
        <v>26</v>
      </c>
      <c r="J79" s="188"/>
    </row>
    <row r="80" spans="2:17" ht="23.1" customHeight="1" x14ac:dyDescent="0.15">
      <c r="B80" s="27">
        <v>12</v>
      </c>
      <c r="C80" s="6">
        <v>43126</v>
      </c>
      <c r="D80" s="7" t="s">
        <v>703</v>
      </c>
      <c r="E80" s="7" t="s">
        <v>1005</v>
      </c>
      <c r="F80" s="174">
        <v>43077</v>
      </c>
      <c r="G80" s="181" t="s">
        <v>1006</v>
      </c>
      <c r="H80" s="194">
        <v>42.5</v>
      </c>
      <c r="I80" s="197">
        <v>43</v>
      </c>
      <c r="J80" s="188"/>
    </row>
    <row r="81" spans="2:10" ht="23.1" customHeight="1" x14ac:dyDescent="0.15">
      <c r="B81" s="27">
        <v>13</v>
      </c>
      <c r="C81" s="6">
        <v>43126</v>
      </c>
      <c r="D81" s="7" t="s">
        <v>460</v>
      </c>
      <c r="E81" s="7" t="s">
        <v>1007</v>
      </c>
      <c r="F81" s="174">
        <v>43057</v>
      </c>
      <c r="G81" s="194">
        <v>12.7</v>
      </c>
      <c r="H81" s="194">
        <v>82.9</v>
      </c>
      <c r="I81" s="197">
        <v>96</v>
      </c>
      <c r="J81" s="188"/>
    </row>
    <row r="82" spans="2:10" ht="23.1" customHeight="1" x14ac:dyDescent="0.15">
      <c r="B82" s="27">
        <v>14</v>
      </c>
      <c r="C82" s="6">
        <v>43126</v>
      </c>
      <c r="D82" s="7" t="s">
        <v>363</v>
      </c>
      <c r="E82" s="7" t="s">
        <v>1008</v>
      </c>
      <c r="F82" s="174">
        <v>43094</v>
      </c>
      <c r="G82" s="181" t="s">
        <v>1009</v>
      </c>
      <c r="H82" s="194">
        <v>50.3</v>
      </c>
      <c r="I82" s="197">
        <v>50</v>
      </c>
      <c r="J82" s="188"/>
    </row>
    <row r="83" spans="2:10" ht="23.1" customHeight="1" x14ac:dyDescent="0.15">
      <c r="B83" s="87" t="s">
        <v>153</v>
      </c>
      <c r="C83" s="9"/>
      <c r="D83" s="9"/>
      <c r="E83" s="9"/>
      <c r="F83" s="9"/>
      <c r="G83" s="9"/>
      <c r="H83" s="9"/>
      <c r="I83" s="9"/>
      <c r="J83" s="9"/>
    </row>
  </sheetData>
  <mergeCells count="22">
    <mergeCell ref="B3:B4"/>
    <mergeCell ref="C3:C4"/>
    <mergeCell ref="D3:D4"/>
    <mergeCell ref="E3:E4"/>
    <mergeCell ref="B1:J1"/>
    <mergeCell ref="F3:F4"/>
    <mergeCell ref="G3:I3"/>
    <mergeCell ref="J3:J4"/>
    <mergeCell ref="J12:J13"/>
    <mergeCell ref="B12:B13"/>
    <mergeCell ref="C12:C13"/>
    <mergeCell ref="D12:D13"/>
    <mergeCell ref="E12:E13"/>
    <mergeCell ref="F12:F13"/>
    <mergeCell ref="G12:I12"/>
    <mergeCell ref="G67:I67"/>
    <mergeCell ref="J67:J68"/>
    <mergeCell ref="B67:B68"/>
    <mergeCell ref="C67:C68"/>
    <mergeCell ref="D67:D68"/>
    <mergeCell ref="E67:E68"/>
    <mergeCell ref="F67:F68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9"/>
  <sheetViews>
    <sheetView showRuler="0" view="pageBreakPreview" topLeftCell="A13" zoomScaleNormal="100" zoomScaleSheetLayoutView="100" zoomScalePageLayoutView="70" workbookViewId="0">
      <selection activeCell="H113" sqref="H113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8.25" style="106" customWidth="1"/>
    <col min="5" max="5" width="12" style="106" customWidth="1"/>
    <col min="6" max="6" width="12.625" style="106" customWidth="1"/>
    <col min="7" max="9" width="8.625" style="106" customWidth="1"/>
    <col min="10" max="10" width="11.625" style="106" customWidth="1"/>
    <col min="11" max="11" width="9" style="106"/>
    <col min="12" max="17" width="9" style="4"/>
    <col min="18" max="16384" width="9" style="106"/>
  </cols>
  <sheetData>
    <row r="1" spans="2:17" s="105" customFormat="1" ht="30" customHeight="1" x14ac:dyDescent="0.15">
      <c r="B1" s="477" t="s">
        <v>952</v>
      </c>
      <c r="C1" s="477"/>
      <c r="D1" s="477"/>
      <c r="E1" s="477"/>
      <c r="F1" s="477"/>
      <c r="G1" s="477"/>
      <c r="H1" s="477"/>
      <c r="I1" s="477"/>
      <c r="J1" s="477"/>
      <c r="L1" s="162"/>
      <c r="M1" s="162"/>
      <c r="N1" s="162"/>
      <c r="O1" s="162"/>
      <c r="P1" s="162"/>
      <c r="Q1" s="162"/>
    </row>
    <row r="2" spans="2:17" ht="23.1" customHeight="1" x14ac:dyDescent="0.15">
      <c r="B2" s="87" t="s">
        <v>58</v>
      </c>
      <c r="C2" s="4"/>
      <c r="D2" s="4"/>
      <c r="E2" s="4"/>
      <c r="F2" s="4"/>
      <c r="G2" s="4"/>
      <c r="H2" s="4"/>
      <c r="J2" s="107" t="s">
        <v>4</v>
      </c>
    </row>
    <row r="3" spans="2:17" ht="23.1" customHeight="1" x14ac:dyDescent="0.15">
      <c r="B3" s="476" t="s">
        <v>1</v>
      </c>
      <c r="C3" s="476" t="s">
        <v>0</v>
      </c>
      <c r="D3" s="476" t="s">
        <v>256</v>
      </c>
      <c r="E3" s="476" t="s">
        <v>284</v>
      </c>
      <c r="F3" s="476" t="s">
        <v>2</v>
      </c>
      <c r="G3" s="476" t="s">
        <v>5</v>
      </c>
      <c r="H3" s="476"/>
      <c r="I3" s="476"/>
      <c r="J3" s="476" t="s">
        <v>60</v>
      </c>
    </row>
    <row r="4" spans="2:17" ht="23.1" customHeight="1" x14ac:dyDescent="0.15">
      <c r="B4" s="476"/>
      <c r="C4" s="476"/>
      <c r="D4" s="476"/>
      <c r="E4" s="476"/>
      <c r="F4" s="476"/>
      <c r="G4" s="159">
        <v>134</v>
      </c>
      <c r="H4" s="159">
        <v>137</v>
      </c>
      <c r="I4" s="159" t="s">
        <v>3</v>
      </c>
      <c r="J4" s="476"/>
    </row>
    <row r="5" spans="2:17" ht="23.1" customHeight="1" x14ac:dyDescent="0.15">
      <c r="B5" s="27">
        <v>1</v>
      </c>
      <c r="C5" s="6">
        <v>42577</v>
      </c>
      <c r="D5" s="7" t="s">
        <v>270</v>
      </c>
      <c r="E5" s="7" t="s">
        <v>763</v>
      </c>
      <c r="F5" s="6">
        <v>42511</v>
      </c>
      <c r="G5" s="34">
        <v>7.16</v>
      </c>
      <c r="H5" s="34">
        <v>29.3</v>
      </c>
      <c r="I5" s="156">
        <v>36</v>
      </c>
      <c r="J5" s="27"/>
    </row>
    <row r="6" spans="2:17" ht="23.1" customHeight="1" x14ac:dyDescent="0.15">
      <c r="B6" s="27">
        <f t="shared" ref="B6:B19" si="0">1+B5</f>
        <v>2</v>
      </c>
      <c r="C6" s="6">
        <v>42583</v>
      </c>
      <c r="D6" s="7" t="s">
        <v>270</v>
      </c>
      <c r="E6" s="7" t="s">
        <v>764</v>
      </c>
      <c r="F6" s="6">
        <v>42512</v>
      </c>
      <c r="G6" s="34">
        <v>11.1</v>
      </c>
      <c r="H6" s="34">
        <v>53.3</v>
      </c>
      <c r="I6" s="157">
        <v>64</v>
      </c>
      <c r="J6" s="27"/>
    </row>
    <row r="7" spans="2:17" ht="23.1" customHeight="1" x14ac:dyDescent="0.15">
      <c r="B7" s="27">
        <f t="shared" si="0"/>
        <v>3</v>
      </c>
      <c r="C7" s="6">
        <v>42583</v>
      </c>
      <c r="D7" s="7" t="s">
        <v>270</v>
      </c>
      <c r="E7" s="7" t="s">
        <v>765</v>
      </c>
      <c r="F7" s="6">
        <v>42513</v>
      </c>
      <c r="G7" s="34">
        <v>19.399999999999999</v>
      </c>
      <c r="H7" s="34">
        <v>114</v>
      </c>
      <c r="I7" s="167">
        <v>130</v>
      </c>
      <c r="J7" s="27"/>
    </row>
    <row r="8" spans="2:17" ht="23.1" customHeight="1" x14ac:dyDescent="0.15">
      <c r="B8" s="27">
        <f t="shared" si="0"/>
        <v>4</v>
      </c>
      <c r="C8" s="6">
        <v>42584</v>
      </c>
      <c r="D8" s="7" t="s">
        <v>460</v>
      </c>
      <c r="E8" s="7" t="s">
        <v>766</v>
      </c>
      <c r="F8" s="6">
        <v>42518</v>
      </c>
      <c r="G8" s="158">
        <v>21.2</v>
      </c>
      <c r="H8" s="34">
        <v>102</v>
      </c>
      <c r="I8" s="167">
        <v>120</v>
      </c>
      <c r="J8" s="27"/>
    </row>
    <row r="9" spans="2:17" ht="23.1" customHeight="1" x14ac:dyDescent="0.15">
      <c r="B9" s="27">
        <f t="shared" si="0"/>
        <v>5</v>
      </c>
      <c r="C9" s="6">
        <v>42577</v>
      </c>
      <c r="D9" s="7" t="s">
        <v>760</v>
      </c>
      <c r="E9" s="7" t="s">
        <v>767</v>
      </c>
      <c r="F9" s="6">
        <v>42527</v>
      </c>
      <c r="G9" s="34">
        <v>9.9700000000000006</v>
      </c>
      <c r="H9" s="34">
        <v>53.9</v>
      </c>
      <c r="I9" s="157">
        <v>64</v>
      </c>
      <c r="J9" s="27"/>
    </row>
    <row r="10" spans="2:17" ht="23.1" customHeight="1" x14ac:dyDescent="0.15">
      <c r="B10" s="27">
        <f t="shared" si="0"/>
        <v>6</v>
      </c>
      <c r="C10" s="6">
        <v>42576</v>
      </c>
      <c r="D10" s="7" t="s">
        <v>761</v>
      </c>
      <c r="E10" s="7" t="s">
        <v>768</v>
      </c>
      <c r="F10" s="6">
        <v>42520</v>
      </c>
      <c r="G10" s="34" t="s">
        <v>769</v>
      </c>
      <c r="H10" s="34">
        <v>8.2799999999999994</v>
      </c>
      <c r="I10" s="200">
        <v>8.3000000000000007</v>
      </c>
      <c r="J10" s="27"/>
    </row>
    <row r="11" spans="2:17" ht="23.1" customHeight="1" x14ac:dyDescent="0.15">
      <c r="B11" s="27">
        <f t="shared" si="0"/>
        <v>7</v>
      </c>
      <c r="C11" s="6">
        <v>42576</v>
      </c>
      <c r="D11" s="7" t="s">
        <v>761</v>
      </c>
      <c r="E11" s="7" t="s">
        <v>768</v>
      </c>
      <c r="F11" s="6">
        <v>42524</v>
      </c>
      <c r="G11" s="34" t="s">
        <v>770</v>
      </c>
      <c r="H11" s="34">
        <v>13.2</v>
      </c>
      <c r="I11" s="157">
        <v>13</v>
      </c>
      <c r="J11" s="188"/>
    </row>
    <row r="12" spans="2:17" ht="23.1" customHeight="1" x14ac:dyDescent="0.15">
      <c r="B12" s="27">
        <f t="shared" si="0"/>
        <v>8</v>
      </c>
      <c r="C12" s="6">
        <v>42576</v>
      </c>
      <c r="D12" s="7" t="s">
        <v>665</v>
      </c>
      <c r="E12" s="7" t="s">
        <v>768</v>
      </c>
      <c r="F12" s="6">
        <v>42528</v>
      </c>
      <c r="G12" s="34" t="s">
        <v>771</v>
      </c>
      <c r="H12" s="34">
        <v>9.9</v>
      </c>
      <c r="I12" s="199">
        <v>9.9</v>
      </c>
      <c r="J12" s="188"/>
    </row>
    <row r="13" spans="2:17" ht="23.1" customHeight="1" x14ac:dyDescent="0.15">
      <c r="B13" s="27">
        <f t="shared" si="0"/>
        <v>9</v>
      </c>
      <c r="C13" s="6">
        <v>42576</v>
      </c>
      <c r="D13" s="7" t="s">
        <v>664</v>
      </c>
      <c r="E13" s="7" t="s">
        <v>779</v>
      </c>
      <c r="F13" s="6">
        <v>42537</v>
      </c>
      <c r="G13" s="34">
        <v>4.2300000000000004</v>
      </c>
      <c r="H13" s="34">
        <v>20.8</v>
      </c>
      <c r="I13" s="157">
        <v>25</v>
      </c>
      <c r="J13" s="188"/>
    </row>
    <row r="14" spans="2:17" ht="23.1" customHeight="1" x14ac:dyDescent="0.15">
      <c r="B14" s="27">
        <f t="shared" si="0"/>
        <v>10</v>
      </c>
      <c r="C14" s="6">
        <v>42584</v>
      </c>
      <c r="D14" s="7" t="s">
        <v>664</v>
      </c>
      <c r="E14" s="7" t="s">
        <v>780</v>
      </c>
      <c r="F14" s="6">
        <v>42544</v>
      </c>
      <c r="G14" s="34" t="s">
        <v>772</v>
      </c>
      <c r="H14" s="34">
        <v>16.600000000000001</v>
      </c>
      <c r="I14" s="157">
        <v>17</v>
      </c>
      <c r="J14" s="188"/>
    </row>
    <row r="15" spans="2:17" ht="23.1" customHeight="1" x14ac:dyDescent="0.15">
      <c r="B15" s="27">
        <f t="shared" si="0"/>
        <v>11</v>
      </c>
      <c r="C15" s="6">
        <v>42584</v>
      </c>
      <c r="D15" s="7" t="s">
        <v>664</v>
      </c>
      <c r="E15" s="7" t="s">
        <v>781</v>
      </c>
      <c r="F15" s="6">
        <v>42546</v>
      </c>
      <c r="G15" s="34">
        <v>8.4600000000000009</v>
      </c>
      <c r="H15" s="34">
        <v>26.6</v>
      </c>
      <c r="I15" s="157">
        <v>35</v>
      </c>
      <c r="J15" s="188"/>
    </row>
    <row r="16" spans="2:17" s="189" customFormat="1" ht="23.1" customHeight="1" x14ac:dyDescent="0.15">
      <c r="B16" s="27">
        <v>12</v>
      </c>
      <c r="C16" s="6">
        <v>42577</v>
      </c>
      <c r="D16" s="7" t="s">
        <v>762</v>
      </c>
      <c r="E16" s="7" t="s">
        <v>782</v>
      </c>
      <c r="F16" s="6">
        <v>42548</v>
      </c>
      <c r="G16" s="34">
        <v>13.4</v>
      </c>
      <c r="H16" s="34">
        <v>93.2</v>
      </c>
      <c r="I16" s="167">
        <v>110</v>
      </c>
      <c r="J16" s="188"/>
      <c r="L16" s="190"/>
      <c r="M16" s="190"/>
      <c r="N16" s="190"/>
      <c r="O16" s="190"/>
      <c r="P16" s="190"/>
      <c r="Q16" s="190"/>
    </row>
    <row r="17" spans="2:17" s="189" customFormat="1" ht="23.1" customHeight="1" x14ac:dyDescent="0.15">
      <c r="B17" s="27">
        <v>13</v>
      </c>
      <c r="C17" s="6">
        <v>42591</v>
      </c>
      <c r="D17" s="7" t="s">
        <v>773</v>
      </c>
      <c r="E17" s="7" t="s">
        <v>774</v>
      </c>
      <c r="F17" s="6">
        <v>42559</v>
      </c>
      <c r="G17" s="34">
        <v>37.1</v>
      </c>
      <c r="H17" s="34">
        <v>226</v>
      </c>
      <c r="I17" s="167">
        <v>260</v>
      </c>
      <c r="J17" s="188"/>
      <c r="K17" s="232" t="s">
        <v>1221</v>
      </c>
      <c r="L17" s="190"/>
      <c r="M17" s="190"/>
      <c r="N17" s="190"/>
      <c r="O17" s="190"/>
      <c r="P17" s="190"/>
      <c r="Q17" s="190"/>
    </row>
    <row r="18" spans="2:17" s="189" customFormat="1" ht="23.1" customHeight="1" x14ac:dyDescent="0.15">
      <c r="B18" s="27">
        <f t="shared" si="0"/>
        <v>14</v>
      </c>
      <c r="C18" s="6">
        <v>42591</v>
      </c>
      <c r="D18" s="7" t="s">
        <v>760</v>
      </c>
      <c r="E18" s="7" t="s">
        <v>775</v>
      </c>
      <c r="F18" s="6">
        <v>42557</v>
      </c>
      <c r="G18" s="34" t="s">
        <v>778</v>
      </c>
      <c r="H18" s="191">
        <v>26</v>
      </c>
      <c r="I18" s="157">
        <v>26</v>
      </c>
      <c r="J18" s="188"/>
      <c r="L18" s="190"/>
      <c r="M18" s="190"/>
      <c r="N18" s="190"/>
      <c r="O18" s="190"/>
      <c r="P18" s="190"/>
      <c r="Q18" s="190"/>
    </row>
    <row r="19" spans="2:17" s="189" customFormat="1" ht="23.1" customHeight="1" x14ac:dyDescent="0.15">
      <c r="B19" s="27">
        <f t="shared" si="0"/>
        <v>15</v>
      </c>
      <c r="C19" s="6">
        <v>42591</v>
      </c>
      <c r="D19" s="7" t="s">
        <v>460</v>
      </c>
      <c r="E19" s="7" t="s">
        <v>776</v>
      </c>
      <c r="F19" s="6">
        <v>42561</v>
      </c>
      <c r="G19" s="34">
        <v>16.399999999999999</v>
      </c>
      <c r="H19" s="34">
        <v>100</v>
      </c>
      <c r="I19" s="167">
        <v>120</v>
      </c>
      <c r="J19" s="188"/>
      <c r="L19" s="190"/>
      <c r="M19" s="190"/>
      <c r="N19" s="190"/>
      <c r="O19" s="190"/>
      <c r="P19" s="190"/>
      <c r="Q19" s="190"/>
    </row>
    <row r="20" spans="2:17" s="189" customFormat="1" ht="23.1" customHeight="1" x14ac:dyDescent="0.15">
      <c r="B20" s="27">
        <f>1+B16</f>
        <v>13</v>
      </c>
      <c r="C20" s="6">
        <v>42591</v>
      </c>
      <c r="D20" s="7" t="s">
        <v>762</v>
      </c>
      <c r="E20" s="7" t="s">
        <v>777</v>
      </c>
      <c r="F20" s="6">
        <v>42571</v>
      </c>
      <c r="G20" s="34">
        <v>5.89</v>
      </c>
      <c r="H20" s="34">
        <v>45.5</v>
      </c>
      <c r="I20" s="157">
        <v>51</v>
      </c>
      <c r="J20" s="188"/>
      <c r="L20" s="190"/>
      <c r="M20" s="190"/>
      <c r="N20" s="190"/>
      <c r="O20" s="190"/>
      <c r="P20" s="190"/>
      <c r="Q20" s="190"/>
    </row>
    <row r="21" spans="2:17" s="189" customFormat="1" ht="23.1" customHeight="1" x14ac:dyDescent="0.15">
      <c r="B21" s="27">
        <v>17</v>
      </c>
      <c r="C21" s="6">
        <v>42598</v>
      </c>
      <c r="D21" s="7" t="s">
        <v>783</v>
      </c>
      <c r="E21" s="7" t="s">
        <v>784</v>
      </c>
      <c r="F21" s="6">
        <v>42573</v>
      </c>
      <c r="G21" s="34">
        <v>16.2</v>
      </c>
      <c r="H21" s="34">
        <v>102</v>
      </c>
      <c r="I21" s="167">
        <v>120</v>
      </c>
      <c r="J21" s="188"/>
      <c r="L21" s="190"/>
      <c r="M21" s="190"/>
      <c r="N21" s="190"/>
      <c r="O21" s="190"/>
      <c r="P21" s="190"/>
      <c r="Q21" s="190"/>
    </row>
    <row r="22" spans="2:17" s="189" customFormat="1" ht="23.1" customHeight="1" x14ac:dyDescent="0.15">
      <c r="B22" s="27">
        <v>18</v>
      </c>
      <c r="C22" s="6">
        <v>42598</v>
      </c>
      <c r="D22" s="7" t="s">
        <v>760</v>
      </c>
      <c r="E22" s="7" t="s">
        <v>785</v>
      </c>
      <c r="F22" s="6">
        <v>42570</v>
      </c>
      <c r="G22" s="34">
        <v>8.01</v>
      </c>
      <c r="H22" s="34">
        <v>31.6</v>
      </c>
      <c r="I22" s="157">
        <v>40</v>
      </c>
      <c r="J22" s="188"/>
      <c r="L22" s="190"/>
      <c r="M22" s="190"/>
      <c r="N22" s="190"/>
      <c r="O22" s="190"/>
      <c r="P22" s="190"/>
      <c r="Q22" s="190"/>
    </row>
    <row r="23" spans="2:17" s="189" customFormat="1" ht="23.1" customHeight="1" x14ac:dyDescent="0.15">
      <c r="B23" s="27">
        <v>19</v>
      </c>
      <c r="C23" s="6">
        <v>42598</v>
      </c>
      <c r="D23" s="7" t="s">
        <v>762</v>
      </c>
      <c r="E23" s="7" t="s">
        <v>786</v>
      </c>
      <c r="F23" s="6">
        <v>42579</v>
      </c>
      <c r="G23" s="34">
        <v>7.42</v>
      </c>
      <c r="H23" s="34">
        <v>59.2</v>
      </c>
      <c r="I23" s="157">
        <v>67</v>
      </c>
      <c r="J23" s="188"/>
      <c r="L23" s="190"/>
      <c r="M23" s="190"/>
      <c r="N23" s="190"/>
      <c r="O23" s="190"/>
      <c r="P23" s="190"/>
      <c r="Q23" s="190"/>
    </row>
    <row r="24" spans="2:17" s="189" customFormat="1" ht="23.1" customHeight="1" x14ac:dyDescent="0.15">
      <c r="B24" s="27">
        <v>20</v>
      </c>
      <c r="C24" s="6">
        <v>42618</v>
      </c>
      <c r="D24" s="7" t="s">
        <v>790</v>
      </c>
      <c r="E24" s="7" t="s">
        <v>804</v>
      </c>
      <c r="F24" s="6">
        <v>42571</v>
      </c>
      <c r="G24" s="34">
        <v>5.98</v>
      </c>
      <c r="H24" s="34">
        <v>36.1</v>
      </c>
      <c r="I24" s="157">
        <v>42</v>
      </c>
      <c r="J24" s="188"/>
      <c r="L24" s="190"/>
      <c r="M24" s="190"/>
      <c r="N24" s="190"/>
      <c r="O24" s="190"/>
      <c r="P24" s="190"/>
      <c r="Q24" s="190"/>
    </row>
    <row r="25" spans="2:17" s="189" customFormat="1" ht="23.1" customHeight="1" x14ac:dyDescent="0.15">
      <c r="B25" s="27">
        <v>21</v>
      </c>
      <c r="C25" s="6">
        <v>42618</v>
      </c>
      <c r="D25" s="7" t="s">
        <v>790</v>
      </c>
      <c r="E25" s="7" t="s">
        <v>805</v>
      </c>
      <c r="F25" s="6">
        <v>42559</v>
      </c>
      <c r="G25" s="34">
        <v>5.25</v>
      </c>
      <c r="H25" s="34">
        <v>32.799999999999997</v>
      </c>
      <c r="I25" s="157">
        <v>38</v>
      </c>
      <c r="J25" s="188"/>
      <c r="L25" s="190"/>
      <c r="M25" s="190"/>
      <c r="N25" s="190"/>
      <c r="O25" s="190"/>
      <c r="P25" s="190"/>
      <c r="Q25" s="190"/>
    </row>
    <row r="26" spans="2:17" s="189" customFormat="1" ht="23.1" customHeight="1" x14ac:dyDescent="0.15">
      <c r="L26" s="190"/>
      <c r="M26" s="190"/>
      <c r="N26" s="190"/>
      <c r="O26" s="190"/>
      <c r="P26" s="190"/>
      <c r="Q26" s="190"/>
    </row>
    <row r="27" spans="2:17" s="4" customFormat="1" ht="23.1" customHeight="1" x14ac:dyDescent="0.15">
      <c r="B27" s="87" t="s">
        <v>63</v>
      </c>
      <c r="C27" s="3"/>
      <c r="E27" s="3"/>
      <c r="F27" s="45"/>
      <c r="G27" s="5"/>
      <c r="I27" s="107"/>
      <c r="J27" s="107" t="s">
        <v>4</v>
      </c>
      <c r="Q27" s="163"/>
    </row>
    <row r="28" spans="2:17" ht="23.1" customHeight="1" x14ac:dyDescent="0.15">
      <c r="B28" s="478" t="s">
        <v>1</v>
      </c>
      <c r="C28" s="478" t="s">
        <v>0</v>
      </c>
      <c r="D28" s="478" t="s">
        <v>256</v>
      </c>
      <c r="E28" s="478" t="s">
        <v>284</v>
      </c>
      <c r="F28" s="478" t="s">
        <v>2</v>
      </c>
      <c r="G28" s="480" t="s">
        <v>5</v>
      </c>
      <c r="H28" s="481"/>
      <c r="I28" s="482"/>
      <c r="J28" s="478" t="s">
        <v>60</v>
      </c>
    </row>
    <row r="29" spans="2:17" ht="23.1" customHeight="1" x14ac:dyDescent="0.15">
      <c r="B29" s="483"/>
      <c r="C29" s="483"/>
      <c r="D29" s="483"/>
      <c r="E29" s="483"/>
      <c r="F29" s="483"/>
      <c r="G29" s="159">
        <v>134</v>
      </c>
      <c r="H29" s="159">
        <v>137</v>
      </c>
      <c r="I29" s="159" t="s">
        <v>3</v>
      </c>
      <c r="J29" s="483"/>
    </row>
    <row r="30" spans="2:17" ht="23.1" customHeight="1" x14ac:dyDescent="0.15">
      <c r="B30" s="27">
        <v>1</v>
      </c>
      <c r="C30" s="26">
        <v>42558</v>
      </c>
      <c r="D30" s="27" t="s">
        <v>668</v>
      </c>
      <c r="E30" s="27" t="s">
        <v>736</v>
      </c>
      <c r="F30" s="26">
        <v>42498</v>
      </c>
      <c r="G30" s="181" t="s">
        <v>747</v>
      </c>
      <c r="H30" s="194">
        <v>29.9</v>
      </c>
      <c r="I30" s="196">
        <v>30</v>
      </c>
      <c r="J30" s="27"/>
    </row>
    <row r="31" spans="2:17" ht="23.1" customHeight="1" x14ac:dyDescent="0.15">
      <c r="B31" s="27">
        <f t="shared" ref="B31:B41" si="1">1+B30</f>
        <v>2</v>
      </c>
      <c r="C31" s="26">
        <v>42558</v>
      </c>
      <c r="D31" s="27" t="s">
        <v>570</v>
      </c>
      <c r="E31" s="27" t="s">
        <v>737</v>
      </c>
      <c r="F31" s="26">
        <v>42521</v>
      </c>
      <c r="G31" s="181" t="s">
        <v>748</v>
      </c>
      <c r="H31" s="178">
        <v>4.8</v>
      </c>
      <c r="I31" s="203">
        <v>4.8</v>
      </c>
      <c r="J31" s="27"/>
    </row>
    <row r="32" spans="2:17" ht="23.1" customHeight="1" x14ac:dyDescent="0.15">
      <c r="B32" s="27">
        <f t="shared" si="1"/>
        <v>3</v>
      </c>
      <c r="C32" s="26">
        <v>42559</v>
      </c>
      <c r="D32" s="27" t="s">
        <v>733</v>
      </c>
      <c r="E32" s="27" t="s">
        <v>738</v>
      </c>
      <c r="F32" s="26">
        <v>42523</v>
      </c>
      <c r="G32" s="181" t="s">
        <v>749</v>
      </c>
      <c r="H32" s="181" t="s">
        <v>752</v>
      </c>
      <c r="I32" s="196" t="s">
        <v>756</v>
      </c>
      <c r="J32" s="27"/>
    </row>
    <row r="33" spans="2:10" ht="23.1" customHeight="1" x14ac:dyDescent="0.15">
      <c r="B33" s="27">
        <f t="shared" si="1"/>
        <v>4</v>
      </c>
      <c r="C33" s="26">
        <v>42558</v>
      </c>
      <c r="D33" s="27" t="s">
        <v>570</v>
      </c>
      <c r="E33" s="27" t="s">
        <v>678</v>
      </c>
      <c r="F33" s="26">
        <v>42533</v>
      </c>
      <c r="G33" s="181" t="s">
        <v>750</v>
      </c>
      <c r="H33" s="197">
        <v>22</v>
      </c>
      <c r="I33" s="196">
        <v>22</v>
      </c>
      <c r="J33" s="27"/>
    </row>
    <row r="34" spans="2:10" ht="23.1" customHeight="1" x14ac:dyDescent="0.15">
      <c r="B34" s="27">
        <f t="shared" si="1"/>
        <v>5</v>
      </c>
      <c r="C34" s="26">
        <v>42558</v>
      </c>
      <c r="D34" s="27" t="s">
        <v>734</v>
      </c>
      <c r="E34" s="27" t="s">
        <v>739</v>
      </c>
      <c r="F34" s="26">
        <v>42533</v>
      </c>
      <c r="G34" s="194">
        <v>18</v>
      </c>
      <c r="H34" s="197">
        <v>100</v>
      </c>
      <c r="I34" s="198">
        <v>120</v>
      </c>
      <c r="J34" s="27"/>
    </row>
    <row r="35" spans="2:10" ht="23.1" customHeight="1" x14ac:dyDescent="0.15">
      <c r="B35" s="27">
        <f t="shared" si="1"/>
        <v>6</v>
      </c>
      <c r="C35" s="26">
        <v>42559</v>
      </c>
      <c r="D35" s="27" t="s">
        <v>735</v>
      </c>
      <c r="E35" s="27" t="s">
        <v>740</v>
      </c>
      <c r="F35" s="26">
        <v>42534</v>
      </c>
      <c r="G35" s="181" t="s">
        <v>751</v>
      </c>
      <c r="H35" s="181" t="s">
        <v>755</v>
      </c>
      <c r="I35" s="196" t="s">
        <v>757</v>
      </c>
      <c r="J35" s="27"/>
    </row>
    <row r="36" spans="2:10" ht="23.1" customHeight="1" x14ac:dyDescent="0.15">
      <c r="B36" s="27">
        <f t="shared" si="1"/>
        <v>7</v>
      </c>
      <c r="C36" s="26">
        <v>42558</v>
      </c>
      <c r="D36" s="27" t="s">
        <v>356</v>
      </c>
      <c r="E36" s="27" t="s">
        <v>741</v>
      </c>
      <c r="F36" s="26">
        <v>42536</v>
      </c>
      <c r="G36" s="181" t="s">
        <v>752</v>
      </c>
      <c r="H36" s="178">
        <v>15.6</v>
      </c>
      <c r="I36" s="196">
        <v>16</v>
      </c>
      <c r="J36" s="27"/>
    </row>
    <row r="37" spans="2:10" ht="23.1" customHeight="1" x14ac:dyDescent="0.15">
      <c r="B37" s="27">
        <f t="shared" si="1"/>
        <v>8</v>
      </c>
      <c r="C37" s="26">
        <v>42558</v>
      </c>
      <c r="D37" s="27" t="s">
        <v>668</v>
      </c>
      <c r="E37" s="27" t="s">
        <v>742</v>
      </c>
      <c r="F37" s="26">
        <v>42543</v>
      </c>
      <c r="G37" s="181" t="s">
        <v>754</v>
      </c>
      <c r="H37" s="178">
        <v>17.100000000000001</v>
      </c>
      <c r="I37" s="196">
        <v>17</v>
      </c>
      <c r="J37" s="27"/>
    </row>
    <row r="38" spans="2:10" ht="23.1" customHeight="1" x14ac:dyDescent="0.15">
      <c r="B38" s="27">
        <f t="shared" si="1"/>
        <v>9</v>
      </c>
      <c r="C38" s="26">
        <v>42558</v>
      </c>
      <c r="D38" s="27" t="s">
        <v>668</v>
      </c>
      <c r="E38" s="27" t="s">
        <v>743</v>
      </c>
      <c r="F38" s="26">
        <v>42547</v>
      </c>
      <c r="G38" s="181" t="s">
        <v>753</v>
      </c>
      <c r="H38" s="178">
        <v>17.399999999999999</v>
      </c>
      <c r="I38" s="196">
        <v>17</v>
      </c>
      <c r="J38" s="27"/>
    </row>
    <row r="39" spans="2:10" ht="23.1" customHeight="1" x14ac:dyDescent="0.15">
      <c r="B39" s="27">
        <f t="shared" si="1"/>
        <v>10</v>
      </c>
      <c r="C39" s="26">
        <v>42558</v>
      </c>
      <c r="D39" s="27" t="s">
        <v>274</v>
      </c>
      <c r="E39" s="27" t="s">
        <v>744</v>
      </c>
      <c r="F39" s="26">
        <v>42549</v>
      </c>
      <c r="G39" s="178">
        <v>65.400000000000006</v>
      </c>
      <c r="H39" s="197">
        <v>344</v>
      </c>
      <c r="I39" s="198">
        <v>410</v>
      </c>
      <c r="J39" s="27"/>
    </row>
    <row r="40" spans="2:10" ht="23.1" customHeight="1" x14ac:dyDescent="0.15">
      <c r="B40" s="27">
        <f t="shared" si="1"/>
        <v>11</v>
      </c>
      <c r="C40" s="26">
        <v>42559</v>
      </c>
      <c r="D40" s="27" t="s">
        <v>274</v>
      </c>
      <c r="E40" s="27" t="s">
        <v>745</v>
      </c>
      <c r="F40" s="26">
        <v>42549</v>
      </c>
      <c r="G40" s="178">
        <v>64.7</v>
      </c>
      <c r="H40" s="197">
        <v>369</v>
      </c>
      <c r="I40" s="198">
        <v>430</v>
      </c>
      <c r="J40" s="27"/>
    </row>
    <row r="41" spans="2:10" ht="23.1" customHeight="1" x14ac:dyDescent="0.15">
      <c r="B41" s="27">
        <f t="shared" si="1"/>
        <v>12</v>
      </c>
      <c r="C41" s="26">
        <v>42559</v>
      </c>
      <c r="D41" s="27" t="s">
        <v>274</v>
      </c>
      <c r="E41" s="27" t="s">
        <v>744</v>
      </c>
      <c r="F41" s="26">
        <v>42549</v>
      </c>
      <c r="G41" s="178">
        <v>33.1</v>
      </c>
      <c r="H41" s="197">
        <v>180</v>
      </c>
      <c r="I41" s="198">
        <v>210</v>
      </c>
      <c r="J41" s="27"/>
    </row>
    <row r="42" spans="2:10" ht="23.1" customHeight="1" x14ac:dyDescent="0.15">
      <c r="B42" s="27">
        <v>13</v>
      </c>
      <c r="C42" s="26">
        <v>42559</v>
      </c>
      <c r="D42" s="27" t="s">
        <v>733</v>
      </c>
      <c r="E42" s="27" t="s">
        <v>746</v>
      </c>
      <c r="F42" s="26">
        <v>42551</v>
      </c>
      <c r="G42" s="181" t="s">
        <v>754</v>
      </c>
      <c r="H42" s="181" t="s">
        <v>748</v>
      </c>
      <c r="I42" s="196" t="s">
        <v>758</v>
      </c>
      <c r="J42" s="27"/>
    </row>
    <row r="43" spans="2:10" ht="23.1" customHeight="1" x14ac:dyDescent="0.15">
      <c r="B43" s="27">
        <v>14</v>
      </c>
      <c r="C43" s="26">
        <v>42620</v>
      </c>
      <c r="D43" s="27" t="s">
        <v>570</v>
      </c>
      <c r="E43" s="27" t="s">
        <v>806</v>
      </c>
      <c r="F43" s="26">
        <v>42512</v>
      </c>
      <c r="G43" s="201">
        <v>5.7</v>
      </c>
      <c r="H43" s="194">
        <v>52.2</v>
      </c>
      <c r="I43" s="196">
        <v>58</v>
      </c>
      <c r="J43" s="27"/>
    </row>
    <row r="44" spans="2:10" ht="23.1" customHeight="1" x14ac:dyDescent="0.15">
      <c r="B44" s="27">
        <v>15</v>
      </c>
      <c r="C44" s="26">
        <v>42620</v>
      </c>
      <c r="D44" s="27" t="s">
        <v>668</v>
      </c>
      <c r="E44" s="27" t="s">
        <v>807</v>
      </c>
      <c r="F44" s="26">
        <v>42527</v>
      </c>
      <c r="G44" s="201" t="s">
        <v>799</v>
      </c>
      <c r="H44" s="194">
        <v>11.4</v>
      </c>
      <c r="I44" s="196">
        <v>11</v>
      </c>
      <c r="J44" s="27"/>
    </row>
    <row r="45" spans="2:10" ht="23.1" customHeight="1" x14ac:dyDescent="0.15">
      <c r="B45" s="27">
        <v>16</v>
      </c>
      <c r="C45" s="26">
        <v>42620</v>
      </c>
      <c r="D45" s="27" t="s">
        <v>787</v>
      </c>
      <c r="E45" s="27" t="s">
        <v>808</v>
      </c>
      <c r="F45" s="26">
        <v>42567</v>
      </c>
      <c r="G45" s="201" t="s">
        <v>800</v>
      </c>
      <c r="H45" s="202">
        <v>7.18</v>
      </c>
      <c r="I45" s="203">
        <v>7.2</v>
      </c>
      <c r="J45" s="27"/>
    </row>
    <row r="46" spans="2:10" ht="23.1" customHeight="1" x14ac:dyDescent="0.15">
      <c r="B46" s="27">
        <v>17</v>
      </c>
      <c r="C46" s="26">
        <v>42620</v>
      </c>
      <c r="D46" s="27" t="s">
        <v>734</v>
      </c>
      <c r="E46" s="27" t="s">
        <v>809</v>
      </c>
      <c r="F46" s="26">
        <v>42561</v>
      </c>
      <c r="G46" s="204">
        <v>16.8</v>
      </c>
      <c r="H46" s="197">
        <v>116</v>
      </c>
      <c r="I46" s="198">
        <v>130</v>
      </c>
      <c r="J46" s="27"/>
    </row>
    <row r="47" spans="2:10" ht="23.1" customHeight="1" x14ac:dyDescent="0.15">
      <c r="B47" s="27">
        <v>18</v>
      </c>
      <c r="C47" s="26">
        <v>42620</v>
      </c>
      <c r="D47" s="27" t="s">
        <v>735</v>
      </c>
      <c r="E47" s="27" t="s">
        <v>810</v>
      </c>
      <c r="F47" s="26">
        <v>42564</v>
      </c>
      <c r="G47" s="201" t="s">
        <v>752</v>
      </c>
      <c r="H47" s="194" t="s">
        <v>795</v>
      </c>
      <c r="I47" s="196" t="s">
        <v>791</v>
      </c>
      <c r="J47" s="27"/>
    </row>
    <row r="48" spans="2:10" ht="23.1" customHeight="1" x14ac:dyDescent="0.15">
      <c r="B48" s="27">
        <v>19</v>
      </c>
      <c r="C48" s="26">
        <v>42620</v>
      </c>
      <c r="D48" s="27" t="s">
        <v>788</v>
      </c>
      <c r="E48" s="27" t="s">
        <v>811</v>
      </c>
      <c r="F48" s="26">
        <v>42564</v>
      </c>
      <c r="G48" s="201" t="s">
        <v>752</v>
      </c>
      <c r="H48" s="194" t="s">
        <v>796</v>
      </c>
      <c r="I48" s="196" t="s">
        <v>792</v>
      </c>
      <c r="J48" s="27"/>
    </row>
    <row r="49" spans="2:10" ht="23.1" customHeight="1" x14ac:dyDescent="0.15">
      <c r="B49" s="27">
        <v>20</v>
      </c>
      <c r="C49" s="26">
        <v>42621</v>
      </c>
      <c r="D49" s="27" t="s">
        <v>789</v>
      </c>
      <c r="E49" s="27" t="s">
        <v>812</v>
      </c>
      <c r="F49" s="26">
        <v>42568</v>
      </c>
      <c r="G49" s="201" t="s">
        <v>801</v>
      </c>
      <c r="H49" s="194">
        <v>20.7</v>
      </c>
      <c r="I49" s="196">
        <v>21</v>
      </c>
      <c r="J49" s="27"/>
    </row>
    <row r="50" spans="2:10" ht="23.1" customHeight="1" x14ac:dyDescent="0.15">
      <c r="B50" s="27">
        <v>21</v>
      </c>
      <c r="C50" s="26">
        <v>42622</v>
      </c>
      <c r="D50" s="27" t="s">
        <v>735</v>
      </c>
      <c r="E50" s="27" t="s">
        <v>813</v>
      </c>
      <c r="F50" s="26">
        <v>42566</v>
      </c>
      <c r="G50" s="201" t="s">
        <v>802</v>
      </c>
      <c r="H50" s="194" t="s">
        <v>797</v>
      </c>
      <c r="I50" s="196" t="s">
        <v>793</v>
      </c>
      <c r="J50" s="27"/>
    </row>
    <row r="51" spans="2:10" ht="23.1" customHeight="1" x14ac:dyDescent="0.15">
      <c r="B51" s="27">
        <v>22</v>
      </c>
      <c r="C51" s="26">
        <v>42622</v>
      </c>
      <c r="D51" s="27" t="s">
        <v>787</v>
      </c>
      <c r="E51" s="27" t="s">
        <v>814</v>
      </c>
      <c r="F51" s="26">
        <v>42583</v>
      </c>
      <c r="G51" s="201" t="s">
        <v>803</v>
      </c>
      <c r="H51" s="194" t="s">
        <v>798</v>
      </c>
      <c r="I51" s="196" t="s">
        <v>794</v>
      </c>
      <c r="J51" s="27"/>
    </row>
    <row r="52" spans="2:10" ht="23.1" customHeight="1" x14ac:dyDescent="0.15">
      <c r="B52" s="27">
        <v>23</v>
      </c>
      <c r="C52" s="26">
        <v>42621</v>
      </c>
      <c r="D52" s="27" t="s">
        <v>342</v>
      </c>
      <c r="E52" s="27" t="s">
        <v>559</v>
      </c>
      <c r="F52" s="26">
        <v>42587</v>
      </c>
      <c r="G52" s="201" t="s">
        <v>750</v>
      </c>
      <c r="H52" s="202">
        <v>6.68</v>
      </c>
      <c r="I52" s="203">
        <v>6.7</v>
      </c>
      <c r="J52" s="27"/>
    </row>
    <row r="53" spans="2:10" ht="23.1" customHeight="1" x14ac:dyDescent="0.15">
      <c r="B53" s="27">
        <v>24</v>
      </c>
      <c r="C53" s="26">
        <v>42718</v>
      </c>
      <c r="D53" s="27" t="s">
        <v>815</v>
      </c>
      <c r="E53" s="27" t="s">
        <v>817</v>
      </c>
      <c r="F53" s="26">
        <v>42622</v>
      </c>
      <c r="G53" s="201" t="s">
        <v>824</v>
      </c>
      <c r="H53" s="202">
        <v>9.15</v>
      </c>
      <c r="I53" s="203">
        <v>9.1999999999999993</v>
      </c>
      <c r="J53" s="27"/>
    </row>
    <row r="54" spans="2:10" ht="23.1" customHeight="1" x14ac:dyDescent="0.15">
      <c r="B54" s="27">
        <v>25</v>
      </c>
      <c r="C54" s="26">
        <v>42716</v>
      </c>
      <c r="D54" s="27" t="s">
        <v>815</v>
      </c>
      <c r="E54" s="27" t="s">
        <v>818</v>
      </c>
      <c r="F54" s="26">
        <v>42622</v>
      </c>
      <c r="G54" s="201" t="s">
        <v>825</v>
      </c>
      <c r="H54" s="202">
        <v>4.95</v>
      </c>
      <c r="I54" s="203">
        <v>5</v>
      </c>
      <c r="J54" s="27"/>
    </row>
    <row r="55" spans="2:10" ht="23.1" customHeight="1" x14ac:dyDescent="0.15">
      <c r="B55" s="27">
        <v>26</v>
      </c>
      <c r="C55" s="26">
        <v>42716</v>
      </c>
      <c r="D55" s="27" t="s">
        <v>815</v>
      </c>
      <c r="E55" s="27" t="s">
        <v>819</v>
      </c>
      <c r="F55" s="26">
        <v>42629</v>
      </c>
      <c r="G55" s="201" t="s">
        <v>826</v>
      </c>
      <c r="H55" s="201" t="s">
        <v>829</v>
      </c>
      <c r="I55" s="201" t="s">
        <v>831</v>
      </c>
      <c r="J55" s="27"/>
    </row>
    <row r="56" spans="2:10" ht="23.1" customHeight="1" x14ac:dyDescent="0.15">
      <c r="B56" s="27">
        <v>27</v>
      </c>
      <c r="C56" s="26">
        <v>42716</v>
      </c>
      <c r="D56" s="27" t="s">
        <v>816</v>
      </c>
      <c r="E56" s="27" t="s">
        <v>820</v>
      </c>
      <c r="F56" s="26">
        <v>42651</v>
      </c>
      <c r="G56" s="201" t="s">
        <v>827</v>
      </c>
      <c r="H56" s="194">
        <v>13.1</v>
      </c>
      <c r="I56" s="196">
        <v>13</v>
      </c>
      <c r="J56" s="27"/>
    </row>
    <row r="57" spans="2:10" ht="23.1" customHeight="1" x14ac:dyDescent="0.15">
      <c r="B57" s="27">
        <v>28</v>
      </c>
      <c r="C57" s="26">
        <v>42718</v>
      </c>
      <c r="D57" s="27" t="s">
        <v>734</v>
      </c>
      <c r="E57" s="27" t="s">
        <v>821</v>
      </c>
      <c r="F57" s="26">
        <v>42653</v>
      </c>
      <c r="G57" s="204">
        <v>12.6</v>
      </c>
      <c r="H57" s="194">
        <v>80.5</v>
      </c>
      <c r="I57" s="196">
        <v>93</v>
      </c>
      <c r="J57" s="27"/>
    </row>
    <row r="58" spans="2:10" ht="23.1" customHeight="1" x14ac:dyDescent="0.15">
      <c r="B58" s="27">
        <v>29</v>
      </c>
      <c r="C58" s="26">
        <v>42718</v>
      </c>
      <c r="D58" s="27" t="s">
        <v>816</v>
      </c>
      <c r="E58" s="27" t="s">
        <v>822</v>
      </c>
      <c r="F58" s="26">
        <v>42657</v>
      </c>
      <c r="G58" s="201" t="s">
        <v>827</v>
      </c>
      <c r="H58" s="201" t="s">
        <v>830</v>
      </c>
      <c r="I58" s="201" t="s">
        <v>832</v>
      </c>
      <c r="J58" s="27"/>
    </row>
    <row r="59" spans="2:10" ht="23.1" customHeight="1" x14ac:dyDescent="0.15">
      <c r="B59" s="27">
        <v>30</v>
      </c>
      <c r="C59" s="26">
        <v>42717</v>
      </c>
      <c r="D59" s="27" t="s">
        <v>816</v>
      </c>
      <c r="E59" s="27" t="s">
        <v>823</v>
      </c>
      <c r="F59" s="26">
        <v>42657</v>
      </c>
      <c r="G59" s="201" t="s">
        <v>828</v>
      </c>
      <c r="H59" s="202">
        <v>4.8600000000000003</v>
      </c>
      <c r="I59" s="203">
        <v>4.9000000000000004</v>
      </c>
      <c r="J59" s="27"/>
    </row>
    <row r="60" spans="2:10" ht="23.1" customHeight="1" x14ac:dyDescent="0.15">
      <c r="B60" s="27">
        <v>31</v>
      </c>
      <c r="C60" s="26">
        <v>42718</v>
      </c>
      <c r="D60" s="27" t="s">
        <v>271</v>
      </c>
      <c r="E60" s="27" t="s">
        <v>553</v>
      </c>
      <c r="F60" s="26">
        <v>42666</v>
      </c>
      <c r="G60" s="201" t="s">
        <v>828</v>
      </c>
      <c r="H60" s="194">
        <v>12</v>
      </c>
      <c r="I60" s="196">
        <v>12</v>
      </c>
      <c r="J60" s="27"/>
    </row>
    <row r="61" spans="2:10" ht="23.1" customHeight="1" x14ac:dyDescent="0.15">
      <c r="B61" s="27">
        <v>32</v>
      </c>
      <c r="C61" s="209">
        <v>42775</v>
      </c>
      <c r="D61" s="34" t="s">
        <v>877</v>
      </c>
      <c r="E61" s="210" t="s">
        <v>901</v>
      </c>
      <c r="F61" s="174">
        <v>42687</v>
      </c>
      <c r="G61" s="181" t="s">
        <v>854</v>
      </c>
      <c r="H61" s="181" t="s">
        <v>862</v>
      </c>
      <c r="I61" s="181" t="s">
        <v>863</v>
      </c>
      <c r="J61" s="188"/>
    </row>
    <row r="62" spans="2:10" ht="23.1" customHeight="1" x14ac:dyDescent="0.15">
      <c r="B62" s="27">
        <v>33</v>
      </c>
      <c r="C62" s="209">
        <v>42775</v>
      </c>
      <c r="D62" s="34" t="s">
        <v>878</v>
      </c>
      <c r="E62" s="210" t="s">
        <v>902</v>
      </c>
      <c r="F62" s="174">
        <v>42715</v>
      </c>
      <c r="G62" s="181" t="s">
        <v>855</v>
      </c>
      <c r="H62" s="181" t="s">
        <v>865</v>
      </c>
      <c r="I62" s="181" t="s">
        <v>864</v>
      </c>
      <c r="J62" s="27"/>
    </row>
    <row r="63" spans="2:10" ht="23.1" customHeight="1" x14ac:dyDescent="0.15">
      <c r="B63" s="27">
        <v>34</v>
      </c>
      <c r="C63" s="209">
        <v>42768</v>
      </c>
      <c r="D63" s="34" t="s">
        <v>879</v>
      </c>
      <c r="E63" s="210" t="s">
        <v>903</v>
      </c>
      <c r="F63" s="174">
        <v>42715</v>
      </c>
      <c r="G63" s="181" t="s">
        <v>856</v>
      </c>
      <c r="H63" s="194">
        <v>34.9</v>
      </c>
      <c r="I63" s="197">
        <v>35</v>
      </c>
      <c r="J63" s="27"/>
    </row>
    <row r="64" spans="2:10" ht="23.1" customHeight="1" x14ac:dyDescent="0.15">
      <c r="B64" s="27">
        <v>35</v>
      </c>
      <c r="C64" s="209">
        <v>42769</v>
      </c>
      <c r="D64" s="34" t="s">
        <v>880</v>
      </c>
      <c r="E64" s="210" t="s">
        <v>904</v>
      </c>
      <c r="F64" s="174">
        <v>42716</v>
      </c>
      <c r="G64" s="181" t="s">
        <v>857</v>
      </c>
      <c r="H64" s="202">
        <v>7.44</v>
      </c>
      <c r="I64" s="194">
        <v>7.4</v>
      </c>
      <c r="J64" s="27"/>
    </row>
    <row r="65" spans="2:10" ht="23.1" customHeight="1" x14ac:dyDescent="0.15">
      <c r="B65" s="27">
        <v>36</v>
      </c>
      <c r="C65" s="209">
        <v>42769</v>
      </c>
      <c r="D65" s="34" t="s">
        <v>881</v>
      </c>
      <c r="E65" s="210" t="s">
        <v>905</v>
      </c>
      <c r="F65" s="174">
        <v>42721</v>
      </c>
      <c r="G65" s="181" t="s">
        <v>858</v>
      </c>
      <c r="H65" s="202">
        <v>5.18</v>
      </c>
      <c r="I65" s="194">
        <v>5.2</v>
      </c>
      <c r="J65" s="27"/>
    </row>
    <row r="66" spans="2:10" ht="23.1" customHeight="1" x14ac:dyDescent="0.15">
      <c r="B66" s="27">
        <v>37</v>
      </c>
      <c r="C66" s="209">
        <v>42769</v>
      </c>
      <c r="D66" s="34" t="s">
        <v>879</v>
      </c>
      <c r="E66" s="210" t="s">
        <v>906</v>
      </c>
      <c r="F66" s="174">
        <v>42722</v>
      </c>
      <c r="G66" s="181" t="s">
        <v>859</v>
      </c>
      <c r="H66" s="202">
        <v>7.1</v>
      </c>
      <c r="I66" s="194">
        <v>7.1</v>
      </c>
      <c r="J66" s="27"/>
    </row>
    <row r="67" spans="2:10" ht="23.1" customHeight="1" x14ac:dyDescent="0.15">
      <c r="B67" s="27">
        <v>38</v>
      </c>
      <c r="C67" s="209">
        <v>42769</v>
      </c>
      <c r="D67" s="34" t="s">
        <v>882</v>
      </c>
      <c r="E67" s="210" t="s">
        <v>907</v>
      </c>
      <c r="F67" s="174">
        <v>42695</v>
      </c>
      <c r="G67" s="181" t="s">
        <v>854</v>
      </c>
      <c r="H67" s="202">
        <v>9.0500000000000007</v>
      </c>
      <c r="I67" s="194">
        <v>9.1</v>
      </c>
      <c r="J67" s="27"/>
    </row>
    <row r="68" spans="2:10" ht="23.1" customHeight="1" x14ac:dyDescent="0.15">
      <c r="B68" s="27">
        <v>39</v>
      </c>
      <c r="C68" s="209">
        <v>42769</v>
      </c>
      <c r="D68" s="34" t="s">
        <v>882</v>
      </c>
      <c r="E68" s="210" t="s">
        <v>908</v>
      </c>
      <c r="F68" s="174">
        <v>42704</v>
      </c>
      <c r="G68" s="181" t="s">
        <v>858</v>
      </c>
      <c r="H68" s="194">
        <v>18.3</v>
      </c>
      <c r="I68" s="197">
        <v>18</v>
      </c>
      <c r="J68" s="27"/>
    </row>
    <row r="69" spans="2:10" ht="23.1" customHeight="1" x14ac:dyDescent="0.15">
      <c r="B69" s="27">
        <v>40</v>
      </c>
      <c r="C69" s="209">
        <v>42769</v>
      </c>
      <c r="D69" s="34" t="s">
        <v>883</v>
      </c>
      <c r="E69" s="210" t="s">
        <v>909</v>
      </c>
      <c r="F69" s="174">
        <v>42741</v>
      </c>
      <c r="G69" s="181" t="s">
        <v>860</v>
      </c>
      <c r="H69" s="181">
        <v>5.03</v>
      </c>
      <c r="I69" s="194">
        <v>5</v>
      </c>
      <c r="J69" s="27"/>
    </row>
    <row r="70" spans="2:10" ht="23.1" customHeight="1" x14ac:dyDescent="0.15">
      <c r="B70" s="27">
        <v>41</v>
      </c>
      <c r="C70" s="209">
        <v>42769</v>
      </c>
      <c r="D70" s="34" t="s">
        <v>884</v>
      </c>
      <c r="E70" s="210" t="s">
        <v>910</v>
      </c>
      <c r="F70" s="174">
        <v>42728</v>
      </c>
      <c r="G70" s="181" t="s">
        <v>861</v>
      </c>
      <c r="H70" s="181" t="s">
        <v>866</v>
      </c>
      <c r="I70" s="181" t="s">
        <v>867</v>
      </c>
      <c r="J70" s="27"/>
    </row>
    <row r="71" spans="2:10" ht="23.1" customHeight="1" x14ac:dyDescent="0.15">
      <c r="B71" s="27">
        <v>42</v>
      </c>
      <c r="C71" s="209">
        <v>42775</v>
      </c>
      <c r="D71" s="34" t="s">
        <v>885</v>
      </c>
      <c r="E71" s="210" t="s">
        <v>911</v>
      </c>
      <c r="F71" s="174">
        <v>42739</v>
      </c>
      <c r="G71" s="181" t="s">
        <v>870</v>
      </c>
      <c r="H71" s="181" t="s">
        <v>869</v>
      </c>
      <c r="I71" s="181" t="s">
        <v>868</v>
      </c>
      <c r="J71" s="27"/>
    </row>
    <row r="72" spans="2:10" ht="23.1" customHeight="1" x14ac:dyDescent="0.15">
      <c r="B72" s="27">
        <v>43</v>
      </c>
      <c r="C72" s="209">
        <v>42769</v>
      </c>
      <c r="D72" s="34" t="s">
        <v>884</v>
      </c>
      <c r="E72" s="210" t="s">
        <v>912</v>
      </c>
      <c r="F72" s="174">
        <v>42740</v>
      </c>
      <c r="G72" s="181" t="s">
        <v>870</v>
      </c>
      <c r="H72" s="181" t="s">
        <v>869</v>
      </c>
      <c r="I72" s="181" t="s">
        <v>868</v>
      </c>
      <c r="J72" s="27"/>
    </row>
    <row r="73" spans="2:10" ht="23.1" customHeight="1" x14ac:dyDescent="0.15">
      <c r="B73" s="27">
        <v>44</v>
      </c>
      <c r="C73" s="209">
        <v>42769</v>
      </c>
      <c r="D73" s="34" t="s">
        <v>885</v>
      </c>
      <c r="E73" s="210" t="s">
        <v>911</v>
      </c>
      <c r="F73" s="174">
        <v>42743</v>
      </c>
      <c r="G73" s="181" t="s">
        <v>858</v>
      </c>
      <c r="H73" s="181" t="s">
        <v>854</v>
      </c>
      <c r="I73" s="181" t="s">
        <v>873</v>
      </c>
      <c r="J73" s="27"/>
    </row>
    <row r="74" spans="2:10" ht="23.1" customHeight="1" x14ac:dyDescent="0.15">
      <c r="B74" s="27">
        <v>45</v>
      </c>
      <c r="C74" s="209">
        <v>42775</v>
      </c>
      <c r="D74" s="34" t="s">
        <v>885</v>
      </c>
      <c r="E74" s="210" t="s">
        <v>911</v>
      </c>
      <c r="F74" s="174">
        <v>42746</v>
      </c>
      <c r="G74" s="181" t="s">
        <v>855</v>
      </c>
      <c r="H74" s="181" t="s">
        <v>875</v>
      </c>
      <c r="I74" s="181" t="s">
        <v>874</v>
      </c>
      <c r="J74" s="27"/>
    </row>
    <row r="75" spans="2:10" ht="23.1" customHeight="1" x14ac:dyDescent="0.15">
      <c r="B75" s="27">
        <v>46</v>
      </c>
      <c r="C75" s="209">
        <v>42772</v>
      </c>
      <c r="D75" s="34" t="s">
        <v>884</v>
      </c>
      <c r="E75" s="210" t="s">
        <v>912</v>
      </c>
      <c r="F75" s="174">
        <v>42749</v>
      </c>
      <c r="G75" s="181" t="s">
        <v>854</v>
      </c>
      <c r="H75" s="181" t="s">
        <v>857</v>
      </c>
      <c r="I75" s="181" t="s">
        <v>876</v>
      </c>
      <c r="J75" s="27"/>
    </row>
    <row r="76" spans="2:10" ht="23.1" customHeight="1" x14ac:dyDescent="0.15">
      <c r="B76" s="27">
        <v>47</v>
      </c>
      <c r="C76" s="209">
        <v>42774</v>
      </c>
      <c r="D76" s="34" t="s">
        <v>879</v>
      </c>
      <c r="E76" s="210" t="s">
        <v>913</v>
      </c>
      <c r="F76" s="174">
        <v>42738</v>
      </c>
      <c r="G76" s="181" t="s">
        <v>871</v>
      </c>
      <c r="H76" s="181">
        <v>5.41</v>
      </c>
      <c r="I76" s="194">
        <v>5.4</v>
      </c>
      <c r="J76" s="27"/>
    </row>
    <row r="77" spans="2:10" ht="23.1" customHeight="1" x14ac:dyDescent="0.15">
      <c r="B77" s="27">
        <v>48</v>
      </c>
      <c r="C77" s="209">
        <v>42774</v>
      </c>
      <c r="D77" s="34" t="s">
        <v>879</v>
      </c>
      <c r="E77" s="210" t="s">
        <v>914</v>
      </c>
      <c r="F77" s="174">
        <v>42757</v>
      </c>
      <c r="G77" s="181" t="s">
        <v>865</v>
      </c>
      <c r="H77" s="181">
        <v>4.43</v>
      </c>
      <c r="I77" s="194">
        <v>4.4000000000000004</v>
      </c>
      <c r="J77" s="27"/>
    </row>
    <row r="78" spans="2:10" ht="23.1" customHeight="1" x14ac:dyDescent="0.15">
      <c r="B78" s="27">
        <v>49</v>
      </c>
      <c r="C78" s="209">
        <v>42774</v>
      </c>
      <c r="D78" s="34" t="s">
        <v>886</v>
      </c>
      <c r="E78" s="210" t="s">
        <v>915</v>
      </c>
      <c r="F78" s="174">
        <v>42743</v>
      </c>
      <c r="G78" s="181" t="s">
        <v>857</v>
      </c>
      <c r="H78" s="194">
        <v>13.3</v>
      </c>
      <c r="I78" s="197">
        <v>13</v>
      </c>
      <c r="J78" s="27"/>
    </row>
    <row r="79" spans="2:10" ht="23.1" customHeight="1" x14ac:dyDescent="0.15">
      <c r="B79" s="27">
        <v>50</v>
      </c>
      <c r="C79" s="209">
        <v>42775</v>
      </c>
      <c r="D79" s="34" t="s">
        <v>886</v>
      </c>
      <c r="E79" s="210" t="s">
        <v>915</v>
      </c>
      <c r="F79" s="174">
        <v>42750</v>
      </c>
      <c r="G79" s="181" t="s">
        <v>856</v>
      </c>
      <c r="H79" s="194">
        <v>20.5</v>
      </c>
      <c r="I79" s="197">
        <v>21</v>
      </c>
      <c r="J79" s="27"/>
    </row>
    <row r="80" spans="2:10" ht="23.1" customHeight="1" x14ac:dyDescent="0.15">
      <c r="B80" s="27">
        <v>51</v>
      </c>
      <c r="C80" s="209">
        <v>42775</v>
      </c>
      <c r="D80" s="34" t="s">
        <v>887</v>
      </c>
      <c r="E80" s="210" t="s">
        <v>915</v>
      </c>
      <c r="F80" s="174">
        <v>42750</v>
      </c>
      <c r="G80" s="181" t="s">
        <v>872</v>
      </c>
      <c r="H80" s="194">
        <v>44.3</v>
      </c>
      <c r="I80" s="197">
        <v>44</v>
      </c>
      <c r="J80" s="27"/>
    </row>
    <row r="81" spans="2:10" ht="23.1" customHeight="1" x14ac:dyDescent="0.15">
      <c r="B81" s="27">
        <v>52</v>
      </c>
      <c r="C81" s="209">
        <v>42821</v>
      </c>
      <c r="D81" s="34" t="s">
        <v>885</v>
      </c>
      <c r="E81" s="210" t="s">
        <v>919</v>
      </c>
      <c r="F81" s="174">
        <v>42771</v>
      </c>
      <c r="G81" s="181" t="s">
        <v>920</v>
      </c>
      <c r="H81" s="181" t="s">
        <v>922</v>
      </c>
      <c r="I81" s="181" t="s">
        <v>923</v>
      </c>
      <c r="J81" s="27"/>
    </row>
    <row r="82" spans="2:10" ht="23.1" customHeight="1" x14ac:dyDescent="0.15">
      <c r="B82" s="27">
        <v>53</v>
      </c>
      <c r="C82" s="209">
        <v>42821</v>
      </c>
      <c r="D82" s="34" t="s">
        <v>916</v>
      </c>
      <c r="E82" s="210" t="s">
        <v>917</v>
      </c>
      <c r="F82" s="174">
        <v>42792</v>
      </c>
      <c r="G82" s="181" t="s">
        <v>921</v>
      </c>
      <c r="H82" s="181" t="s">
        <v>924</v>
      </c>
      <c r="I82" s="181" t="s">
        <v>925</v>
      </c>
      <c r="J82" s="27"/>
    </row>
    <row r="83" spans="2:10" ht="23.1" customHeight="1" x14ac:dyDescent="0.15">
      <c r="B83" s="27">
        <v>54</v>
      </c>
      <c r="C83" s="209">
        <v>42821</v>
      </c>
      <c r="D83" s="34" t="s">
        <v>773</v>
      </c>
      <c r="E83" s="210" t="s">
        <v>918</v>
      </c>
      <c r="F83" s="174">
        <v>42794</v>
      </c>
      <c r="G83" s="181">
        <v>7.47</v>
      </c>
      <c r="H83" s="194">
        <v>45.7</v>
      </c>
      <c r="I83" s="197">
        <v>53</v>
      </c>
      <c r="J83" s="27"/>
    </row>
    <row r="85" spans="2:10" ht="23.1" customHeight="1" x14ac:dyDescent="0.15">
      <c r="B85" s="87" t="s">
        <v>318</v>
      </c>
      <c r="C85" s="3"/>
      <c r="D85" s="4"/>
      <c r="E85" s="3"/>
      <c r="F85" s="45"/>
      <c r="G85" s="5"/>
      <c r="H85" s="4"/>
      <c r="I85" s="107"/>
      <c r="J85" s="107" t="s">
        <v>4</v>
      </c>
    </row>
    <row r="86" spans="2:10" ht="23.1" customHeight="1" x14ac:dyDescent="0.15">
      <c r="B86" s="478" t="s">
        <v>1</v>
      </c>
      <c r="C86" s="478" t="s">
        <v>0</v>
      </c>
      <c r="D86" s="478" t="s">
        <v>256</v>
      </c>
      <c r="E86" s="478" t="s">
        <v>284</v>
      </c>
      <c r="F86" s="478" t="s">
        <v>2</v>
      </c>
      <c r="G86" s="480" t="s">
        <v>5</v>
      </c>
      <c r="H86" s="481"/>
      <c r="I86" s="482"/>
      <c r="J86" s="478" t="s">
        <v>60</v>
      </c>
    </row>
    <row r="87" spans="2:10" ht="23.1" customHeight="1" x14ac:dyDescent="0.15">
      <c r="B87" s="483"/>
      <c r="C87" s="483"/>
      <c r="D87" s="483"/>
      <c r="E87" s="483"/>
      <c r="F87" s="483"/>
      <c r="G87" s="159">
        <v>134</v>
      </c>
      <c r="H87" s="159">
        <v>137</v>
      </c>
      <c r="I87" s="159" t="s">
        <v>3</v>
      </c>
      <c r="J87" s="483"/>
    </row>
    <row r="88" spans="2:10" ht="23.1" customHeight="1" x14ac:dyDescent="0.15">
      <c r="B88" s="27">
        <v>1</v>
      </c>
      <c r="C88" s="6">
        <v>42726</v>
      </c>
      <c r="D88" s="7" t="s">
        <v>702</v>
      </c>
      <c r="E88" s="7" t="s">
        <v>554</v>
      </c>
      <c r="F88" s="174">
        <v>42693</v>
      </c>
      <c r="G88" s="203">
        <v>16.2</v>
      </c>
      <c r="H88" s="203">
        <v>94.7</v>
      </c>
      <c r="I88" s="205">
        <v>110</v>
      </c>
      <c r="J88" s="27"/>
    </row>
    <row r="89" spans="2:10" ht="23.1" customHeight="1" x14ac:dyDescent="0.15">
      <c r="B89" s="27">
        <f t="shared" ref="B89:B97" si="2">1+B88</f>
        <v>2</v>
      </c>
      <c r="C89" s="6">
        <v>42726</v>
      </c>
      <c r="D89" s="7" t="s">
        <v>702</v>
      </c>
      <c r="E89" s="7" t="s">
        <v>841</v>
      </c>
      <c r="F89" s="174">
        <v>42694</v>
      </c>
      <c r="G89" s="181">
        <v>7.14</v>
      </c>
      <c r="H89" s="203">
        <v>43.9</v>
      </c>
      <c r="I89" s="195">
        <v>51</v>
      </c>
      <c r="J89" s="27"/>
    </row>
    <row r="90" spans="2:10" ht="23.1" customHeight="1" x14ac:dyDescent="0.15">
      <c r="B90" s="27">
        <f t="shared" si="2"/>
        <v>3</v>
      </c>
      <c r="C90" s="6">
        <v>42726</v>
      </c>
      <c r="D90" s="7" t="s">
        <v>702</v>
      </c>
      <c r="E90" s="7" t="s">
        <v>842</v>
      </c>
      <c r="F90" s="174">
        <v>42694</v>
      </c>
      <c r="G90" s="181" t="s">
        <v>835</v>
      </c>
      <c r="H90" s="194">
        <v>37.700000000000003</v>
      </c>
      <c r="I90" s="197">
        <v>38</v>
      </c>
      <c r="J90" s="27"/>
    </row>
    <row r="91" spans="2:10" ht="23.1" customHeight="1" x14ac:dyDescent="0.15">
      <c r="B91" s="27">
        <f t="shared" si="2"/>
        <v>4</v>
      </c>
      <c r="C91" s="6">
        <v>42752</v>
      </c>
      <c r="D91" s="7" t="s">
        <v>315</v>
      </c>
      <c r="E91" s="7" t="s">
        <v>843</v>
      </c>
      <c r="F91" s="174">
        <v>42693</v>
      </c>
      <c r="G91" s="181">
        <v>5.81</v>
      </c>
      <c r="H91" s="203">
        <v>40.1</v>
      </c>
      <c r="I91" s="195">
        <v>46</v>
      </c>
      <c r="J91" s="27"/>
    </row>
    <row r="92" spans="2:10" ht="23.1" customHeight="1" x14ac:dyDescent="0.15">
      <c r="B92" s="27">
        <f t="shared" si="2"/>
        <v>5</v>
      </c>
      <c r="C92" s="6">
        <v>42752</v>
      </c>
      <c r="D92" s="7" t="s">
        <v>315</v>
      </c>
      <c r="E92" s="7" t="s">
        <v>844</v>
      </c>
      <c r="F92" s="174">
        <v>42694</v>
      </c>
      <c r="G92" s="194">
        <v>10.3</v>
      </c>
      <c r="H92" s="203">
        <v>57.1</v>
      </c>
      <c r="I92" s="195">
        <v>67</v>
      </c>
      <c r="J92" s="27"/>
    </row>
    <row r="93" spans="2:10" ht="23.1" customHeight="1" x14ac:dyDescent="0.15">
      <c r="B93" s="27">
        <f t="shared" si="2"/>
        <v>6</v>
      </c>
      <c r="C93" s="6">
        <v>42752</v>
      </c>
      <c r="D93" s="7" t="s">
        <v>315</v>
      </c>
      <c r="E93" s="7" t="s">
        <v>845</v>
      </c>
      <c r="F93" s="174">
        <v>42697</v>
      </c>
      <c r="G93" s="181" t="s">
        <v>836</v>
      </c>
      <c r="H93" s="194">
        <v>41.5</v>
      </c>
      <c r="I93" s="197">
        <v>42</v>
      </c>
      <c r="J93" s="27"/>
    </row>
    <row r="94" spans="2:10" ht="23.1" customHeight="1" x14ac:dyDescent="0.15">
      <c r="B94" s="27">
        <f t="shared" si="2"/>
        <v>7</v>
      </c>
      <c r="C94" s="6">
        <v>42752</v>
      </c>
      <c r="D94" s="7" t="s">
        <v>705</v>
      </c>
      <c r="E94" s="7" t="s">
        <v>846</v>
      </c>
      <c r="F94" s="174">
        <v>42699</v>
      </c>
      <c r="G94" s="194">
        <v>13.4</v>
      </c>
      <c r="H94" s="194">
        <v>89.9</v>
      </c>
      <c r="I94" s="206">
        <v>100</v>
      </c>
      <c r="J94" s="27"/>
    </row>
    <row r="95" spans="2:10" ht="23.1" customHeight="1" x14ac:dyDescent="0.15">
      <c r="B95" s="27">
        <f t="shared" si="2"/>
        <v>8</v>
      </c>
      <c r="C95" s="6">
        <v>42752</v>
      </c>
      <c r="D95" s="7" t="s">
        <v>705</v>
      </c>
      <c r="E95" s="7" t="s">
        <v>847</v>
      </c>
      <c r="F95" s="174">
        <v>42706</v>
      </c>
      <c r="G95" s="181" t="s">
        <v>837</v>
      </c>
      <c r="H95" s="194">
        <v>29.5</v>
      </c>
      <c r="I95" s="197">
        <v>30</v>
      </c>
      <c r="J95" s="27"/>
    </row>
    <row r="96" spans="2:10" ht="23.1" customHeight="1" x14ac:dyDescent="0.15">
      <c r="B96" s="27">
        <f t="shared" si="2"/>
        <v>9</v>
      </c>
      <c r="C96" s="6">
        <v>42752</v>
      </c>
      <c r="D96" s="7" t="s">
        <v>705</v>
      </c>
      <c r="E96" s="7" t="s">
        <v>848</v>
      </c>
      <c r="F96" s="174">
        <v>42713</v>
      </c>
      <c r="G96" s="181">
        <v>6.64</v>
      </c>
      <c r="H96" s="194">
        <v>37.799999999999997</v>
      </c>
      <c r="I96" s="197">
        <v>44</v>
      </c>
      <c r="J96" s="27"/>
    </row>
    <row r="97" spans="2:17" ht="23.1" customHeight="1" x14ac:dyDescent="0.15">
      <c r="B97" s="27">
        <f t="shared" si="2"/>
        <v>10</v>
      </c>
      <c r="C97" s="6">
        <v>42753</v>
      </c>
      <c r="D97" s="7" t="s">
        <v>703</v>
      </c>
      <c r="E97" s="7" t="s">
        <v>849</v>
      </c>
      <c r="F97" s="174">
        <v>42690</v>
      </c>
      <c r="G97" s="181">
        <v>7.73</v>
      </c>
      <c r="H97" s="194">
        <v>54.7</v>
      </c>
      <c r="I97" s="197">
        <v>62</v>
      </c>
      <c r="J97" s="27"/>
    </row>
    <row r="98" spans="2:17" ht="23.1" customHeight="1" x14ac:dyDescent="0.15">
      <c r="B98" s="27">
        <v>11</v>
      </c>
      <c r="C98" s="6">
        <v>42753</v>
      </c>
      <c r="D98" s="7" t="s">
        <v>833</v>
      </c>
      <c r="E98" s="7" t="s">
        <v>850</v>
      </c>
      <c r="F98" s="174">
        <v>42694</v>
      </c>
      <c r="G98" s="194">
        <v>33.5</v>
      </c>
      <c r="H98" s="197">
        <v>188</v>
      </c>
      <c r="I98" s="207">
        <v>220</v>
      </c>
      <c r="J98" s="27"/>
    </row>
    <row r="99" spans="2:17" ht="23.1" customHeight="1" x14ac:dyDescent="0.15">
      <c r="B99" s="27">
        <v>12</v>
      </c>
      <c r="C99" s="6">
        <v>42753</v>
      </c>
      <c r="D99" s="7" t="s">
        <v>703</v>
      </c>
      <c r="E99" s="7" t="s">
        <v>851</v>
      </c>
      <c r="F99" s="174">
        <v>42694</v>
      </c>
      <c r="G99" s="181">
        <v>7.11</v>
      </c>
      <c r="H99" s="194">
        <v>45.5</v>
      </c>
      <c r="I99" s="197">
        <v>53</v>
      </c>
      <c r="J99" s="27"/>
    </row>
    <row r="100" spans="2:17" ht="23.1" customHeight="1" x14ac:dyDescent="0.15">
      <c r="B100" s="27">
        <v>13</v>
      </c>
      <c r="C100" s="6">
        <v>42753</v>
      </c>
      <c r="D100" s="7" t="s">
        <v>834</v>
      </c>
      <c r="E100" s="7" t="s">
        <v>852</v>
      </c>
      <c r="F100" s="174">
        <v>42714</v>
      </c>
      <c r="G100" s="181">
        <v>4.97</v>
      </c>
      <c r="H100" s="194">
        <v>24.5</v>
      </c>
      <c r="I100" s="197">
        <v>29</v>
      </c>
      <c r="J100" s="27"/>
    </row>
    <row r="101" spans="2:17" ht="23.1" customHeight="1" x14ac:dyDescent="0.15">
      <c r="B101" s="27">
        <v>14</v>
      </c>
      <c r="C101" s="6">
        <v>42753</v>
      </c>
      <c r="D101" s="7" t="s">
        <v>834</v>
      </c>
      <c r="E101" s="7" t="s">
        <v>853</v>
      </c>
      <c r="F101" s="174">
        <v>42714</v>
      </c>
      <c r="G101" s="181" t="s">
        <v>838</v>
      </c>
      <c r="H101" s="181" t="s">
        <v>839</v>
      </c>
      <c r="I101" s="181" t="s">
        <v>840</v>
      </c>
      <c r="J101" s="27"/>
    </row>
    <row r="102" spans="2:17" ht="23.1" customHeight="1" x14ac:dyDescent="0.15">
      <c r="B102" s="27">
        <v>15</v>
      </c>
      <c r="C102" s="6">
        <v>42753</v>
      </c>
      <c r="D102" s="7" t="s">
        <v>631</v>
      </c>
      <c r="E102" s="7" t="s">
        <v>853</v>
      </c>
      <c r="F102" s="174">
        <v>42721</v>
      </c>
      <c r="G102" s="181">
        <v>7.92</v>
      </c>
      <c r="H102" s="194">
        <v>46.5</v>
      </c>
      <c r="I102" s="197">
        <v>54</v>
      </c>
      <c r="J102" s="27"/>
    </row>
    <row r="103" spans="2:17" ht="23.1" customHeight="1" x14ac:dyDescent="0.15">
      <c r="B103" s="27">
        <v>16</v>
      </c>
      <c r="C103" s="6">
        <v>42755</v>
      </c>
      <c r="D103" s="34" t="s">
        <v>881</v>
      </c>
      <c r="E103" s="208" t="s">
        <v>895</v>
      </c>
      <c r="F103" s="174">
        <v>42710</v>
      </c>
      <c r="G103" s="181" t="s">
        <v>890</v>
      </c>
      <c r="H103" s="181" t="s">
        <v>888</v>
      </c>
      <c r="I103" s="181" t="s">
        <v>889</v>
      </c>
      <c r="J103" s="188"/>
    </row>
    <row r="104" spans="2:17" ht="23.1" customHeight="1" x14ac:dyDescent="0.15">
      <c r="B104" s="27">
        <v>17</v>
      </c>
      <c r="C104" s="6">
        <v>42755</v>
      </c>
      <c r="D104" s="34" t="s">
        <v>881</v>
      </c>
      <c r="E104" s="208" t="s">
        <v>896</v>
      </c>
      <c r="F104" s="174">
        <v>42720</v>
      </c>
      <c r="G104" s="194">
        <v>11.1</v>
      </c>
      <c r="H104" s="203">
        <v>70.7</v>
      </c>
      <c r="I104" s="195">
        <v>82</v>
      </c>
      <c r="J104" s="188"/>
    </row>
    <row r="105" spans="2:17" ht="23.1" customHeight="1" x14ac:dyDescent="0.15">
      <c r="B105" s="27">
        <v>18</v>
      </c>
      <c r="C105" s="6">
        <v>42755</v>
      </c>
      <c r="D105" s="34" t="s">
        <v>881</v>
      </c>
      <c r="E105" s="208" t="s">
        <v>897</v>
      </c>
      <c r="F105" s="174">
        <v>42723</v>
      </c>
      <c r="G105" s="181" t="s">
        <v>891</v>
      </c>
      <c r="H105" s="194">
        <v>11.9</v>
      </c>
      <c r="I105" s="197">
        <v>12</v>
      </c>
      <c r="J105" s="188"/>
    </row>
    <row r="106" spans="2:17" ht="23.1" customHeight="1" x14ac:dyDescent="0.15">
      <c r="B106" s="27">
        <v>19</v>
      </c>
      <c r="C106" s="6">
        <v>42755</v>
      </c>
      <c r="D106" s="34" t="s">
        <v>879</v>
      </c>
      <c r="E106" s="208" t="s">
        <v>898</v>
      </c>
      <c r="F106" s="174">
        <v>42691</v>
      </c>
      <c r="G106" s="181" t="s">
        <v>892</v>
      </c>
      <c r="H106" s="203">
        <v>27.6</v>
      </c>
      <c r="I106" s="195">
        <v>28</v>
      </c>
      <c r="J106" s="188"/>
    </row>
    <row r="107" spans="2:17" ht="23.1" customHeight="1" x14ac:dyDescent="0.15">
      <c r="B107" s="27">
        <v>20</v>
      </c>
      <c r="C107" s="6">
        <v>42755</v>
      </c>
      <c r="D107" s="34" t="s">
        <v>879</v>
      </c>
      <c r="E107" s="208" t="s">
        <v>899</v>
      </c>
      <c r="F107" s="174">
        <v>42715</v>
      </c>
      <c r="G107" s="181" t="s">
        <v>893</v>
      </c>
      <c r="H107" s="203">
        <v>18.100000000000001</v>
      </c>
      <c r="I107" s="195">
        <v>18</v>
      </c>
      <c r="J107" s="188"/>
    </row>
    <row r="108" spans="2:17" ht="23.1" customHeight="1" x14ac:dyDescent="0.15">
      <c r="B108" s="27">
        <v>21</v>
      </c>
      <c r="C108" s="6">
        <v>42755</v>
      </c>
      <c r="D108" s="34" t="s">
        <v>879</v>
      </c>
      <c r="E108" s="208" t="s">
        <v>900</v>
      </c>
      <c r="F108" s="174">
        <v>42736</v>
      </c>
      <c r="G108" s="181" t="s">
        <v>894</v>
      </c>
      <c r="H108" s="194">
        <v>20.6</v>
      </c>
      <c r="I108" s="197">
        <v>21</v>
      </c>
      <c r="J108" s="188"/>
    </row>
    <row r="109" spans="2:17" s="9" customFormat="1" ht="30" customHeight="1" x14ac:dyDescent="0.15">
      <c r="B109" s="87" t="s">
        <v>153</v>
      </c>
      <c r="K109" s="106"/>
      <c r="L109" s="4"/>
      <c r="M109" s="4"/>
      <c r="N109" s="4"/>
      <c r="O109" s="4"/>
      <c r="P109" s="4"/>
      <c r="Q109" s="4"/>
    </row>
  </sheetData>
  <mergeCells count="22">
    <mergeCell ref="B1:J1"/>
    <mergeCell ref="J28:J29"/>
    <mergeCell ref="B28:B29"/>
    <mergeCell ref="C28:C29"/>
    <mergeCell ref="D28:D29"/>
    <mergeCell ref="E28:E29"/>
    <mergeCell ref="F28:F29"/>
    <mergeCell ref="G28:I28"/>
    <mergeCell ref="B3:B4"/>
    <mergeCell ref="C3:C4"/>
    <mergeCell ref="D3:D4"/>
    <mergeCell ref="E3:E4"/>
    <mergeCell ref="F3:F4"/>
    <mergeCell ref="G3:I3"/>
    <mergeCell ref="J3:J4"/>
    <mergeCell ref="G86:I86"/>
    <mergeCell ref="J86:J87"/>
    <mergeCell ref="B86:B87"/>
    <mergeCell ref="C86:C87"/>
    <mergeCell ref="D86:D87"/>
    <mergeCell ref="E86:E87"/>
    <mergeCell ref="F86:F87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88" fitToHeight="0" orientation="portrait" r:id="rId1"/>
  <rowBreaks count="2" manualBreakCount="2">
    <brk id="2" min="1" max="9" man="1"/>
    <brk id="25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26</vt:i4>
      </vt:variant>
    </vt:vector>
  </HeadingPairs>
  <TitlesOfParts>
    <vt:vector size="40" baseType="lpstr">
      <vt:lpstr>R6結果</vt:lpstr>
      <vt:lpstr>R5結果 </vt:lpstr>
      <vt:lpstr>R4結果 </vt:lpstr>
      <vt:lpstr>R3結果</vt:lpstr>
      <vt:lpstr>R2結果</vt:lpstr>
      <vt:lpstr>R1（H31）結果</vt:lpstr>
      <vt:lpstr>H30結果</vt:lpstr>
      <vt:lpstr>H29結果</vt:lpstr>
      <vt:lpstr>H28結果</vt:lpstr>
      <vt:lpstr>H27結果</vt:lpstr>
      <vt:lpstr>H26結果</vt:lpstr>
      <vt:lpstr>H25結果</vt:lpstr>
      <vt:lpstr>H24結果</vt:lpstr>
      <vt:lpstr>H23結果</vt:lpstr>
      <vt:lpstr>H23結果!Print_Area</vt:lpstr>
      <vt:lpstr>H24結果!Print_Area</vt:lpstr>
      <vt:lpstr>H25結果!Print_Area</vt:lpstr>
      <vt:lpstr>H26結果!Print_Area</vt:lpstr>
      <vt:lpstr>H27結果!Print_Area</vt:lpstr>
      <vt:lpstr>H28結果!Print_Area</vt:lpstr>
      <vt:lpstr>H29結果!Print_Area</vt:lpstr>
      <vt:lpstr>H30結果!Print_Area</vt:lpstr>
      <vt:lpstr>'R1（H31）結果'!Print_Area</vt:lpstr>
      <vt:lpstr>'R2結果'!Print_Area</vt:lpstr>
      <vt:lpstr>'R3結果'!Print_Area</vt:lpstr>
      <vt:lpstr>'R4結果 '!Print_Area</vt:lpstr>
      <vt:lpstr>'R5結果 '!Print_Area</vt:lpstr>
      <vt:lpstr>H23結果!Print_Titles</vt:lpstr>
      <vt:lpstr>H24結果!Print_Titles</vt:lpstr>
      <vt:lpstr>H25結果!Print_Titles</vt:lpstr>
      <vt:lpstr>H26結果!Print_Titles</vt:lpstr>
      <vt:lpstr>H27結果!Print_Titles</vt:lpstr>
      <vt:lpstr>H28結果!Print_Titles</vt:lpstr>
      <vt:lpstr>H29結果!Print_Titles</vt:lpstr>
      <vt:lpstr>H30結果!Print_Titles</vt:lpstr>
      <vt:lpstr>'R1（H31）結果'!Print_Titles</vt:lpstr>
      <vt:lpstr>'R2結果'!Print_Titles</vt:lpstr>
      <vt:lpstr>'R3結果'!Print_Titles</vt:lpstr>
      <vt:lpstr>'R4結果 '!Print_Titles</vt:lpstr>
      <vt:lpstr>'R5結果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2025-03-17T09:50:56Z</dcterms:modified>
</cp:coreProperties>
</file>