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2205000/WorkingDocLib/05_地域精神医療係/01_予算事業/令和８年度事業/04_精神科救急医療体制整備事業/99_様式修正（要綱改正）/【決裁用】/"/>
    </mc:Choice>
  </mc:AlternateContent>
  <xr:revisionPtr revIDLastSave="1418" documentId="8_{4BCAAEC6-CD21-4481-9C99-74CE015FAFD9}" xr6:coauthVersionLast="47" xr6:coauthVersionMax="47" xr10:uidLastSave="{CF900C1C-97E7-4E98-945E-E4438A50A297}"/>
  <bookViews>
    <workbookView xWindow="-28920" yWindow="-120" windowWidth="29040" windowHeight="15720" xr2:uid="{21AC665F-691D-4369-9D97-8A9B7452EF3C}"/>
  </bookViews>
  <sheets>
    <sheet name="様式について" sheetId="12" r:id="rId1"/>
    <sheet name="様式１" sheetId="4" r:id="rId2"/>
    <sheet name="様式２" sheetId="5" r:id="rId3"/>
    <sheet name="様式３" sheetId="6" r:id="rId4"/>
    <sheet name="様式４" sheetId="8" r:id="rId5"/>
    <sheet name="様式５" sheetId="13" r:id="rId6"/>
    <sheet name="様式６" sheetId="10" r:id="rId7"/>
    <sheet name="様式7" sheetId="11" r:id="rId8"/>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0" l="1"/>
  <c r="Q13" i="10"/>
  <c r="P13" i="10"/>
  <c r="O13" i="10"/>
  <c r="H13" i="10"/>
  <c r="G13" i="10"/>
  <c r="F13" i="10"/>
  <c r="Y5" i="5"/>
  <c r="Z5" i="5"/>
  <c r="P20" i="13"/>
  <c r="Q20" i="13"/>
  <c r="R20" i="13"/>
  <c r="O20" i="13"/>
  <c r="G20" i="13"/>
  <c r="H20" i="13"/>
  <c r="F20" i="13"/>
  <c r="Z9" i="5"/>
  <c r="Z10" i="5"/>
  <c r="Z11" i="5"/>
  <c r="Z12" i="5"/>
  <c r="Z13" i="5"/>
  <c r="Z14" i="5"/>
  <c r="Z15" i="5"/>
  <c r="Y16" i="5"/>
  <c r="Z16" i="5"/>
  <c r="Y6" i="5"/>
  <c r="Z6" i="5"/>
  <c r="Y7" i="5"/>
  <c r="Z7" i="5"/>
  <c r="Y8" i="5"/>
  <c r="Z8" i="5"/>
  <c r="Y9" i="5"/>
  <c r="Y10" i="5"/>
  <c r="Y11" i="5"/>
  <c r="Y12" i="5"/>
  <c r="Y13" i="5"/>
  <c r="Y14" i="5"/>
  <c r="Y15" i="5"/>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6" i="8"/>
  <c r="A7" i="8"/>
  <c r="A8" i="8"/>
  <c r="A9" i="8"/>
  <c r="A10" i="8"/>
  <c r="A11" i="8"/>
  <c r="A12" i="8"/>
  <c r="A13" i="8"/>
  <c r="A104" i="8"/>
  <c r="A5" i="8"/>
  <c r="D105" i="8"/>
  <c r="I105" i="8"/>
  <c r="J105" i="8"/>
  <c r="K105" i="8"/>
  <c r="L105" i="8"/>
  <c r="M105" i="8"/>
  <c r="N105" i="8"/>
  <c r="O105" i="8"/>
  <c r="P105" i="8"/>
  <c r="Q105" i="8"/>
  <c r="R105" i="8"/>
  <c r="F105" i="8"/>
  <c r="G105" i="8"/>
  <c r="H105" i="8"/>
  <c r="E105" i="8"/>
  <c r="D105" i="6"/>
  <c r="E105" i="6"/>
  <c r="F105" i="6"/>
  <c r="G105" i="6"/>
  <c r="H105" i="6"/>
  <c r="I105" i="6"/>
  <c r="J105" i="6"/>
  <c r="K105" i="6"/>
  <c r="L105" i="6"/>
  <c r="M105" i="6"/>
  <c r="N105" i="6"/>
  <c r="O105" i="6"/>
  <c r="P105" i="6"/>
  <c r="Q105" i="6"/>
  <c r="R105" i="6"/>
  <c r="S105" i="6"/>
  <c r="T105" i="6"/>
  <c r="U105" i="6"/>
  <c r="V105" i="6"/>
  <c r="W105" i="6"/>
  <c r="X105" i="6"/>
  <c r="Y105" i="6"/>
  <c r="Z105" i="6"/>
  <c r="AA105" i="6"/>
  <c r="C10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95" i="6"/>
  <c r="A96" i="6"/>
  <c r="A97" i="6"/>
  <c r="A98" i="6"/>
  <c r="A99" i="6"/>
  <c r="A100" i="6"/>
  <c r="A101" i="6"/>
  <c r="A102" i="6"/>
  <c r="A103" i="6"/>
  <c r="A104" i="6"/>
  <c r="A5" i="6"/>
  <c r="C17" i="5"/>
  <c r="F17" i="5"/>
  <c r="G17" i="5"/>
  <c r="H17" i="5"/>
  <c r="I17" i="5"/>
  <c r="J17" i="5"/>
  <c r="K17" i="5"/>
  <c r="L17" i="5"/>
  <c r="M17" i="5"/>
  <c r="N17" i="5"/>
  <c r="O17" i="5"/>
  <c r="P17" i="5"/>
  <c r="Q17" i="5"/>
  <c r="R17" i="5"/>
  <c r="S17" i="5"/>
  <c r="T17" i="5"/>
  <c r="U17" i="5"/>
  <c r="V17" i="5"/>
  <c r="W17" i="5"/>
  <c r="X17" i="5"/>
  <c r="D17" i="5"/>
  <c r="E17" i="5"/>
  <c r="B17" i="5"/>
  <c r="W106" i="4"/>
  <c r="Q106" i="4"/>
  <c r="N106" i="4"/>
  <c r="A105" i="4"/>
  <c r="E106" i="4"/>
  <c r="F106" i="4"/>
  <c r="G106" i="4"/>
  <c r="H106" i="4"/>
  <c r="I106" i="4"/>
  <c r="J106" i="4"/>
  <c r="K106" i="4"/>
  <c r="L106" i="4"/>
  <c r="M106" i="4"/>
  <c r="O106" i="4"/>
  <c r="P106" i="4"/>
  <c r="R106" i="4"/>
  <c r="S106" i="4"/>
  <c r="T106" i="4"/>
  <c r="U106" i="4"/>
  <c r="V106" i="4"/>
  <c r="C106" i="4"/>
  <c r="D106" i="4"/>
  <c r="B106"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6" i="4"/>
  <c r="Y17" i="5"/>
  <c r="Z17" i="5"/>
  <c r="G107" i="4"/>
  <c r="D107" i="4"/>
  <c r="W107" i="4"/>
  <c r="G106" i="8"/>
  <c r="K106" i="8"/>
</calcChain>
</file>

<file path=xl/sharedStrings.xml><?xml version="1.0" encoding="utf-8"?>
<sst xmlns="http://schemas.openxmlformats.org/spreadsheetml/2006/main" count="3616" uniqueCount="281">
  <si>
    <t>受診日</t>
    <rPh sb="0" eb="3">
      <t>ジュシンビ</t>
    </rPh>
    <phoneticPr fontId="1"/>
  </si>
  <si>
    <t>警察</t>
    <rPh sb="0" eb="2">
      <t>ケイサツ</t>
    </rPh>
    <phoneticPr fontId="1"/>
  </si>
  <si>
    <t>行政機関</t>
    <rPh sb="0" eb="2">
      <t>ギ</t>
    </rPh>
    <rPh sb="2" eb="4">
      <t>キカン</t>
    </rPh>
    <phoneticPr fontId="1"/>
  </si>
  <si>
    <t>その他</t>
    <rPh sb="2" eb="3">
      <t>タ</t>
    </rPh>
    <phoneticPr fontId="1"/>
  </si>
  <si>
    <t>帰結</t>
    <rPh sb="0" eb="2">
      <t>キケツ</t>
    </rPh>
    <phoneticPr fontId="1"/>
  </si>
  <si>
    <t>夜間</t>
    <rPh sb="0" eb="2">
      <t>ヤカン</t>
    </rPh>
    <phoneticPr fontId="1"/>
  </si>
  <si>
    <t>医療施設名</t>
    <rPh sb="0" eb="2">
      <t>イ</t>
    </rPh>
    <rPh sb="2" eb="4">
      <t>シセツ</t>
    </rPh>
    <rPh sb="4" eb="5">
      <t>メイ</t>
    </rPh>
    <phoneticPr fontId="1"/>
  </si>
  <si>
    <t>合計</t>
    <rPh sb="0" eb="2">
      <t>ゴウケイ</t>
    </rPh>
    <phoneticPr fontId="1"/>
  </si>
  <si>
    <t>経由機関なし</t>
    <rPh sb="0" eb="4">
      <t>ケイユキカン</t>
    </rPh>
    <phoneticPr fontId="1"/>
  </si>
  <si>
    <t>重複可</t>
    <rPh sb="0" eb="3">
      <t>チョウフクカ</t>
    </rPh>
    <phoneticPr fontId="1"/>
  </si>
  <si>
    <t>身体科　医療機関</t>
    <rPh sb="0" eb="2">
      <t>カラダ</t>
    </rPh>
    <rPh sb="2" eb="3">
      <t>カ</t>
    </rPh>
    <rPh sb="4" eb="6">
      <t>イ</t>
    </rPh>
    <rPh sb="6" eb="8">
      <t>キカン</t>
    </rPh>
    <phoneticPr fontId="1"/>
  </si>
  <si>
    <t>精神科　医療機関</t>
    <rPh sb="0" eb="3">
      <t>セ</t>
    </rPh>
    <rPh sb="4" eb="6">
      <t>イ</t>
    </rPh>
    <rPh sb="6" eb="8">
      <t>キカン</t>
    </rPh>
    <phoneticPr fontId="1"/>
  </si>
  <si>
    <t>緊急措置入院</t>
    <rPh sb="0" eb="2">
      <t>キンキュウ</t>
    </rPh>
    <rPh sb="2" eb="4">
      <t>ソチ</t>
    </rPh>
    <rPh sb="4" eb="6">
      <t>ニ</t>
    </rPh>
    <phoneticPr fontId="1"/>
  </si>
  <si>
    <t>措置
入院</t>
    <rPh sb="0" eb="2">
      <t>ソ</t>
    </rPh>
    <rPh sb="3" eb="5">
      <t>ニ</t>
    </rPh>
    <phoneticPr fontId="1"/>
  </si>
  <si>
    <t>応急
入院</t>
    <rPh sb="0" eb="2">
      <t>オウキュウ</t>
    </rPh>
    <rPh sb="3" eb="5">
      <t>ニ</t>
    </rPh>
    <phoneticPr fontId="1"/>
  </si>
  <si>
    <t>医療保護
入院</t>
    <rPh sb="0" eb="2">
      <t>イリョウ</t>
    </rPh>
    <rPh sb="2" eb="4">
      <t>ホゴ</t>
    </rPh>
    <rPh sb="5" eb="7">
      <t>ニ</t>
    </rPh>
    <phoneticPr fontId="1"/>
  </si>
  <si>
    <t>任意
入院</t>
    <rPh sb="0" eb="2">
      <t>ニンイ</t>
    </rPh>
    <rPh sb="3" eb="5">
      <t>ニ</t>
    </rPh>
    <phoneticPr fontId="1"/>
  </si>
  <si>
    <t>その他
の入院</t>
    <rPh sb="2" eb="3">
      <t>タ</t>
    </rPh>
    <rPh sb="5" eb="7">
      <t>ニ</t>
    </rPh>
    <phoneticPr fontId="1"/>
  </si>
  <si>
    <t>医療施設名</t>
    <rPh sb="0" eb="2">
      <t>イ</t>
    </rPh>
    <rPh sb="2" eb="5">
      <t>シセツメイ</t>
    </rPh>
    <phoneticPr fontId="1"/>
  </si>
  <si>
    <t>年</t>
    <rPh sb="0" eb="1">
      <t>ネン</t>
    </rPh>
    <phoneticPr fontId="1"/>
  </si>
  <si>
    <t>月分</t>
    <rPh sb="0" eb="1">
      <t>ガツ</t>
    </rPh>
    <rPh sb="1" eb="2">
      <t>ブン</t>
    </rPh>
    <phoneticPr fontId="1"/>
  </si>
  <si>
    <t>精神科
医療機関</t>
    <rPh sb="0" eb="3">
      <t>セ</t>
    </rPh>
    <rPh sb="4" eb="6">
      <t>イ</t>
    </rPh>
    <rPh sb="6" eb="8">
      <t>キカン</t>
    </rPh>
    <phoneticPr fontId="1"/>
  </si>
  <si>
    <t>行政　
機関</t>
    <rPh sb="0" eb="2">
      <t>ギ</t>
    </rPh>
    <rPh sb="4" eb="6">
      <t>キカン</t>
    </rPh>
    <phoneticPr fontId="1"/>
  </si>
  <si>
    <t>受診前　相談経由なし</t>
    <rPh sb="0" eb="2">
      <t>ジュシン</t>
    </rPh>
    <rPh sb="2" eb="3">
      <t>マエ</t>
    </rPh>
    <rPh sb="4" eb="6">
      <t>ソウダン</t>
    </rPh>
    <rPh sb="6" eb="8">
      <t>ケイユ</t>
    </rPh>
    <phoneticPr fontId="1"/>
  </si>
  <si>
    <t>緊急措置
入院</t>
    <rPh sb="0" eb="2">
      <t>キンキュウ</t>
    </rPh>
    <rPh sb="2" eb="4">
      <t>ソチ</t>
    </rPh>
    <rPh sb="5" eb="7">
      <t>ニ</t>
    </rPh>
    <phoneticPr fontId="1"/>
  </si>
  <si>
    <t>入院　
合計</t>
    <rPh sb="0" eb="2">
      <t>ニ</t>
    </rPh>
    <rPh sb="4" eb="6">
      <t>ゴウケイ</t>
    </rPh>
    <phoneticPr fontId="1"/>
  </si>
  <si>
    <t>非入院
合計</t>
    <rPh sb="0" eb="1">
      <t>ヒ</t>
    </rPh>
    <rPh sb="1" eb="3">
      <t>ニ</t>
    </rPh>
    <rPh sb="4" eb="6">
      <t>ゴウケイ</t>
    </rPh>
    <phoneticPr fontId="1"/>
  </si>
  <si>
    <t>身体科　医療機関</t>
    <phoneticPr fontId="1"/>
  </si>
  <si>
    <t>経由機関
(経由機関なし以外は重複あり)</t>
    <rPh sb="0" eb="2">
      <t>ケイユ</t>
    </rPh>
    <rPh sb="2" eb="4">
      <t>キカン</t>
    </rPh>
    <rPh sb="6" eb="8">
      <t>ケイユ</t>
    </rPh>
    <rPh sb="8" eb="10">
      <t>キカン</t>
    </rPh>
    <rPh sb="12" eb="14">
      <t>イガイ</t>
    </rPh>
    <rPh sb="15" eb="17">
      <t>チョウフク</t>
    </rPh>
    <phoneticPr fontId="1"/>
  </si>
  <si>
    <t>月</t>
    <rPh sb="0" eb="1">
      <t>ツキ</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</si>
  <si>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</si>
  <si>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</si>
  <si>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</si>
  <si>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</si>
  <si>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</si>
  <si>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</si>
  <si>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</si>
  <si>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</si>
  <si>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</si>
  <si>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</si>
  <si>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</si>
  <si>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自治体名</t>
    <rPh sb="0" eb="4">
      <t>ジチタイメイ</t>
    </rPh>
    <phoneticPr fontId="1"/>
  </si>
  <si>
    <t>3月</t>
    <rPh sb="1" eb="2">
      <t>ガツ</t>
    </rPh>
    <phoneticPr fontId="1"/>
  </si>
  <si>
    <t>経由
なし</t>
    <rPh sb="0" eb="2">
      <t>ケイユ</t>
    </rPh>
    <phoneticPr fontId="1"/>
  </si>
  <si>
    <t>経由なし</t>
    <rPh sb="0" eb="2">
      <t>ケイユ</t>
    </rPh>
    <phoneticPr fontId="1"/>
  </si>
  <si>
    <t>経由機関</t>
    <rPh sb="0" eb="2">
      <t>ケイユ</t>
    </rPh>
    <rPh sb="2" eb="4">
      <t>キカン</t>
    </rPh>
    <phoneticPr fontId="1"/>
  </si>
  <si>
    <r>
      <t>受診前相談経由</t>
    </r>
    <r>
      <rPr>
        <b/>
        <sz val="8"/>
        <color theme="1"/>
        <rFont val="游ゴシック"/>
        <family val="3"/>
        <charset val="128"/>
        <scheme val="minor"/>
      </rPr>
      <t>　　　　</t>
    </r>
    <rPh sb="0" eb="3">
      <t>ジュシンマエ</t>
    </rPh>
    <rPh sb="3" eb="5">
      <t>ソウダン</t>
    </rPh>
    <rPh sb="5" eb="7">
      <t>ケイユ</t>
    </rPh>
    <phoneticPr fontId="1"/>
  </si>
  <si>
    <t>医療
施設
番号</t>
    <rPh sb="0" eb="2">
      <t>イリョウ</t>
    </rPh>
    <rPh sb="3" eb="5">
      <t>シセツ</t>
    </rPh>
    <rPh sb="6" eb="8">
      <t>バンゴウ</t>
    </rPh>
    <phoneticPr fontId="1"/>
  </si>
  <si>
    <t>医療
施設
番号</t>
    <rPh sb="0" eb="2">
      <t>イ</t>
    </rPh>
    <rPh sb="3" eb="5">
      <t>シセツ</t>
    </rPh>
    <rPh sb="6" eb="8">
      <t>バンゴウ</t>
    </rPh>
    <phoneticPr fontId="1"/>
  </si>
  <si>
    <t>休日
日中</t>
    <rPh sb="0" eb="2">
      <t>キュウジツ</t>
    </rPh>
    <rPh sb="3" eb="5">
      <t>ニッチュウ</t>
    </rPh>
    <phoneticPr fontId="1"/>
  </si>
  <si>
    <t>民間
非指定
病院</t>
    <rPh sb="0" eb="2">
      <t>ミンカン</t>
    </rPh>
    <rPh sb="3" eb="4">
      <t>ヒ</t>
    </rPh>
    <rPh sb="4" eb="6">
      <t>シテイ</t>
    </rPh>
    <rPh sb="7" eb="9">
      <t>ビ</t>
    </rPh>
    <phoneticPr fontId="1"/>
  </si>
  <si>
    <t>大学附属病院
*1</t>
    <rPh sb="0" eb="2">
      <t>ダイガク</t>
    </rPh>
    <rPh sb="2" eb="4">
      <t>フゾク</t>
    </rPh>
    <rPh sb="4" eb="6">
      <t>ビ</t>
    </rPh>
    <phoneticPr fontId="1"/>
  </si>
  <si>
    <t>総合
病院
*2</t>
    <rPh sb="0" eb="2">
      <t>ソウゴウ</t>
    </rPh>
    <rPh sb="3" eb="5">
      <t>ビ</t>
    </rPh>
    <phoneticPr fontId="1"/>
  </si>
  <si>
    <t>精神科
病院等
*3</t>
    <rPh sb="0" eb="3">
      <t>セ</t>
    </rPh>
    <rPh sb="4" eb="6">
      <t>ビ</t>
    </rPh>
    <rPh sb="6" eb="7">
      <t>ナド</t>
    </rPh>
    <phoneticPr fontId="1"/>
  </si>
  <si>
    <t>公的
病院
*4</t>
    <rPh sb="0" eb="2">
      <t>コウテキ</t>
    </rPh>
    <rPh sb="3" eb="5">
      <t>ビ</t>
    </rPh>
    <phoneticPr fontId="1"/>
  </si>
  <si>
    <r>
      <t xml:space="preserve">設置主体
</t>
    </r>
    <r>
      <rPr>
        <b/>
        <sz val="9"/>
        <color theme="1"/>
        <rFont val="游ゴシック"/>
        <family val="3"/>
        <charset val="128"/>
        <scheme val="minor"/>
      </rPr>
      <t>（重複なし）</t>
    </r>
    <rPh sb="0" eb="4">
      <t>セッチシュタイ</t>
    </rPh>
    <rPh sb="6" eb="8">
      <t>チョウフク</t>
    </rPh>
    <phoneticPr fontId="1"/>
  </si>
  <si>
    <t>帰　　結</t>
    <rPh sb="0" eb="1">
      <t>キ</t>
    </rPh>
    <rPh sb="3" eb="4">
      <t>ケツ</t>
    </rPh>
    <phoneticPr fontId="1"/>
  </si>
  <si>
    <t>＊4 開設者が国、地方自治体、独立行政法人、公的医療機関（日本赤十字社、済生会、厚生連等）、社会保険関係団体等</t>
    <rPh sb="3" eb="5">
      <t>カイセツ</t>
    </rPh>
    <rPh sb="5" eb="6">
      <t>シャ</t>
    </rPh>
    <rPh sb="7" eb="8">
      <t>クニ</t>
    </rPh>
    <rPh sb="9" eb="11">
      <t>チホウ</t>
    </rPh>
    <rPh sb="11" eb="14">
      <t>ジチタイ</t>
    </rPh>
    <rPh sb="15" eb="21">
      <t>ドクリツギョウセイホウジン</t>
    </rPh>
    <rPh sb="22" eb="24">
      <t>コウテキ</t>
    </rPh>
    <rPh sb="24" eb="26">
      <t>イ</t>
    </rPh>
    <rPh sb="26" eb="28">
      <t>キカン</t>
    </rPh>
    <rPh sb="29" eb="31">
      <t>ニホン</t>
    </rPh>
    <rPh sb="31" eb="34">
      <t>セキジュウジ</t>
    </rPh>
    <rPh sb="34" eb="35">
      <t>シャ</t>
    </rPh>
    <rPh sb="36" eb="39">
      <t>サイセイカイ</t>
    </rPh>
    <rPh sb="40" eb="43">
      <t>コウセイレン</t>
    </rPh>
    <rPh sb="43" eb="44">
      <t>ナド</t>
    </rPh>
    <rPh sb="46" eb="48">
      <t>シャカイ</t>
    </rPh>
    <rPh sb="48" eb="50">
      <t>ホケン</t>
    </rPh>
    <rPh sb="50" eb="52">
      <t>カンケイ</t>
    </rPh>
    <rPh sb="52" eb="54">
      <t>ダンタイ</t>
    </rPh>
    <rPh sb="54" eb="55">
      <t>ナド</t>
    </rPh>
    <phoneticPr fontId="1"/>
  </si>
  <si>
    <t>精神科救急情報センター</t>
    <rPh sb="0" eb="3">
      <t>セイシンカ</t>
    </rPh>
    <rPh sb="3" eb="5">
      <t>キュウキュウ</t>
    </rPh>
    <rPh sb="5" eb="7">
      <t>ジョウホウ</t>
    </rPh>
    <phoneticPr fontId="1"/>
  </si>
  <si>
    <t>運営主体</t>
    <rPh sb="0" eb="4">
      <t>ウンエイシュタイ</t>
    </rPh>
    <phoneticPr fontId="1"/>
  </si>
  <si>
    <t>運用時間</t>
    <rPh sb="0" eb="4">
      <t>ウンヨウジカン</t>
    </rPh>
    <phoneticPr fontId="1"/>
  </si>
  <si>
    <t>設置場所</t>
    <rPh sb="0" eb="4">
      <t>セッチバショ</t>
    </rPh>
    <phoneticPr fontId="1"/>
  </si>
  <si>
    <t>当年度の相談件数</t>
    <rPh sb="0" eb="3">
      <t>トウネンド</t>
    </rPh>
    <rPh sb="4" eb="6">
      <t>ソウダン</t>
    </rPh>
    <rPh sb="6" eb="8">
      <t>ケンスウ</t>
    </rPh>
    <phoneticPr fontId="1"/>
  </si>
  <si>
    <t>電話回線</t>
    <rPh sb="0" eb="4">
      <t>デンワカイセン</t>
    </rPh>
    <phoneticPr fontId="1"/>
  </si>
  <si>
    <t>1.当自治体
2.外部団体
3.時間帯によって異なる</t>
    <rPh sb="2" eb="3">
      <t>トウ</t>
    </rPh>
    <rPh sb="3" eb="6">
      <t>ジチタイ</t>
    </rPh>
    <rPh sb="9" eb="11">
      <t>ガイブ</t>
    </rPh>
    <rPh sb="11" eb="13">
      <t>ダンタイ</t>
    </rPh>
    <rPh sb="16" eb="19">
      <t>ジカンタイ</t>
    </rPh>
    <rPh sb="23" eb="24">
      <t>コト</t>
    </rPh>
    <phoneticPr fontId="1"/>
  </si>
  <si>
    <t>　</t>
  </si>
  <si>
    <t>日</t>
    <rPh sb="0" eb="1">
      <t>ニチ</t>
    </rPh>
    <phoneticPr fontId="1"/>
  </si>
  <si>
    <t>都道府県　　指定都市</t>
    <rPh sb="0" eb="4">
      <t>ト</t>
    </rPh>
    <rPh sb="6" eb="10">
      <t>シテイトシ</t>
    </rPh>
    <phoneticPr fontId="1"/>
  </si>
  <si>
    <t>市町村等</t>
    <rPh sb="0" eb="3">
      <t>シチョウソン</t>
    </rPh>
    <rPh sb="3" eb="4">
      <t>ナド</t>
    </rPh>
    <phoneticPr fontId="1"/>
  </si>
  <si>
    <t>医師会</t>
    <rPh sb="0" eb="3">
      <t>イシカイ</t>
    </rPh>
    <phoneticPr fontId="1"/>
  </si>
  <si>
    <t>病院群輪番型施設</t>
    <rPh sb="0" eb="2">
      <t>ビ</t>
    </rPh>
    <rPh sb="2" eb="3">
      <t>グン</t>
    </rPh>
    <rPh sb="3" eb="6">
      <t>リンバンガタ</t>
    </rPh>
    <rPh sb="6" eb="8">
      <t>シセツ</t>
    </rPh>
    <phoneticPr fontId="1"/>
  </si>
  <si>
    <t>身体合併症対応施設</t>
    <rPh sb="0" eb="5">
      <t>シンタイガッペイショウ</t>
    </rPh>
    <rPh sb="5" eb="7">
      <t>タイオウ</t>
    </rPh>
    <rPh sb="7" eb="9">
      <t>シセツ</t>
    </rPh>
    <phoneticPr fontId="1"/>
  </si>
  <si>
    <t>A</t>
    <phoneticPr fontId="1"/>
  </si>
  <si>
    <t>B</t>
    <phoneticPr fontId="1"/>
  </si>
  <si>
    <t>C</t>
    <phoneticPr fontId="1"/>
  </si>
  <si>
    <t>D</t>
    <phoneticPr fontId="1"/>
  </si>
  <si>
    <t>E</t>
    <phoneticPr fontId="1"/>
  </si>
  <si>
    <t>F</t>
    <phoneticPr fontId="1"/>
  </si>
  <si>
    <t>G</t>
    <phoneticPr fontId="1"/>
  </si>
  <si>
    <t>H</t>
    <phoneticPr fontId="1"/>
  </si>
  <si>
    <t>警察</t>
    <rPh sb="0" eb="2">
      <t>ケイサツ</t>
    </rPh>
    <phoneticPr fontId="1"/>
  </si>
  <si>
    <t>消防機関</t>
    <rPh sb="0" eb="4">
      <t>ショウボウキカン</t>
    </rPh>
    <phoneticPr fontId="1"/>
  </si>
  <si>
    <t>精神科以外の　一般医療機関</t>
    <rPh sb="0" eb="3">
      <t>セ</t>
    </rPh>
    <rPh sb="3" eb="5">
      <t>イガイ</t>
    </rPh>
    <rPh sb="7" eb="9">
      <t>イッパン</t>
    </rPh>
    <rPh sb="9" eb="11">
      <t>イ</t>
    </rPh>
    <rPh sb="11" eb="13">
      <t>キカン</t>
    </rPh>
    <phoneticPr fontId="1"/>
  </si>
  <si>
    <t>家族会代表</t>
    <rPh sb="0" eb="3">
      <t>カゾクカイ</t>
    </rPh>
    <rPh sb="3" eb="5">
      <t>ダイヒョウ</t>
    </rPh>
    <phoneticPr fontId="1"/>
  </si>
  <si>
    <t>当事者代表</t>
    <rPh sb="0" eb="3">
      <t>トウジシャ</t>
    </rPh>
    <rPh sb="3" eb="5">
      <t>ダイヒョウ</t>
    </rPh>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</si>
  <si>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</si>
  <si>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</si>
  <si>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</si>
  <si>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</si>
  <si>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</si>
  <si>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</si>
  <si>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</si>
  <si>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</si>
  <si>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</si>
  <si>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</si>
  <si>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厚労省からの伝達事項</t>
    <rPh sb="0" eb="3">
      <t>コウロウショウ</t>
    </rPh>
    <rPh sb="6" eb="8">
      <t>デンタツ</t>
    </rPh>
    <rPh sb="8" eb="10">
      <t>ジコウ</t>
    </rPh>
    <phoneticPr fontId="1"/>
  </si>
  <si>
    <t>自治体実施要綱関連事項</t>
    <rPh sb="0" eb="3">
      <t>ジチタイ</t>
    </rPh>
    <rPh sb="3" eb="7">
      <t>ジッシヨウコウ</t>
    </rPh>
    <rPh sb="7" eb="11">
      <t>カンレンジコウ</t>
    </rPh>
    <phoneticPr fontId="1"/>
  </si>
  <si>
    <t>その他　　　　</t>
    <rPh sb="2" eb="3">
      <t>タ</t>
    </rPh>
    <phoneticPr fontId="1"/>
  </si>
  <si>
    <t>委員会等の名称</t>
    <rPh sb="0" eb="3">
      <t>イインカイ</t>
    </rPh>
    <rPh sb="3" eb="4">
      <t>ナド</t>
    </rPh>
    <rPh sb="5" eb="7">
      <t>メイショウ</t>
    </rPh>
    <phoneticPr fontId="1"/>
  </si>
  <si>
    <t>回</t>
    <rPh sb="0" eb="1">
      <t>カイ</t>
    </rPh>
    <phoneticPr fontId="1"/>
  </si>
  <si>
    <t>自治体名</t>
    <rPh sb="0" eb="4">
      <t>ジチタイメイ</t>
    </rPh>
    <phoneticPr fontId="1"/>
  </si>
  <si>
    <t>該当の場合は　1を記入</t>
    <rPh sb="0" eb="2">
      <t>ガイトウ</t>
    </rPh>
    <rPh sb="3" eb="5">
      <t>バアイ</t>
    </rPh>
    <rPh sb="9" eb="11">
      <t>キニュウ</t>
    </rPh>
    <phoneticPr fontId="1"/>
  </si>
  <si>
    <t>（１）身体合併症対応に関する会議</t>
    <rPh sb="3" eb="8">
      <t>シンタイガッペイショウ</t>
    </rPh>
    <rPh sb="8" eb="10">
      <t>タイオウ</t>
    </rPh>
    <rPh sb="11" eb="12">
      <t>カン</t>
    </rPh>
    <rPh sb="14" eb="16">
      <t>カイギ</t>
    </rPh>
    <phoneticPr fontId="1"/>
  </si>
  <si>
    <t>会議の名称</t>
    <rPh sb="0" eb="2">
      <t>カイギ</t>
    </rPh>
    <rPh sb="3" eb="5">
      <t>メイショウ</t>
    </rPh>
    <phoneticPr fontId="1"/>
  </si>
  <si>
    <t>（２）その他の会議</t>
    <rPh sb="5" eb="6">
      <t>タ</t>
    </rPh>
    <rPh sb="7" eb="9">
      <t>カイギ</t>
    </rPh>
    <phoneticPr fontId="1"/>
  </si>
  <si>
    <r>
      <t>【２】小委員会・作業部会等の開催状況</t>
    </r>
    <r>
      <rPr>
        <b/>
        <sz val="11"/>
        <color theme="1"/>
        <rFont val="游ゴシック"/>
        <family val="3"/>
        <charset val="128"/>
        <scheme val="minor"/>
      </rPr>
      <t>（</t>
    </r>
    <r>
      <rPr>
        <b/>
        <sz val="10"/>
        <color theme="1"/>
        <rFont val="游ゴシック"/>
        <family val="3"/>
        <charset val="128"/>
        <scheme val="minor"/>
      </rPr>
      <t>未開催の場合は空欄）</t>
    </r>
    <rPh sb="3" eb="7">
      <t>ショウイインカイ</t>
    </rPh>
    <rPh sb="8" eb="10">
      <t>サ</t>
    </rPh>
    <rPh sb="10" eb="12">
      <t>ブカイ</t>
    </rPh>
    <rPh sb="12" eb="13">
      <t>ナド</t>
    </rPh>
    <rPh sb="14" eb="16">
      <t>カイサイ</t>
    </rPh>
    <rPh sb="16" eb="18">
      <t>ジョ</t>
    </rPh>
    <phoneticPr fontId="1"/>
  </si>
  <si>
    <r>
      <rPr>
        <b/>
        <sz val="12"/>
        <color theme="1"/>
        <rFont val="游ゴシック"/>
        <family val="3"/>
        <charset val="128"/>
        <scheme val="minor"/>
      </rPr>
      <t>【３】関係機関の実務担当者等に対する研修会の開催状況</t>
    </r>
    <r>
      <rPr>
        <b/>
        <sz val="10"/>
        <color theme="1"/>
        <rFont val="游ゴシック"/>
        <family val="3"/>
        <charset val="128"/>
        <scheme val="minor"/>
      </rPr>
      <t>（未開催の場合は空欄）</t>
    </r>
    <rPh sb="3" eb="7">
      <t>カンケイキカン</t>
    </rPh>
    <rPh sb="8" eb="10">
      <t>ジツム</t>
    </rPh>
    <rPh sb="10" eb="13">
      <t>タントウシャ</t>
    </rPh>
    <rPh sb="13" eb="14">
      <t>ナド</t>
    </rPh>
    <rPh sb="15" eb="16">
      <t>タイ</t>
    </rPh>
    <rPh sb="18" eb="20">
      <t>ケ</t>
    </rPh>
    <rPh sb="20" eb="21">
      <t>カイ</t>
    </rPh>
    <rPh sb="22" eb="24">
      <t>カイサイ</t>
    </rPh>
    <rPh sb="24" eb="26">
      <t>ジョ</t>
    </rPh>
    <rPh sb="27" eb="30">
      <t>ミカイサイ</t>
    </rPh>
    <rPh sb="31" eb="33">
      <t>バアイ</t>
    </rPh>
    <rPh sb="34" eb="36">
      <t>クウラン</t>
    </rPh>
    <phoneticPr fontId="1"/>
  </si>
  <si>
    <r>
      <t xml:space="preserve">受診前相談経由
</t>
    </r>
    <r>
      <rPr>
        <b/>
        <sz val="9"/>
        <color theme="1"/>
        <rFont val="游ゴシック"/>
        <family val="3"/>
        <charset val="128"/>
        <scheme val="minor"/>
      </rPr>
      <t>（経由なし以外は重複あり）</t>
    </r>
    <r>
      <rPr>
        <b/>
        <sz val="8"/>
        <color theme="1"/>
        <rFont val="游ゴシック"/>
        <family val="3"/>
        <charset val="128"/>
        <scheme val="minor"/>
      </rPr>
      <t>　　　　　</t>
    </r>
    <rPh sb="0" eb="3">
      <t>ジュシンマエ</t>
    </rPh>
    <rPh sb="3" eb="5">
      <t>ソウダン</t>
    </rPh>
    <rPh sb="5" eb="7">
      <t>ケイユ</t>
    </rPh>
    <rPh sb="9" eb="11">
      <t>ケイユ</t>
    </rPh>
    <rPh sb="13" eb="15">
      <t>イガイ</t>
    </rPh>
    <rPh sb="16" eb="18">
      <t>チョウフク</t>
    </rPh>
    <phoneticPr fontId="1"/>
  </si>
  <si>
    <t>受診者　番号</t>
    <rPh sb="0" eb="3">
      <t>ジュシンシャ</t>
    </rPh>
    <rPh sb="4" eb="6">
      <t>バンゴウ</t>
    </rPh>
    <phoneticPr fontId="1"/>
  </si>
  <si>
    <r>
      <t xml:space="preserve">経由機関（受診までに関与した機関は全て選択）
</t>
    </r>
    <r>
      <rPr>
        <b/>
        <sz val="9"/>
        <color theme="1"/>
        <rFont val="游ゴシック"/>
        <family val="3"/>
        <charset val="128"/>
        <scheme val="minor"/>
      </rPr>
      <t>「経由機関なし」に1を記入した場合、それ以外は空欄</t>
    </r>
    <rPh sb="0" eb="2">
      <t>ケイユ</t>
    </rPh>
    <rPh sb="2" eb="4">
      <t>キカン</t>
    </rPh>
    <rPh sb="5" eb="7">
      <t>ジュシン</t>
    </rPh>
    <rPh sb="10" eb="12">
      <t>カンヨ</t>
    </rPh>
    <rPh sb="14" eb="16">
      <t>キカン</t>
    </rPh>
    <rPh sb="17" eb="18">
      <t>スベ</t>
    </rPh>
    <rPh sb="19" eb="21">
      <t>センタク</t>
    </rPh>
    <rPh sb="26" eb="28">
      <t>キカン</t>
    </rPh>
    <rPh sb="34" eb="36">
      <t>キニュウ</t>
    </rPh>
    <rPh sb="38" eb="40">
      <t>バアイ</t>
    </rPh>
    <rPh sb="43" eb="45">
      <t>イガイ</t>
    </rPh>
    <rPh sb="46" eb="48">
      <t>クウラン</t>
    </rPh>
    <phoneticPr fontId="1"/>
  </si>
  <si>
    <r>
      <t xml:space="preserve">受診前相談経由
</t>
    </r>
    <r>
      <rPr>
        <b/>
        <sz val="9"/>
        <color theme="1"/>
        <rFont val="游ゴシック"/>
        <family val="3"/>
        <charset val="128"/>
        <scheme val="minor"/>
      </rPr>
      <t>「受診前相談経由なし」に1を
記入した場合、それ以外は空欄</t>
    </r>
    <rPh sb="0" eb="3">
      <t>ジュシンマエ</t>
    </rPh>
    <rPh sb="3" eb="5">
      <t>ソウダン</t>
    </rPh>
    <rPh sb="5" eb="7">
      <t>ケイユ</t>
    </rPh>
    <rPh sb="9" eb="14">
      <t>ジュシンマエソウダン</t>
    </rPh>
    <rPh sb="14" eb="16">
      <t>ケイユ</t>
    </rPh>
    <rPh sb="23" eb="25">
      <t>キニュウ</t>
    </rPh>
    <rPh sb="27" eb="29">
      <t>バアイ</t>
    </rPh>
    <rPh sb="32" eb="34">
      <t>イガイ</t>
    </rPh>
    <rPh sb="35" eb="37">
      <t>クウラン</t>
    </rPh>
    <phoneticPr fontId="1"/>
  </si>
  <si>
    <t>その他の入院</t>
    <rPh sb="2" eb="3">
      <t>タ</t>
    </rPh>
    <rPh sb="4" eb="6">
      <t>ニ</t>
    </rPh>
    <phoneticPr fontId="1"/>
  </si>
  <si>
    <t>任意
入院</t>
    <rPh sb="0" eb="2">
      <t>ニンイ</t>
    </rPh>
    <rPh sb="3" eb="5">
      <t>ニ</t>
    </rPh>
    <phoneticPr fontId="1"/>
  </si>
  <si>
    <t>医療保護入院</t>
    <rPh sb="0" eb="6">
      <t>イ</t>
    </rPh>
    <phoneticPr fontId="1"/>
  </si>
  <si>
    <t>対策と評価</t>
    <rPh sb="0" eb="2">
      <t>タイサク</t>
    </rPh>
    <rPh sb="3" eb="5">
      <t>ヒ</t>
    </rPh>
    <phoneticPr fontId="1"/>
  </si>
  <si>
    <t>・</t>
    <phoneticPr fontId="1"/>
  </si>
  <si>
    <t>課　題</t>
    <rPh sb="0" eb="1">
      <t>カ</t>
    </rPh>
    <rPh sb="2" eb="3">
      <t>ダイ</t>
    </rPh>
    <phoneticPr fontId="1"/>
  </si>
  <si>
    <t>医療機関への紹介件数</t>
    <rPh sb="0" eb="2">
      <t>イ</t>
    </rPh>
    <rPh sb="2" eb="4">
      <t>キカン</t>
    </rPh>
    <rPh sb="6" eb="8">
      <t>ショウカイ</t>
    </rPh>
    <rPh sb="8" eb="10">
      <t>ケンスウ</t>
    </rPh>
    <phoneticPr fontId="1"/>
  </si>
  <si>
    <t>医療機関への紹介件数</t>
    <rPh sb="0" eb="2">
      <t>イ</t>
    </rPh>
    <rPh sb="2" eb="4">
      <t>キカン</t>
    </rPh>
    <rPh sb="6" eb="8">
      <t>ショウカイ</t>
    </rPh>
    <phoneticPr fontId="1"/>
  </si>
  <si>
    <t>1.医療施設内
2.医療施設外</t>
    <rPh sb="2" eb="4">
      <t>イリョウ</t>
    </rPh>
    <rPh sb="4" eb="6">
      <t>シセツ</t>
    </rPh>
    <rPh sb="6" eb="7">
      <t>ナイ</t>
    </rPh>
    <rPh sb="10" eb="12">
      <t>イリョウ</t>
    </rPh>
    <rPh sb="12" eb="15">
      <t>シセツガイ</t>
    </rPh>
    <rPh sb="14" eb="15">
      <t>ガイ</t>
    </rPh>
    <phoneticPr fontId="1"/>
  </si>
  <si>
    <t>1.医療施設内
2.医療施設外</t>
    <rPh sb="2" eb="4">
      <t>イリョウ</t>
    </rPh>
    <rPh sb="4" eb="6">
      <t>シセツ</t>
    </rPh>
    <rPh sb="6" eb="7">
      <t>ナイ</t>
    </rPh>
    <rPh sb="10" eb="12">
      <t>イリョウ</t>
    </rPh>
    <rPh sb="12" eb="14">
      <t>シセツ</t>
    </rPh>
    <rPh sb="14" eb="15">
      <t>ガイ</t>
    </rPh>
    <phoneticPr fontId="1"/>
  </si>
  <si>
    <t>1か所で調整　できた件数</t>
    <rPh sb="2" eb="3">
      <t>ショ</t>
    </rPh>
    <rPh sb="4" eb="6">
      <t>チョウセイ</t>
    </rPh>
    <rPh sb="10" eb="12">
      <t>ケンスウ</t>
    </rPh>
    <phoneticPr fontId="1"/>
  </si>
  <si>
    <t>1か所で調整できた件数</t>
    <rPh sb="2" eb="3">
      <t>ショ</t>
    </rPh>
    <rPh sb="4" eb="6">
      <t>チョウセイ</t>
    </rPh>
    <rPh sb="9" eb="11">
      <t>ケンスウ</t>
    </rPh>
    <phoneticPr fontId="1"/>
  </si>
  <si>
    <t>消防機関</t>
    <rPh sb="0" eb="2">
      <t>ショウボウ</t>
    </rPh>
    <rPh sb="2" eb="4">
      <t>キカン</t>
    </rPh>
    <phoneticPr fontId="1"/>
  </si>
  <si>
    <r>
      <t>入院形態（重複不可）</t>
    </r>
    <r>
      <rPr>
        <b/>
        <sz val="10"/>
        <color rgb="FFFF0000"/>
        <rFont val="游ゴシック"/>
        <family val="3"/>
        <charset val="128"/>
        <scheme val="minor"/>
      </rPr>
      <t xml:space="preserve">
</t>
    </r>
    <r>
      <rPr>
        <b/>
        <sz val="9"/>
        <color theme="1"/>
        <rFont val="游ゴシック"/>
        <family val="3"/>
        <charset val="128"/>
        <scheme val="minor"/>
      </rPr>
      <t>入院とならなかった場合は全て空欄</t>
    </r>
    <rPh sb="0" eb="2">
      <t>ニ</t>
    </rPh>
    <rPh sb="2" eb="4">
      <t>ケイタイ</t>
    </rPh>
    <rPh sb="5" eb="9">
      <t>チョウフクフカ</t>
    </rPh>
    <rPh sb="11" eb="13">
      <t>ニ</t>
    </rPh>
    <rPh sb="20" eb="22">
      <t>バアイ</t>
    </rPh>
    <rPh sb="23" eb="24">
      <t>スベ</t>
    </rPh>
    <rPh sb="25" eb="27">
      <t>クウラン</t>
    </rPh>
    <phoneticPr fontId="1"/>
  </si>
  <si>
    <t>年度分</t>
    <rPh sb="0" eb="2">
      <t>ネンド</t>
    </rPh>
    <rPh sb="2" eb="3">
      <t>ブン</t>
    </rPh>
    <phoneticPr fontId="1"/>
  </si>
  <si>
    <t>年度分</t>
    <rPh sb="0" eb="2">
      <t>ネンド</t>
    </rPh>
    <rPh sb="2" eb="3">
      <t>ブン</t>
    </rPh>
    <phoneticPr fontId="1"/>
  </si>
  <si>
    <t>年度分</t>
    <rPh sb="0" eb="3">
      <t>ネンドブン</t>
    </rPh>
    <phoneticPr fontId="1"/>
  </si>
  <si>
    <t>開催数</t>
    <rPh sb="0" eb="3">
      <t>カイサイスウ</t>
    </rPh>
    <phoneticPr fontId="1"/>
  </si>
  <si>
    <t>回</t>
    <rPh sb="0" eb="1">
      <t>カイ</t>
    </rPh>
    <phoneticPr fontId="1"/>
  </si>
  <si>
    <t>1.情報センターと同じ
2.情報センターと別</t>
    <rPh sb="2" eb="4">
      <t>ジョウホウ</t>
    </rPh>
    <rPh sb="9" eb="10">
      <t>オナ</t>
    </rPh>
    <rPh sb="14" eb="16">
      <t>ジョウホウ</t>
    </rPh>
    <rPh sb="21" eb="22">
      <t>ベツ</t>
    </rPh>
    <phoneticPr fontId="1"/>
  </si>
  <si>
    <t>1.24時間
365日
2.夜間･休日
3.それ以外の限定運用</t>
    <rPh sb="4" eb="6">
      <t>ジカン</t>
    </rPh>
    <rPh sb="10" eb="11">
      <t>ニチ</t>
    </rPh>
    <rPh sb="14" eb="16">
      <t>ヤカン</t>
    </rPh>
    <rPh sb="17" eb="19">
      <t>キュウジツ</t>
    </rPh>
    <rPh sb="24" eb="26">
      <t>イガイ</t>
    </rPh>
    <rPh sb="27" eb="29">
      <t>ゲンテイ</t>
    </rPh>
    <rPh sb="29" eb="31">
      <t>ウンヨウ</t>
    </rPh>
    <phoneticPr fontId="1"/>
  </si>
  <si>
    <t>1.固定
2.持ち回り　</t>
    <rPh sb="2" eb="4">
      <t>コテイ</t>
    </rPh>
    <rPh sb="7" eb="8">
      <t>モ</t>
    </rPh>
    <rPh sb="9" eb="10">
      <t>マワ</t>
    </rPh>
    <phoneticPr fontId="1"/>
  </si>
  <si>
    <t>【１】精神科救急医療体制連絡調整委員会等の設置および運用状況</t>
    <rPh sb="19" eb="20">
      <t>ナド</t>
    </rPh>
    <rPh sb="26" eb="28">
      <t>ウンヨウ</t>
    </rPh>
    <phoneticPr fontId="1"/>
  </si>
  <si>
    <t>精神科　 　病院協会</t>
    <rPh sb="0" eb="3">
      <t>セ</t>
    </rPh>
    <rPh sb="6" eb="8">
      <t>ビ</t>
    </rPh>
    <rPh sb="8" eb="10">
      <t>キョウカイ</t>
    </rPh>
    <phoneticPr fontId="1"/>
  </si>
  <si>
    <t>精神科　 　診療所協会</t>
    <rPh sb="0" eb="3">
      <t>セ</t>
    </rPh>
    <rPh sb="6" eb="9">
      <t>シンリョウジョ</t>
    </rPh>
    <rPh sb="9" eb="11">
      <t>キョウカイ</t>
    </rPh>
    <phoneticPr fontId="1"/>
  </si>
  <si>
    <t>常時対応型 施設</t>
    <rPh sb="0" eb="5">
      <t>ジョウジタイオウガタ</t>
    </rPh>
    <rPh sb="6" eb="8">
      <t>シセツ</t>
    </rPh>
    <phoneticPr fontId="1"/>
  </si>
  <si>
    <t>外来対応型 施設</t>
    <rPh sb="0" eb="5">
      <t>ガイライタイオウガタ</t>
    </rPh>
    <rPh sb="6" eb="8">
      <t>シセツ</t>
    </rPh>
    <phoneticPr fontId="1"/>
  </si>
  <si>
    <t>移送　　　 関連事項</t>
    <rPh sb="0" eb="2">
      <t>イソウ</t>
    </rPh>
    <rPh sb="6" eb="8">
      <t>カンレン</t>
    </rPh>
    <rPh sb="8" eb="10">
      <t>ジコウ</t>
    </rPh>
    <phoneticPr fontId="1"/>
  </si>
  <si>
    <t>D～G以外の 　精神科医療施設</t>
    <rPh sb="3" eb="5">
      <t>イガイ</t>
    </rPh>
    <rPh sb="8" eb="11">
      <t>セ</t>
    </rPh>
    <rPh sb="11" eb="13">
      <t>イ</t>
    </rPh>
    <rPh sb="13" eb="15">
      <t>シセツ</t>
    </rPh>
    <phoneticPr fontId="1"/>
  </si>
  <si>
    <t>特定事例の 事後検討</t>
    <rPh sb="0" eb="2">
      <t>トクテイ</t>
    </rPh>
    <rPh sb="2" eb="4">
      <t>ジレイ</t>
    </rPh>
    <rPh sb="6" eb="8">
      <t>ジゴ</t>
    </rPh>
    <rPh sb="8" eb="10">
      <t>ケントウ</t>
    </rPh>
    <phoneticPr fontId="1"/>
  </si>
  <si>
    <r>
      <t>精神科救急医療体制整備事業（自治体年報・施設別実績）</t>
    </r>
    <r>
      <rPr>
        <b/>
        <sz val="14"/>
        <color rgb="FFFF0000"/>
        <rFont val="游ゴシック"/>
        <family val="3"/>
        <charset val="128"/>
        <scheme val="minor"/>
      </rPr>
      <t>【提出版】</t>
    </r>
    <rPh sb="20" eb="22">
      <t>シセツ</t>
    </rPh>
    <rPh sb="22" eb="23">
      <t>ベツ</t>
    </rPh>
    <rPh sb="23" eb="25">
      <t>ジッセキ</t>
    </rPh>
    <rPh sb="27" eb="30">
      <t>テイシュツバン</t>
    </rPh>
    <phoneticPr fontId="1"/>
  </si>
  <si>
    <r>
      <t>精神科救急医療体制整備事業・連絡調整委員会運営事業年報等</t>
    </r>
    <r>
      <rPr>
        <b/>
        <sz val="14"/>
        <color rgb="FFFF0000"/>
        <rFont val="メイリオ"/>
        <family val="3"/>
        <charset val="128"/>
      </rPr>
      <t>【提出版】</t>
    </r>
    <phoneticPr fontId="1"/>
  </si>
  <si>
    <t>（１）身体科との連携に係る課題と対策・評価(課題ごとに箇条書きで記載して下さい)</t>
    <rPh sb="3" eb="6">
      <t>シンタイカ</t>
    </rPh>
    <rPh sb="8" eb="10">
      <t>レンケイ</t>
    </rPh>
    <rPh sb="11" eb="12">
      <t>カカ</t>
    </rPh>
    <rPh sb="13" eb="15">
      <t>カダイ</t>
    </rPh>
    <rPh sb="16" eb="18">
      <t>タイサク</t>
    </rPh>
    <rPh sb="19" eb="21">
      <t>ヒ</t>
    </rPh>
    <rPh sb="22" eb="24">
      <t>カダイ</t>
    </rPh>
    <rPh sb="27" eb="30">
      <t>カジョウガ</t>
    </rPh>
    <rPh sb="32" eb="34">
      <t>キサイ</t>
    </rPh>
    <rPh sb="36" eb="37">
      <t>クダ</t>
    </rPh>
    <phoneticPr fontId="1"/>
  </si>
  <si>
    <t>（２）その他の課題と対策・評価(課題ごとに箇条書きで記載して下さい)</t>
    <rPh sb="5" eb="6">
      <t>タ</t>
    </rPh>
    <rPh sb="7" eb="9">
      <t>カダイ</t>
    </rPh>
    <rPh sb="10" eb="12">
      <t>タイサク</t>
    </rPh>
    <rPh sb="13" eb="15">
      <t>ヒ</t>
    </rPh>
    <phoneticPr fontId="1"/>
  </si>
  <si>
    <t>【４】当自治体における精神科救急医療体制の課題と対策およびその評価</t>
    <rPh sb="3" eb="4">
      <t>トウ</t>
    </rPh>
    <rPh sb="4" eb="7">
      <t>ジチタイ</t>
    </rPh>
    <rPh sb="11" eb="14">
      <t>セ</t>
    </rPh>
    <rPh sb="14" eb="16">
      <t>キュウ</t>
    </rPh>
    <rPh sb="16" eb="18">
      <t>イ</t>
    </rPh>
    <rPh sb="18" eb="20">
      <t>タイセイ</t>
    </rPh>
    <rPh sb="21" eb="23">
      <t>カダイ</t>
    </rPh>
    <rPh sb="24" eb="26">
      <t>タイサク</t>
    </rPh>
    <rPh sb="31" eb="33">
      <t>ヒ</t>
    </rPh>
    <phoneticPr fontId="1"/>
  </si>
  <si>
    <t>自治体人口（集計年度末）</t>
    <rPh sb="0" eb="3">
      <t>ジチタイ</t>
    </rPh>
    <rPh sb="3" eb="5">
      <t>ジンコウ</t>
    </rPh>
    <rPh sb="6" eb="11">
      <t>シュウケイネンドマツ</t>
    </rPh>
    <phoneticPr fontId="1"/>
  </si>
  <si>
    <t>人</t>
    <rPh sb="0" eb="1">
      <t>ニン</t>
    </rPh>
    <phoneticPr fontId="1"/>
  </si>
  <si>
    <t>精神科救急医療圏域数</t>
    <phoneticPr fontId="1"/>
  </si>
  <si>
    <t>圏域</t>
    <phoneticPr fontId="1"/>
  </si>
  <si>
    <t>自治体名</t>
    <rPh sb="0" eb="4">
      <t>ジチタイメイ</t>
    </rPh>
    <phoneticPr fontId="1"/>
  </si>
  <si>
    <r>
      <t xml:space="preserve">病棟入院料の算定
</t>
    </r>
    <r>
      <rPr>
        <b/>
        <sz val="9"/>
        <color theme="1"/>
        <rFont val="游ゴシック"/>
        <family val="3"/>
        <charset val="128"/>
        <scheme val="minor"/>
      </rPr>
      <t>（重複あり）</t>
    </r>
    <rPh sb="0" eb="2">
      <t>ビ</t>
    </rPh>
    <rPh sb="2" eb="4">
      <t>ニ</t>
    </rPh>
    <rPh sb="4" eb="5">
      <t>リョウ</t>
    </rPh>
    <rPh sb="6" eb="8">
      <t>サンテイ</t>
    </rPh>
    <rPh sb="10" eb="12">
      <t>チョウフク</t>
    </rPh>
    <phoneticPr fontId="1"/>
  </si>
  <si>
    <r>
      <t xml:space="preserve">医療法による類型
</t>
    </r>
    <r>
      <rPr>
        <b/>
        <sz val="9"/>
        <color theme="1"/>
        <rFont val="游ゴシック"/>
        <family val="3"/>
        <charset val="128"/>
        <scheme val="minor"/>
      </rPr>
      <t>（重複なし）</t>
    </r>
    <rPh sb="0" eb="2">
      <t>イ</t>
    </rPh>
    <rPh sb="2" eb="3">
      <t>ホウ</t>
    </rPh>
    <rPh sb="6" eb="8">
      <t>ルイケイ</t>
    </rPh>
    <rPh sb="10" eb="12">
      <t>チョウフク</t>
    </rPh>
    <phoneticPr fontId="1"/>
  </si>
  <si>
    <r>
      <t>精神科救急医療体制整備事業（精神科救急医療施設の類型）</t>
    </r>
    <r>
      <rPr>
        <b/>
        <sz val="14"/>
        <color rgb="FFFF0000"/>
        <rFont val="游ゴシック"/>
        <family val="3"/>
        <charset val="128"/>
        <scheme val="minor"/>
      </rPr>
      <t>【提出版】</t>
    </r>
    <rPh sb="14" eb="17">
      <t>セ</t>
    </rPh>
    <rPh sb="17" eb="19">
      <t>キュウ</t>
    </rPh>
    <rPh sb="19" eb="21">
      <t>イ</t>
    </rPh>
    <rPh sb="21" eb="23">
      <t>シセツ</t>
    </rPh>
    <rPh sb="24" eb="26">
      <t>ルイケイ</t>
    </rPh>
    <phoneticPr fontId="1"/>
  </si>
  <si>
    <t>精神科救急医療体制整備事業（施設月報）【自治体保管版】</t>
    <phoneticPr fontId="1"/>
  </si>
  <si>
    <t>受診時間帯</t>
    <rPh sb="0" eb="2">
      <t>ジュシン</t>
    </rPh>
    <rPh sb="2" eb="5">
      <t>ジカンタイ</t>
    </rPh>
    <phoneticPr fontId="1"/>
  </si>
  <si>
    <t>精神科救急医療体制整備事業（施設年報）【自治体保管版】</t>
    <phoneticPr fontId="1"/>
  </si>
  <si>
    <t>受診時間帯</t>
    <rPh sb="0" eb="5">
      <t>ジュシンジカンタイ</t>
    </rPh>
    <phoneticPr fontId="1"/>
  </si>
  <si>
    <t>年間
受診件数</t>
    <rPh sb="0" eb="5">
      <t>ジュシンジカンタイ</t>
    </rPh>
    <rPh sb="5" eb="7">
      <t>ケンスウ</t>
    </rPh>
    <phoneticPr fontId="1"/>
  </si>
  <si>
    <t>＊ 相談件数以外はプルダウンにて該当する番号を記入して下さい。</t>
    <rPh sb="2" eb="6">
      <t>ソウダンケンスウ</t>
    </rPh>
    <rPh sb="6" eb="8">
      <t>イガイ</t>
    </rPh>
    <rPh sb="16" eb="18">
      <t>ガイトウ</t>
    </rPh>
    <rPh sb="20" eb="22">
      <t>バンゴウ</t>
    </rPh>
    <rPh sb="23" eb="25">
      <t>キニュウ</t>
    </rPh>
    <rPh sb="27" eb="28">
      <t>クダ</t>
    </rPh>
    <phoneticPr fontId="1"/>
  </si>
  <si>
    <t>（事務局を含む延べ参加者数　　　　　人）</t>
    <rPh sb="1" eb="4">
      <t>ジムキョク</t>
    </rPh>
    <rPh sb="5" eb="6">
      <t>フク</t>
    </rPh>
    <rPh sb="7" eb="8">
      <t>ノ</t>
    </rPh>
    <rPh sb="9" eb="13">
      <t>サンカシャスウ</t>
    </rPh>
    <rPh sb="18" eb="19">
      <t>ニン</t>
    </rPh>
    <phoneticPr fontId="1"/>
  </si>
  <si>
    <t>（事務局を含む延べ参加者数　　　　　人）</t>
    <phoneticPr fontId="1"/>
  </si>
  <si>
    <t>延べ参加者数（事務局を含む）</t>
    <rPh sb="7" eb="10">
      <t>ジムキョク</t>
    </rPh>
    <rPh sb="11" eb="12">
      <t>フク</t>
    </rPh>
    <phoneticPr fontId="1"/>
  </si>
  <si>
    <t xml:space="preserve">①
②
③
</t>
    <phoneticPr fontId="1"/>
  </si>
  <si>
    <t>①
②
③
④</t>
    <phoneticPr fontId="1"/>
  </si>
  <si>
    <t>参加者種別（参加者1人が複数の立場を兼任する場合は重複選択あり）</t>
    <rPh sb="0" eb="1">
      <t>サン</t>
    </rPh>
    <rPh sb="1" eb="2">
      <t>カ</t>
    </rPh>
    <rPh sb="3" eb="4">
      <t>ベツ</t>
    </rPh>
    <rPh sb="5" eb="8">
      <t>サンカシャ</t>
    </rPh>
    <rPh sb="9" eb="10">
      <t>ニン</t>
    </rPh>
    <rPh sb="11" eb="13">
      <t>フクスウ</t>
    </rPh>
    <rPh sb="14" eb="16">
      <t>タチバ</t>
    </rPh>
    <rPh sb="17" eb="19">
      <t>ケンニン</t>
    </rPh>
    <rPh sb="21" eb="23">
      <t>バアイ</t>
    </rPh>
    <rPh sb="24" eb="26">
      <t>チョウフク</t>
    </rPh>
    <rPh sb="26" eb="28">
      <t>センタク</t>
    </rPh>
    <phoneticPr fontId="1"/>
  </si>
  <si>
    <t>議  　題</t>
    <rPh sb="0" eb="1">
      <t>ギ</t>
    </rPh>
    <rPh sb="4" eb="5">
      <t>ダイ</t>
    </rPh>
    <phoneticPr fontId="1"/>
  </si>
  <si>
    <t>メディカルコントロール関係者＊1</t>
    <rPh sb="11" eb="14">
      <t>カンケイシャ</t>
    </rPh>
    <phoneticPr fontId="1"/>
  </si>
  <si>
    <t>公的医療機関＊2</t>
    <rPh sb="0" eb="2">
      <t>コウテキ</t>
    </rPh>
    <rPh sb="2" eb="4">
      <t>イ</t>
    </rPh>
    <rPh sb="4" eb="6">
      <t>キカン</t>
    </rPh>
    <phoneticPr fontId="1"/>
  </si>
  <si>
    <t>本事業実績　 関連事項</t>
    <rPh sb="0" eb="1">
      <t>ホン</t>
    </rPh>
    <rPh sb="1" eb="3">
      <t>ジ</t>
    </rPh>
    <rPh sb="3" eb="5">
      <t>ジッセキ</t>
    </rPh>
    <rPh sb="7" eb="11">
      <t>カンレンジコウ</t>
    </rPh>
    <phoneticPr fontId="1"/>
  </si>
  <si>
    <t>身体科との
連携関連事項</t>
    <rPh sb="0" eb="3">
      <t>シンタイカ</t>
    </rPh>
    <rPh sb="6" eb="8">
      <t>レンケイ</t>
    </rPh>
    <rPh sb="8" eb="12">
      <t>カンレンジコウ</t>
    </rPh>
    <phoneticPr fontId="1"/>
  </si>
  <si>
    <t>＊1  身体科救急医療の受診調整を行う組織</t>
    <phoneticPr fontId="1"/>
  </si>
  <si>
    <t>＊2  開設者が国、地方自治体、独立行政法人、公的医療機関（日本赤十字社、済生会、厚生連等）、社会保険関係団体等</t>
    <phoneticPr fontId="1"/>
  </si>
  <si>
    <t>不明</t>
    <rPh sb="0" eb="2">
      <t>フメイ</t>
    </rPh>
    <phoneticPr fontId="1"/>
  </si>
  <si>
    <t>　</t>
    <phoneticPr fontId="1"/>
  </si>
  <si>
    <t>受診者の住所地</t>
    <rPh sb="4" eb="6">
      <t>ジュウショ</t>
    </rPh>
    <phoneticPr fontId="1"/>
  </si>
  <si>
    <t>受診者の住所地</t>
    <rPh sb="0" eb="3">
      <t>ジュシンシャ</t>
    </rPh>
    <rPh sb="4" eb="6">
      <t>ジュウショ</t>
    </rPh>
    <rPh sb="6" eb="7">
      <t>チ</t>
    </rPh>
    <phoneticPr fontId="1"/>
  </si>
  <si>
    <t>応急入院指定病院の該当</t>
    <rPh sb="0" eb="2">
      <t>オウキュウ</t>
    </rPh>
    <rPh sb="2" eb="4">
      <t>ニュウイン</t>
    </rPh>
    <rPh sb="4" eb="6">
      <t>シテイ</t>
    </rPh>
    <rPh sb="6" eb="8">
      <t>ビョウイン</t>
    </rPh>
    <rPh sb="9" eb="11">
      <t>ガイトウ</t>
    </rPh>
    <phoneticPr fontId="1"/>
  </si>
  <si>
    <t>精神科診療を行う診療所（病床の有無は問わない）の該当</t>
    <rPh sb="24" eb="26">
      <t>ガイトウ</t>
    </rPh>
    <phoneticPr fontId="1"/>
  </si>
  <si>
    <t>集計における具体的な要件：</t>
    <rPh sb="0" eb="2">
      <t>シュウケイ</t>
    </rPh>
    <rPh sb="6" eb="9">
      <t>グタイテキ</t>
    </rPh>
    <rPh sb="10" eb="12">
      <t>ヨウケン</t>
    </rPh>
    <phoneticPr fontId="1"/>
  </si>
  <si>
    <t>精神科
救急情報
センター</t>
    <rPh sb="0" eb="3">
      <t>セイシンカ</t>
    </rPh>
    <rPh sb="4" eb="6">
      <t>キュウキュウ</t>
    </rPh>
    <rPh sb="6" eb="8">
      <t>ジョ</t>
    </rPh>
    <phoneticPr fontId="1"/>
  </si>
  <si>
    <t>精神科
救急医療
圏域内</t>
    <rPh sb="0" eb="3">
      <t>セイシンカ</t>
    </rPh>
    <rPh sb="4" eb="6">
      <t>キュウキュウ</t>
    </rPh>
    <rPh sb="6" eb="8">
      <t>イリョウ</t>
    </rPh>
    <rPh sb="9" eb="11">
      <t>ケンイキ</t>
    </rPh>
    <rPh sb="11" eb="12">
      <t>ナイ</t>
    </rPh>
    <phoneticPr fontId="1"/>
  </si>
  <si>
    <t>精神科
救急医療
圏域外</t>
    <rPh sb="9" eb="11">
      <t>ケンイキ</t>
    </rPh>
    <rPh sb="11" eb="12">
      <t>ソト</t>
    </rPh>
    <phoneticPr fontId="1"/>
  </si>
  <si>
    <t>精神科
救急医療
圏域内</t>
    <rPh sb="9" eb="11">
      <t>ケンイキ</t>
    </rPh>
    <rPh sb="11" eb="12">
      <t>ナイ</t>
    </rPh>
    <phoneticPr fontId="1"/>
  </si>
  <si>
    <t>小計</t>
    <rPh sb="0" eb="2">
      <t>ショウケイ</t>
    </rPh>
    <phoneticPr fontId="1"/>
  </si>
  <si>
    <t>＊ 様式１の合計行のうち、B列（月間受診者総数）からW列（その他の入院）の値をコピーして、この表の当該月行のC列からX列に数値のみを貼り付けて下さい。</t>
    <phoneticPr fontId="1"/>
  </si>
  <si>
    <t>年間
当番日数</t>
    <rPh sb="0" eb="2">
      <t>ネンカン</t>
    </rPh>
    <rPh sb="3" eb="7">
      <t>トウバンニッスウ</t>
    </rPh>
    <phoneticPr fontId="1"/>
  </si>
  <si>
    <t>＊ 精神科救急医療圏域別・月別の集計は必要ありません。必要な自治体があれば、独自に作成して下さい。</t>
    <phoneticPr fontId="1"/>
  </si>
  <si>
    <t>常時
対応型
施設</t>
    <rPh sb="0" eb="2">
      <t>ジョウジ</t>
    </rPh>
    <rPh sb="3" eb="6">
      <t>タイオウガタ</t>
    </rPh>
    <rPh sb="7" eb="9">
      <t>シセツ</t>
    </rPh>
    <phoneticPr fontId="1"/>
  </si>
  <si>
    <t>病院群
輪番型
施設</t>
    <rPh sb="0" eb="2">
      <t>ビ</t>
    </rPh>
    <rPh sb="2" eb="3">
      <t>グン</t>
    </rPh>
    <rPh sb="4" eb="7">
      <t>リンバンガタ</t>
    </rPh>
    <phoneticPr fontId="1"/>
  </si>
  <si>
    <t>身体
合併症
対応
施設</t>
    <rPh sb="0" eb="2">
      <t>シンタイ</t>
    </rPh>
    <rPh sb="3" eb="6">
      <t>ガッペイショウ</t>
    </rPh>
    <rPh sb="7" eb="9">
      <t>タイオウ</t>
    </rPh>
    <rPh sb="10" eb="12">
      <t>シセツ</t>
    </rPh>
    <phoneticPr fontId="1"/>
  </si>
  <si>
    <t>外来
対応
施設</t>
    <rPh sb="0" eb="2">
      <t>ガイライ</t>
    </rPh>
    <rPh sb="3" eb="5">
      <t>タイオウ</t>
    </rPh>
    <rPh sb="6" eb="8">
      <t>シセツ</t>
    </rPh>
    <phoneticPr fontId="1"/>
  </si>
  <si>
    <t>＊ 様式２の合計行のうち、B列（受診総数）からZ列（非入院合計）の値をコピーし、この表の当該医療施設行のC列からAA列に値のみを貼り付けて下さい。</t>
    <phoneticPr fontId="1"/>
  </si>
  <si>
    <t>月間
受診
総数</t>
    <phoneticPr fontId="1"/>
  </si>
  <si>
    <t>月間
当番日数</t>
    <rPh sb="0" eb="2">
      <t>ゲッカン</t>
    </rPh>
    <phoneticPr fontId="1"/>
  </si>
  <si>
    <t>月間
受診総数</t>
    <rPh sb="0" eb="2">
      <t>ゲッカン</t>
    </rPh>
    <rPh sb="3" eb="5">
      <t>ジュシン</t>
    </rPh>
    <rPh sb="5" eb="7">
      <t>ソウスウ</t>
    </rPh>
    <phoneticPr fontId="1"/>
  </si>
  <si>
    <t>＊2 内科、外科、産婦人科、眼科および耳鼻咽喉科を有する100床以上の病院（医師16：1、看護師3：1、薬剤師70：1）</t>
    <rPh sb="3" eb="5">
      <t>ナイカ</t>
    </rPh>
    <rPh sb="6" eb="8">
      <t>ゲカ</t>
    </rPh>
    <rPh sb="9" eb="13">
      <t>サンフジンカ</t>
    </rPh>
    <rPh sb="14" eb="16">
      <t>ガンカ</t>
    </rPh>
    <rPh sb="19" eb="21">
      <t>ジビ</t>
    </rPh>
    <rPh sb="21" eb="23">
      <t>インコウ</t>
    </rPh>
    <rPh sb="23" eb="24">
      <t>カ</t>
    </rPh>
    <rPh sb="25" eb="26">
      <t>ユウ</t>
    </rPh>
    <rPh sb="31" eb="32">
      <t>ユカ</t>
    </rPh>
    <rPh sb="32" eb="34">
      <t>イジョウ</t>
    </rPh>
    <rPh sb="35" eb="37">
      <t>ビ</t>
    </rPh>
    <rPh sb="38" eb="40">
      <t>イシ</t>
    </rPh>
    <rPh sb="45" eb="48">
      <t>カンゴシ</t>
    </rPh>
    <rPh sb="52" eb="55">
      <t>ヤクザイシ</t>
    </rPh>
    <phoneticPr fontId="1"/>
  </si>
  <si>
    <t>作成者</t>
    <rPh sb="0" eb="3">
      <t>サクセイシャ</t>
    </rPh>
    <phoneticPr fontId="1"/>
  </si>
  <si>
    <t>様式１</t>
    <rPh sb="0" eb="2">
      <t>ヨウシキ</t>
    </rPh>
    <phoneticPr fontId="1"/>
  </si>
  <si>
    <t>医療機関</t>
    <rPh sb="0" eb="2">
      <t>イリョウ</t>
    </rPh>
    <rPh sb="2" eb="4">
      <t>キカン</t>
    </rPh>
    <phoneticPr fontId="1"/>
  </si>
  <si>
    <t>様式２</t>
    <rPh sb="0" eb="2">
      <t>ヨウシキ</t>
    </rPh>
    <phoneticPr fontId="1"/>
  </si>
  <si>
    <t>自治体</t>
    <rPh sb="0" eb="3">
      <t>ジチタイ</t>
    </rPh>
    <phoneticPr fontId="1"/>
  </si>
  <si>
    <t>様式３</t>
    <rPh sb="0" eb="2">
      <t>ヨウシキ</t>
    </rPh>
    <phoneticPr fontId="1"/>
  </si>
  <si>
    <t>様式４</t>
    <rPh sb="0" eb="2">
      <t>ヨウシキ</t>
    </rPh>
    <phoneticPr fontId="1"/>
  </si>
  <si>
    <t>様式６</t>
    <rPh sb="0" eb="2">
      <t>ヨウシキ</t>
    </rPh>
    <phoneticPr fontId="1"/>
  </si>
  <si>
    <t>精神科救急医療体制整備事業（施設月報）</t>
    <phoneticPr fontId="1"/>
  </si>
  <si>
    <t>精神科救急医療体制整備事業（施設年報）</t>
    <phoneticPr fontId="1"/>
  </si>
  <si>
    <t>精神科救急医療体制整備事業（自治体年報・施設別実績）</t>
    <phoneticPr fontId="1"/>
  </si>
  <si>
    <t>精神科救急医療体制整備事業（精神科救急医療施設の類型）</t>
    <phoneticPr fontId="1"/>
  </si>
  <si>
    <t>精神科救急医療体制整備事業・連絡調整委員会運営事業年報等</t>
    <phoneticPr fontId="1"/>
  </si>
  <si>
    <t>厚労省への提出</t>
    <rPh sb="0" eb="3">
      <t>コウロウショウ</t>
    </rPh>
    <rPh sb="5" eb="7">
      <t>テイシュツ</t>
    </rPh>
    <phoneticPr fontId="1"/>
  </si>
  <si>
    <t>不要</t>
    <rPh sb="0" eb="2">
      <t>フヨウ</t>
    </rPh>
    <phoneticPr fontId="1"/>
  </si>
  <si>
    <t>要</t>
    <rPh sb="0" eb="1">
      <t>ヨウ</t>
    </rPh>
    <phoneticPr fontId="1"/>
  </si>
  <si>
    <t>様式４及び５</t>
    <rPh sb="0" eb="2">
      <t>ヨウシキ</t>
    </rPh>
    <rPh sb="3" eb="4">
      <t>オヨ</t>
    </rPh>
    <phoneticPr fontId="1"/>
  </si>
  <si>
    <t>様式</t>
    <rPh sb="0" eb="2">
      <t>ヨウシキ</t>
    </rPh>
    <phoneticPr fontId="1"/>
  </si>
  <si>
    <t>様式７</t>
    <rPh sb="0" eb="2">
      <t>ヨウシキ</t>
    </rPh>
    <phoneticPr fontId="1"/>
  </si>
  <si>
    <t>様式タイトル及び概要</t>
    <rPh sb="8" eb="10">
      <t>ガイヨウ</t>
    </rPh>
    <phoneticPr fontId="1"/>
  </si>
  <si>
    <t>提出先</t>
    <rPh sb="0" eb="3">
      <t>テイシュツサキ</t>
    </rPh>
    <phoneticPr fontId="1"/>
  </si>
  <si>
    <t>なし</t>
    <phoneticPr fontId="1"/>
  </si>
  <si>
    <t>厚労省</t>
    <rPh sb="0" eb="3">
      <t>コウロウショウ</t>
    </rPh>
    <phoneticPr fontId="1"/>
  </si>
  <si>
    <t>（参考）
基本とした令和７年度までの様式</t>
    <rPh sb="1" eb="3">
      <t>サンコウ</t>
    </rPh>
    <rPh sb="5" eb="7">
      <t>キホン</t>
    </rPh>
    <rPh sb="10" eb="12">
      <t>レイワ</t>
    </rPh>
    <rPh sb="13" eb="15">
      <t>ネンド</t>
    </rPh>
    <rPh sb="18" eb="20">
      <t>ヨウシキ</t>
    </rPh>
    <phoneticPr fontId="1"/>
  </si>
  <si>
    <t>４月</t>
    <rPh sb="1" eb="2">
      <t>ツキ</t>
    </rPh>
    <phoneticPr fontId="1"/>
  </si>
  <si>
    <t>５月</t>
  </si>
  <si>
    <t>６月</t>
  </si>
  <si>
    <t>７月</t>
  </si>
  <si>
    <t>８月</t>
  </si>
  <si>
    <t>９月</t>
  </si>
  <si>
    <t>１０月</t>
  </si>
  <si>
    <t>１１月</t>
  </si>
  <si>
    <t>１２月</t>
  </si>
  <si>
    <t>１月</t>
    <rPh sb="1" eb="2">
      <t>ツキ</t>
    </rPh>
    <phoneticPr fontId="1"/>
  </si>
  <si>
    <t>２月</t>
    <rPh sb="1" eb="2">
      <t>ツキ</t>
    </rPh>
    <phoneticPr fontId="1"/>
  </si>
  <si>
    <t>３月</t>
    <rPh sb="1" eb="2">
      <t>ツキ</t>
    </rPh>
    <phoneticPr fontId="1"/>
  </si>
  <si>
    <t>精神科救急医療施設として指定を受けている医療施設名</t>
    <rPh sb="0" eb="3">
      <t>セイシンカ</t>
    </rPh>
    <rPh sb="3" eb="5">
      <t>キュウキュウ</t>
    </rPh>
    <rPh sb="5" eb="7">
      <t>イリョウ</t>
    </rPh>
    <rPh sb="7" eb="9">
      <t>シセツ</t>
    </rPh>
    <rPh sb="12" eb="14">
      <t>シテイ</t>
    </rPh>
    <rPh sb="15" eb="16">
      <t>ウ</t>
    </rPh>
    <rPh sb="20" eb="22">
      <t>イ</t>
    </rPh>
    <rPh sb="22" eb="24">
      <t>シセツ</t>
    </rPh>
    <rPh sb="24" eb="25">
      <t>メイ</t>
    </rPh>
    <phoneticPr fontId="1"/>
  </si>
  <si>
    <r>
      <t xml:space="preserve">精神科救急医療施設として指定を受けている圏域名
</t>
    </r>
    <r>
      <rPr>
        <b/>
        <sz val="8"/>
        <rFont val="游ゴシック"/>
        <family val="3"/>
        <charset val="128"/>
        <scheme val="minor"/>
      </rPr>
      <t>記載方法：
全域の場合：「全域」、
複数の場合：その数の分の圏域名を記載</t>
    </r>
    <rPh sb="0" eb="2">
      <t>セイシン</t>
    </rPh>
    <rPh sb="2" eb="3">
      <t>カ</t>
    </rPh>
    <rPh sb="3" eb="5">
      <t>キュウキュウ</t>
    </rPh>
    <rPh sb="5" eb="7">
      <t>イリョウ</t>
    </rPh>
    <rPh sb="7" eb="9">
      <t>シセツ</t>
    </rPh>
    <rPh sb="12" eb="14">
      <t>シテイ</t>
    </rPh>
    <rPh sb="15" eb="16">
      <t>ウ</t>
    </rPh>
    <rPh sb="20" eb="22">
      <t>ケンイキ</t>
    </rPh>
    <rPh sb="22" eb="23">
      <t>メイ</t>
    </rPh>
    <rPh sb="24" eb="26">
      <t>キサイ</t>
    </rPh>
    <rPh sb="26" eb="28">
      <t>ホウホウ</t>
    </rPh>
    <rPh sb="30" eb="32">
      <t>ゼンイキ</t>
    </rPh>
    <rPh sb="33" eb="35">
      <t>バアイ</t>
    </rPh>
    <rPh sb="37" eb="39">
      <t>ゼンイキ</t>
    </rPh>
    <rPh sb="58" eb="60">
      <t>キサイ</t>
    </rPh>
    <phoneticPr fontId="1"/>
  </si>
  <si>
    <r>
      <t xml:space="preserve">本事業における
精神科救急医療施設の類型
</t>
    </r>
    <r>
      <rPr>
        <b/>
        <sz val="9"/>
        <color theme="1"/>
        <rFont val="游ゴシック"/>
        <family val="3"/>
        <charset val="128"/>
        <scheme val="minor"/>
      </rPr>
      <t>（重複あり）</t>
    </r>
    <rPh sb="0" eb="1">
      <t>ホン</t>
    </rPh>
    <rPh sb="1" eb="3">
      <t>ジ</t>
    </rPh>
    <rPh sb="8" eb="11">
      <t>セ</t>
    </rPh>
    <rPh sb="11" eb="13">
      <t>キュウ</t>
    </rPh>
    <rPh sb="13" eb="15">
      <t>イ</t>
    </rPh>
    <rPh sb="15" eb="17">
      <t>シセツ</t>
    </rPh>
    <rPh sb="18" eb="20">
      <t>ルイケイ</t>
    </rPh>
    <rPh sb="22" eb="24">
      <t>チョウフク</t>
    </rPh>
    <phoneticPr fontId="1"/>
  </si>
  <si>
    <t>精神科救急医療施設として指定を受けている医療施設名</t>
    <rPh sb="20" eb="22">
      <t>イ</t>
    </rPh>
    <rPh sb="22" eb="24">
      <t>シセツ</t>
    </rPh>
    <rPh sb="24" eb="25">
      <t>メイ</t>
    </rPh>
    <phoneticPr fontId="1"/>
  </si>
  <si>
    <t>情報センターへの紹介件数</t>
    <rPh sb="0" eb="2">
      <t>ジョ</t>
    </rPh>
    <rPh sb="8" eb="10">
      <t>ショウカイ</t>
    </rPh>
    <rPh sb="10" eb="12">
      <t>ケンスウ</t>
    </rPh>
    <phoneticPr fontId="1"/>
  </si>
  <si>
    <t>24時間精神医療相談窓口</t>
    <rPh sb="2" eb="4">
      <t>ジカン</t>
    </rPh>
    <phoneticPr fontId="1"/>
  </si>
  <si>
    <t>提出〆切り</t>
    <rPh sb="0" eb="2">
      <t>テイシュツ</t>
    </rPh>
    <rPh sb="2" eb="4">
      <t>シメキ</t>
    </rPh>
    <phoneticPr fontId="1"/>
  </si>
  <si>
    <t>翌月の第２週末まで</t>
    <phoneticPr fontId="1"/>
  </si>
  <si>
    <t>提出なし</t>
    <rPh sb="0" eb="2">
      <t>テイシュツ</t>
    </rPh>
    <phoneticPr fontId="1"/>
  </si>
  <si>
    <t>翌年度の４月末まで</t>
    <phoneticPr fontId="1"/>
  </si>
  <si>
    <t>民間指定病院
*5</t>
    <rPh sb="0" eb="2">
      <t>ミンカン</t>
    </rPh>
    <rPh sb="2" eb="4">
      <t>シテイ</t>
    </rPh>
    <rPh sb="4" eb="6">
      <t>ビ</t>
    </rPh>
    <phoneticPr fontId="1"/>
  </si>
  <si>
    <t>精神科
救急
合併症
*6</t>
    <rPh sb="0" eb="3">
      <t>セ</t>
    </rPh>
    <rPh sb="4" eb="6">
      <t>キュウ</t>
    </rPh>
    <rPh sb="7" eb="10">
      <t>ガッペイショウ</t>
    </rPh>
    <phoneticPr fontId="1"/>
  </si>
  <si>
    <t>精神科
救急
急性期
*7</t>
    <rPh sb="0" eb="3">
      <t>セ</t>
    </rPh>
    <rPh sb="4" eb="6">
      <t>キュウ</t>
    </rPh>
    <rPh sb="7" eb="10">
      <t>キュウ</t>
    </rPh>
    <phoneticPr fontId="1"/>
  </si>
  <si>
    <t>精神科
急性期
*8</t>
    <rPh sb="0" eb="3">
      <t>セ</t>
    </rPh>
    <rPh sb="4" eb="7">
      <t>キュウ</t>
    </rPh>
    <phoneticPr fontId="1"/>
  </si>
  <si>
    <t>＊6 診療報酬表の精神科救急･合併症入院料を算定する医療施設</t>
    <rPh sb="3" eb="5">
      <t>シンリョウ</t>
    </rPh>
    <rPh sb="5" eb="7">
      <t>ホウシュウ</t>
    </rPh>
    <rPh sb="7" eb="8">
      <t>ヒョウ</t>
    </rPh>
    <rPh sb="9" eb="12">
      <t>セ</t>
    </rPh>
    <rPh sb="12" eb="14">
      <t>キュウ</t>
    </rPh>
    <rPh sb="15" eb="18">
      <t>ガッペイショウ</t>
    </rPh>
    <rPh sb="18" eb="20">
      <t>ニ</t>
    </rPh>
    <rPh sb="20" eb="21">
      <t>リョウ</t>
    </rPh>
    <rPh sb="22" eb="24">
      <t>サンテイ</t>
    </rPh>
    <rPh sb="26" eb="28">
      <t>イ</t>
    </rPh>
    <rPh sb="28" eb="30">
      <t>シセツ</t>
    </rPh>
    <phoneticPr fontId="1"/>
  </si>
  <si>
    <t>＊7 同じく精神科救急･急性期医療入院料を算定する医療施設</t>
    <rPh sb="3" eb="4">
      <t>オナ</t>
    </rPh>
    <rPh sb="6" eb="9">
      <t>セ</t>
    </rPh>
    <rPh sb="9" eb="11">
      <t>キュウ</t>
    </rPh>
    <rPh sb="12" eb="15">
      <t>キュウ</t>
    </rPh>
    <rPh sb="15" eb="17">
      <t>イ</t>
    </rPh>
    <rPh sb="17" eb="19">
      <t>ニ</t>
    </rPh>
    <rPh sb="19" eb="20">
      <t>リョウ</t>
    </rPh>
    <rPh sb="21" eb="23">
      <t>サンテイ</t>
    </rPh>
    <rPh sb="25" eb="27">
      <t>イ</t>
    </rPh>
    <rPh sb="27" eb="29">
      <t>シセツ</t>
    </rPh>
    <phoneticPr fontId="1"/>
  </si>
  <si>
    <t>＊8 同じく精神科急性期治療病棟入院料1、2を算定する医療施設</t>
    <rPh sb="3" eb="4">
      <t>オナ</t>
    </rPh>
    <rPh sb="6" eb="9">
      <t>セ</t>
    </rPh>
    <rPh sb="9" eb="12">
      <t>キュウ</t>
    </rPh>
    <rPh sb="12" eb="14">
      <t>チ</t>
    </rPh>
    <rPh sb="14" eb="16">
      <t>ビ</t>
    </rPh>
    <rPh sb="16" eb="18">
      <t>ニ</t>
    </rPh>
    <rPh sb="18" eb="19">
      <t>リョウ</t>
    </rPh>
    <rPh sb="23" eb="25">
      <t>サンテイ</t>
    </rPh>
    <rPh sb="27" eb="31">
      <t>イシセツ</t>
    </rPh>
    <phoneticPr fontId="1"/>
  </si>
  <si>
    <t>相談
受付
総数</t>
    <rPh sb="0" eb="2">
      <t>ソウダン</t>
    </rPh>
    <rPh sb="3" eb="5">
      <t>ウケツケ</t>
    </rPh>
    <rPh sb="6" eb="8">
      <t>ソウスウ</t>
    </rPh>
    <phoneticPr fontId="1"/>
  </si>
  <si>
    <t>事業
実施
機関名</t>
    <rPh sb="0" eb="2">
      <t>ジギョウ</t>
    </rPh>
    <rPh sb="3" eb="5">
      <t>ジッシ</t>
    </rPh>
    <rPh sb="6" eb="9">
      <t>キカンメイ</t>
    </rPh>
    <phoneticPr fontId="1"/>
  </si>
  <si>
    <t>事業実施機関名</t>
    <rPh sb="0" eb="2">
      <t>ジギョウ</t>
    </rPh>
    <rPh sb="2" eb="4">
      <t>ジッシ</t>
    </rPh>
    <rPh sb="4" eb="6">
      <t>キカン</t>
    </rPh>
    <rPh sb="6" eb="7">
      <t>メイ</t>
    </rPh>
    <phoneticPr fontId="1"/>
  </si>
  <si>
    <t>1.固定
2.持ち回り　　＊1</t>
    <rPh sb="2" eb="4">
      <t>コテイ</t>
    </rPh>
    <rPh sb="7" eb="8">
      <t>モ</t>
    </rPh>
    <rPh sb="9" eb="10">
      <t>マワ</t>
    </rPh>
    <phoneticPr fontId="1"/>
  </si>
  <si>
    <t>＊1 持ち回りとは、複数機関が交代で電話相談に応じている場合。</t>
    <rPh sb="3" eb="4">
      <t>モ</t>
    </rPh>
    <rPh sb="5" eb="6">
      <t>マワ</t>
    </rPh>
    <rPh sb="10" eb="12">
      <t>フクスウ</t>
    </rPh>
    <rPh sb="12" eb="14">
      <t>キカン</t>
    </rPh>
    <rPh sb="15" eb="17">
      <t>コウタイ</t>
    </rPh>
    <rPh sb="18" eb="20">
      <t>デンワ</t>
    </rPh>
    <rPh sb="20" eb="22">
      <t>ソウダン</t>
    </rPh>
    <rPh sb="23" eb="24">
      <t>オウ</t>
    </rPh>
    <rPh sb="28" eb="30">
      <t>バアイ</t>
    </rPh>
    <phoneticPr fontId="1"/>
  </si>
  <si>
    <t>1.情報センターと同じ＊2
2.情報センターと別</t>
    <rPh sb="2" eb="4">
      <t>ジョウホウ</t>
    </rPh>
    <rPh sb="9" eb="10">
      <t>オナ</t>
    </rPh>
    <rPh sb="16" eb="18">
      <t>ジョウホウ</t>
    </rPh>
    <rPh sb="23" eb="24">
      <t>ベツ</t>
    </rPh>
    <phoneticPr fontId="1"/>
  </si>
  <si>
    <t>＊2「情報センター」とは「精神科救急情報センター」を指します。</t>
    <rPh sb="3" eb="5">
      <t>ジョ</t>
    </rPh>
    <rPh sb="13" eb="16">
      <t>セ</t>
    </rPh>
    <rPh sb="16" eb="18">
      <t>キュウ</t>
    </rPh>
    <rPh sb="18" eb="20">
      <t>ジョ</t>
    </rPh>
    <rPh sb="26" eb="27">
      <t>サ</t>
    </rPh>
    <phoneticPr fontId="1"/>
  </si>
  <si>
    <t>当年度の相談件数＊3</t>
    <rPh sb="0" eb="3">
      <t>トウネンド</t>
    </rPh>
    <rPh sb="4" eb="6">
      <t>ソウダン</t>
    </rPh>
    <rPh sb="6" eb="8">
      <t>ケンスウ</t>
    </rPh>
    <phoneticPr fontId="1"/>
  </si>
  <si>
    <t>＊2 「情報センター」とは「精神科救急情報センター」を指します。</t>
    <rPh sb="4" eb="6">
      <t>ジョ</t>
    </rPh>
    <rPh sb="14" eb="17">
      <t>セ</t>
    </rPh>
    <rPh sb="17" eb="19">
      <t>キュウ</t>
    </rPh>
    <rPh sb="19" eb="21">
      <t>ジョ</t>
    </rPh>
    <rPh sb="27" eb="28">
      <t>サ</t>
    </rPh>
    <phoneticPr fontId="1"/>
  </si>
  <si>
    <t>17時の時点での相談窓口数
＊4</t>
    <rPh sb="2" eb="3">
      <t>ジ</t>
    </rPh>
    <rPh sb="4" eb="6">
      <t>ジテン</t>
    </rPh>
    <rPh sb="8" eb="10">
      <t>ソウダン</t>
    </rPh>
    <rPh sb="10" eb="12">
      <t>マドグチ</t>
    </rPh>
    <rPh sb="12" eb="13">
      <t>スウ</t>
    </rPh>
    <phoneticPr fontId="1"/>
  </si>
  <si>
    <t>＊4 夕方17時の時点で開設している相談窓口の数（情報センターを除く）を記入して下さい。複数機関の持ち回りであっても17時の時点で相談窓口が1か所なら1と記載して下さい。</t>
    <rPh sb="3" eb="5">
      <t>ユウガタ</t>
    </rPh>
    <rPh sb="7" eb="8">
      <t>ジ</t>
    </rPh>
    <rPh sb="9" eb="11">
      <t>ジテン</t>
    </rPh>
    <rPh sb="12" eb="14">
      <t>カイセツ</t>
    </rPh>
    <rPh sb="18" eb="20">
      <t>ソウダン</t>
    </rPh>
    <rPh sb="20" eb="22">
      <t>マドグチ</t>
    </rPh>
    <rPh sb="23" eb="24">
      <t>カズ</t>
    </rPh>
    <rPh sb="25" eb="27">
      <t>ジョウホウ</t>
    </rPh>
    <rPh sb="32" eb="33">
      <t>ノゾ</t>
    </rPh>
    <rPh sb="36" eb="38">
      <t>キニュウ</t>
    </rPh>
    <rPh sb="40" eb="41">
      <t>クダ</t>
    </rPh>
    <rPh sb="44" eb="48">
      <t>フクスウキカン</t>
    </rPh>
    <rPh sb="49" eb="50">
      <t>モ</t>
    </rPh>
    <rPh sb="51" eb="52">
      <t>マワ</t>
    </rPh>
    <phoneticPr fontId="1"/>
  </si>
  <si>
    <t>24時間精神医療相談窓口</t>
    <rPh sb="2" eb="4">
      <t>ジカン</t>
    </rPh>
    <rPh sb="4" eb="6">
      <t>セイシン</t>
    </rPh>
    <rPh sb="6" eb="8">
      <t>イリョウ</t>
    </rPh>
    <rPh sb="8" eb="10">
      <t>ソウダン</t>
    </rPh>
    <rPh sb="10" eb="12">
      <t>マドグチ</t>
    </rPh>
    <phoneticPr fontId="1"/>
  </si>
  <si>
    <t>相談件数</t>
    <rPh sb="0" eb="2">
      <t>ソウダン</t>
    </rPh>
    <rPh sb="2" eb="4">
      <t>ケンスウ</t>
    </rPh>
    <phoneticPr fontId="1"/>
  </si>
  <si>
    <t>相談件数＊3</t>
    <rPh sb="0" eb="2">
      <t>ソウダン</t>
    </rPh>
    <rPh sb="2" eb="4">
      <t>ケンスウ</t>
    </rPh>
    <phoneticPr fontId="1"/>
  </si>
  <si>
    <t>事業実施機関</t>
    <rPh sb="0" eb="2">
      <t>ジギョウ</t>
    </rPh>
    <rPh sb="2" eb="4">
      <t>ジッシ</t>
    </rPh>
    <rPh sb="4" eb="6">
      <t>キカン</t>
    </rPh>
    <phoneticPr fontId="1"/>
  </si>
  <si>
    <t>様式５</t>
    <rPh sb="0" eb="2">
      <t>ヨウシキ</t>
    </rPh>
    <phoneticPr fontId="1"/>
  </si>
  <si>
    <t>・本事業に参加する医療施設から自治体への報告書</t>
    <phoneticPr fontId="1"/>
  </si>
  <si>
    <t>令和</t>
    <rPh sb="0" eb="2">
      <t>レイワ</t>
    </rPh>
    <phoneticPr fontId="1"/>
  </si>
  <si>
    <t>・様式１から医療施設単位の実績を集計した年報</t>
    <rPh sb="6" eb="8">
      <t>イリョウ</t>
    </rPh>
    <phoneticPr fontId="1"/>
  </si>
  <si>
    <t>・様式２から本事業に参加する医療施設の年間実績をまとめ、一覧とした年報</t>
    <rPh sb="6" eb="7">
      <t>ホン</t>
    </rPh>
    <rPh sb="7" eb="9">
      <t>ジギョウ</t>
    </rPh>
    <rPh sb="10" eb="12">
      <t>サンカ</t>
    </rPh>
    <rPh sb="14" eb="16">
      <t>イリョウ</t>
    </rPh>
    <rPh sb="28" eb="30">
      <t>イチラン</t>
    </rPh>
    <phoneticPr fontId="1"/>
  </si>
  <si>
    <t>・自治体の医療施設に関する情報をまとめた表</t>
    <rPh sb="1" eb="4">
      <t>ジチタイ</t>
    </rPh>
    <rPh sb="5" eb="7">
      <t>イリョウ</t>
    </rPh>
    <rPh sb="7" eb="9">
      <t>シセツ</t>
    </rPh>
    <rPh sb="10" eb="11">
      <t>カン</t>
    </rPh>
    <rPh sb="13" eb="15">
      <t>ジョウホウ</t>
    </rPh>
    <rPh sb="20" eb="21">
      <t>ヒョウ</t>
    </rPh>
    <phoneticPr fontId="1"/>
  </si>
  <si>
    <t>※表中の「医療施設」とは、本事業において都道府県知事又は指定都市市長が指定する精神科救急医療施設を指す。</t>
    <rPh sb="1" eb="2">
      <t>ヒョウ</t>
    </rPh>
    <rPh sb="2" eb="3">
      <t>チュウ</t>
    </rPh>
    <rPh sb="5" eb="7">
      <t>イリョウ</t>
    </rPh>
    <rPh sb="7" eb="9">
      <t>シセツ</t>
    </rPh>
    <rPh sb="49" eb="50">
      <t>サ</t>
    </rPh>
    <phoneticPr fontId="1"/>
  </si>
  <si>
    <t>＊1 国立大学法人を含む</t>
    <phoneticPr fontId="1"/>
  </si>
  <si>
    <t>＊3 大学附属病院、総合病院以外のその他の病院のこと</t>
    <rPh sb="3" eb="5">
      <t>ダイガク</t>
    </rPh>
    <rPh sb="5" eb="7">
      <t>フゾク</t>
    </rPh>
    <rPh sb="7" eb="9">
      <t>ビョウイン</t>
    </rPh>
    <rPh sb="10" eb="12">
      <t>ソウゴウ</t>
    </rPh>
    <rPh sb="12" eb="14">
      <t>ビ</t>
    </rPh>
    <rPh sb="14" eb="16">
      <t>イガイ</t>
    </rPh>
    <rPh sb="19" eb="20">
      <t>タ</t>
    </rPh>
    <rPh sb="21" eb="23">
      <t>ビ</t>
    </rPh>
    <phoneticPr fontId="1"/>
  </si>
  <si>
    <t>＊5 精神保健福祉法第19条の８に基づく指定を受けた精神科病院</t>
    <phoneticPr fontId="1"/>
  </si>
  <si>
    <t>・本事業に係る精神科救急情報センター事業、24時間精神医療相談事業の実績件数を月別に集計した年報</t>
    <phoneticPr fontId="1"/>
  </si>
  <si>
    <t>・様式５の情報を事業実施機関ごとにまとめた年報</t>
    <rPh sb="1" eb="3">
      <t>ヨウシキ</t>
    </rPh>
    <rPh sb="5" eb="7">
      <t>ジョウホウ</t>
    </rPh>
    <rPh sb="8" eb="10">
      <t>ジギョウ</t>
    </rPh>
    <rPh sb="10" eb="12">
      <t>ジッシ</t>
    </rPh>
    <rPh sb="12" eb="14">
      <t>キカン</t>
    </rPh>
    <rPh sb="21" eb="23">
      <t>ネンポウ</t>
    </rPh>
    <phoneticPr fontId="1"/>
  </si>
  <si>
    <t>＊3 精神医療相談窓口が精神科救急情報センターと同じ場所に設置されている場合であって、電話番号や相談内容等で精神科救急情報センター案件か精神医療相談窓口案件かを分別している場合は別々に報告、それ以外の場合はどちらか一方にまとめて報告して下さい。同じデータを２か所に記載しないで下さい。</t>
    <phoneticPr fontId="1"/>
  </si>
  <si>
    <r>
      <t>精神科救急医療体制整備事業（受診前相談の年報）</t>
    </r>
    <r>
      <rPr>
        <b/>
        <sz val="14"/>
        <rFont val="游ゴシック"/>
        <family val="3"/>
        <charset val="128"/>
        <scheme val="minor"/>
      </rPr>
      <t>【自治体保管版】</t>
    </r>
    <rPh sb="14" eb="17">
      <t>ジュシンマエ</t>
    </rPh>
    <rPh sb="17" eb="19">
      <t>ソウダン</t>
    </rPh>
    <rPh sb="20" eb="22">
      <t>ネンポウ</t>
    </rPh>
    <phoneticPr fontId="1"/>
  </si>
  <si>
    <r>
      <t>精神科救急医療体制整備事業（受診前相談の年報）</t>
    </r>
    <r>
      <rPr>
        <b/>
        <sz val="14"/>
        <color rgb="FFFF0000"/>
        <rFont val="游ゴシック"/>
        <family val="3"/>
        <charset val="128"/>
        <scheme val="minor"/>
      </rPr>
      <t>【提出版】</t>
    </r>
    <rPh sb="14" eb="17">
      <t>ジュシンマエ</t>
    </rPh>
    <rPh sb="17" eb="19">
      <t>ソウダン</t>
    </rPh>
    <rPh sb="20" eb="22">
      <t>ネンポウ</t>
    </rPh>
    <phoneticPr fontId="1"/>
  </si>
  <si>
    <t>精神科救急医療体制整備事業（受診前相談の年報）</t>
    <rPh sb="20" eb="22">
      <t>ネンポウ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</si>
</sst>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b/>
      <sz val="14"/>
      <color theme="1"/>
      <name val="游ゴシック"/>
      <family val="3"/>
      <charset val="128"/>
      <scheme val="minor"/>
    </font>
    <font>
      <b/>
      <sz val="8"/>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1"/>
      <color theme="1"/>
      <name val="游ゴシック"/>
      <family val="2"/>
      <charset val="128"/>
      <scheme val="minor"/>
    </font>
    <font>
      <b/>
      <sz val="11"/>
      <color theme="1"/>
      <name val="メイリオ"/>
      <family val="3"/>
      <charset val="128"/>
    </font>
    <font>
      <b/>
      <sz val="9"/>
      <color theme="1"/>
      <name val="メイリオ"/>
      <family val="3"/>
      <charset val="128"/>
    </font>
    <font>
      <b/>
      <sz val="8"/>
      <color theme="1"/>
      <name val="メイリオ"/>
      <family val="3"/>
      <charset val="128"/>
    </font>
    <font>
      <b/>
      <sz val="10"/>
      <color theme="1"/>
      <name val="メイリオ"/>
      <family val="3"/>
      <charset val="128"/>
    </font>
    <font>
      <b/>
      <sz val="9"/>
      <color theme="1"/>
      <name val="游ゴシック"/>
      <family val="2"/>
      <charset val="128"/>
      <scheme val="minor"/>
    </font>
    <font>
      <b/>
      <sz val="8"/>
      <color theme="1"/>
      <name val="游ゴシック"/>
      <family val="2"/>
      <charset val="128"/>
      <scheme val="minor"/>
    </font>
    <font>
      <b/>
      <sz val="11"/>
      <color theme="1"/>
      <name val="游ゴシック"/>
      <family val="3"/>
      <charset val="128"/>
      <scheme val="minor"/>
    </font>
    <font>
      <b/>
      <sz val="12"/>
      <color theme="1"/>
      <name val="游ゴシック"/>
      <family val="2"/>
      <charset val="128"/>
      <scheme val="minor"/>
    </font>
    <font>
      <b/>
      <sz val="12"/>
      <color theme="1"/>
      <name val="游ゴシック"/>
      <family val="3"/>
      <charset val="128"/>
      <scheme val="minor"/>
    </font>
    <font>
      <b/>
      <sz val="12"/>
      <color theme="1"/>
      <name val="メイリオ"/>
      <family val="3"/>
      <charset val="128"/>
    </font>
    <font>
      <b/>
      <i/>
      <sz val="11"/>
      <color theme="1"/>
      <name val="游ゴシック"/>
      <family val="3"/>
      <charset val="128"/>
      <scheme val="minor"/>
    </font>
    <font>
      <b/>
      <sz val="7"/>
      <color theme="1"/>
      <name val="游ゴシック"/>
      <family val="3"/>
      <charset val="128"/>
      <scheme val="minor"/>
    </font>
    <font>
      <b/>
      <sz val="14"/>
      <color rgb="FFFF0000"/>
      <name val="游ゴシック"/>
      <family val="3"/>
      <charset val="128"/>
      <scheme val="minor"/>
    </font>
    <font>
      <b/>
      <sz val="14"/>
      <name val="メイリオ"/>
      <family val="3"/>
      <charset val="128"/>
    </font>
    <font>
      <b/>
      <sz val="14"/>
      <color rgb="FFFF0000"/>
      <name val="メイリオ"/>
      <family val="3"/>
      <charset val="128"/>
    </font>
    <font>
      <b/>
      <sz val="10"/>
      <color theme="1"/>
      <name val="游ゴシック"/>
      <family val="2"/>
      <charset val="128"/>
      <scheme val="minor"/>
    </font>
    <font>
      <b/>
      <sz val="10"/>
      <name val="游ゴシック"/>
      <family val="3"/>
      <charset val="128"/>
      <scheme val="minor"/>
    </font>
    <font>
      <b/>
      <sz val="8"/>
      <name val="游ゴシック"/>
      <family val="3"/>
      <charset val="128"/>
      <scheme val="minor"/>
    </font>
    <font>
      <b/>
      <sz val="14"/>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diagonalUp="1">
      <left style="medium">
        <color indexed="64"/>
      </left>
      <right style="medium">
        <color indexed="64"/>
      </right>
      <top style="medium">
        <color indexed="64"/>
      </top>
      <bottom style="medium">
        <color indexed="64"/>
      </bottom>
      <diagonal style="medium">
        <color indexed="64"/>
      </diagonal>
    </border>
  </borders>
  <cellStyleXfs count="1">
    <xf numFmtId="0" fontId="0" fillId="0" borderId="0">
      <alignment vertical="center"/>
    </xf>
  </cellStyleXfs>
  <cellXfs count="499">
    <xf numFmtId="0" fontId="0" fillId="0" borderId="0" xfId="0">
      <alignment vertical="center"/>
    </xf>
    <xf numFmtId="0" fontId="11" fillId="0" borderId="0" xfId="0" applyFont="1" applyAlignment="1" applyProtection="1">
      <alignment horizontal="center" vertical="top"/>
      <protection locked="0"/>
    </xf>
    <xf numFmtId="0" fontId="11" fillId="0" borderId="0" xfId="0" applyFont="1" applyAlignment="1" applyProtection="1">
      <alignment horizontal="left" vertical="center"/>
      <protection locked="0"/>
    </xf>
    <xf numFmtId="0" fontId="12" fillId="0" borderId="5" xfId="0" applyFont="1" applyBorder="1" applyAlignment="1" applyProtection="1">
      <alignment horizontal="center" vertical="center" textRotation="255"/>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left" vertical="top"/>
      <protection locked="0"/>
    </xf>
    <xf numFmtId="0" fontId="12" fillId="0" borderId="55" xfId="0" applyFont="1" applyBorder="1" applyAlignment="1" applyProtection="1">
      <alignment horizontal="center" vertical="center" textRotation="255" wrapText="1"/>
      <protection locked="0"/>
    </xf>
    <xf numFmtId="0" fontId="0" fillId="0" borderId="0" xfId="0" applyAlignment="1">
      <alignment horizontal="left" vertical="top"/>
    </xf>
    <xf numFmtId="0" fontId="0" fillId="0" borderId="34" xfId="0" applyBorder="1" applyAlignment="1">
      <alignment horizontal="left" vertical="top"/>
    </xf>
    <xf numFmtId="0" fontId="0" fillId="0" borderId="34" xfId="0" applyBorder="1" applyAlignment="1">
      <alignment vertical="top"/>
    </xf>
    <xf numFmtId="0" fontId="0" fillId="0" borderId="4" xfId="0" applyBorder="1" applyAlignment="1">
      <alignment horizontal="left" vertical="top" wrapText="1"/>
    </xf>
    <xf numFmtId="0" fontId="0" fillId="0" borderId="4" xfId="0" applyBorder="1">
      <alignment vertical="center"/>
    </xf>
    <xf numFmtId="0" fontId="0" fillId="0" borderId="51" xfId="0" applyBorder="1">
      <alignment vertical="center"/>
    </xf>
    <xf numFmtId="0" fontId="0" fillId="0" borderId="0" xfId="0" applyAlignment="1">
      <alignment horizontal="left"/>
    </xf>
    <xf numFmtId="0" fontId="0" fillId="0" borderId="0" xfId="0" applyAlignment="1"/>
    <xf numFmtId="0" fontId="0" fillId="0" borderId="0" xfId="0" applyAlignment="1">
      <alignment wrapText="1"/>
    </xf>
    <xf numFmtId="0" fontId="0" fillId="0" borderId="33" xfId="0" applyBorder="1" applyAlignment="1">
      <alignment vertical="top"/>
    </xf>
    <xf numFmtId="0" fontId="0" fillId="0" borderId="27" xfId="0" applyBorder="1">
      <alignment vertical="center"/>
    </xf>
    <xf numFmtId="0" fontId="0" fillId="0" borderId="69" xfId="0" applyBorder="1">
      <alignment vertical="center"/>
    </xf>
    <xf numFmtId="0" fontId="0" fillId="0" borderId="34" xfId="0" applyBorder="1">
      <alignment vertical="center"/>
    </xf>
    <xf numFmtId="0" fontId="15" fillId="0" borderId="34" xfId="0" applyFont="1" applyBorder="1">
      <alignment vertical="center"/>
    </xf>
    <xf numFmtId="0" fontId="0" fillId="0" borderId="51" xfId="0" applyBorder="1" applyAlignment="1">
      <alignment horizontal="left" vertical="top"/>
    </xf>
    <xf numFmtId="0" fontId="0" fillId="0" borderId="69" xfId="0" applyBorder="1" applyAlignment="1">
      <alignment vertical="top"/>
    </xf>
    <xf numFmtId="0" fontId="0" fillId="0" borderId="51" xfId="0" applyBorder="1" applyAlignment="1">
      <alignment vertical="top"/>
    </xf>
    <xf numFmtId="0" fontId="15" fillId="0" borderId="51" xfId="0" applyFont="1" applyBorder="1">
      <alignment vertical="center"/>
    </xf>
    <xf numFmtId="0" fontId="0" fillId="0" borderId="0" xfId="0" applyAlignment="1">
      <alignment horizontal="left" vertical="center"/>
    </xf>
    <xf numFmtId="0" fontId="2" fillId="0" borderId="0" xfId="0" applyFont="1" applyProtection="1">
      <alignment vertical="center"/>
      <protection locked="0"/>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25" fillId="3" borderId="10" xfId="0" applyFont="1" applyFill="1" applyBorder="1" applyAlignment="1" applyProtection="1">
      <alignment horizontal="center" vertical="center" wrapText="1"/>
      <protection locked="0"/>
    </xf>
    <xf numFmtId="0" fontId="3" fillId="3" borderId="6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5" xfId="0" applyFont="1" applyBorder="1" applyAlignment="1" applyProtection="1">
      <alignment horizontal="center" vertical="center"/>
      <protection locked="0"/>
    </xf>
    <xf numFmtId="0" fontId="2" fillId="0" borderId="25" xfId="0" applyFont="1" applyBorder="1" applyAlignment="1" applyProtection="1">
      <alignment horizontal="righ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47" xfId="0" applyFont="1" applyBorder="1" applyProtection="1">
      <alignment vertical="center"/>
      <protection locked="0"/>
    </xf>
    <xf numFmtId="0" fontId="2" fillId="0" borderId="5" xfId="0" applyFont="1" applyBorder="1" applyProtection="1">
      <alignment vertical="center"/>
      <protection locked="0"/>
    </xf>
    <xf numFmtId="0" fontId="2" fillId="0" borderId="1" xfId="0" applyFont="1" applyBorder="1" applyProtection="1">
      <alignment vertical="center"/>
      <protection locked="0"/>
    </xf>
    <xf numFmtId="0" fontId="2" fillId="0" borderId="9" xfId="0" applyFont="1" applyBorder="1" applyProtection="1">
      <alignment vertical="center"/>
      <protection locked="0"/>
    </xf>
    <xf numFmtId="0" fontId="2" fillId="0" borderId="53" xfId="0" applyFont="1" applyBorder="1" applyProtection="1">
      <alignment vertical="center"/>
      <protection locked="0"/>
    </xf>
    <xf numFmtId="0" fontId="2" fillId="0" borderId="8" xfId="0" applyFont="1" applyBorder="1" applyProtection="1">
      <alignment vertical="center"/>
      <protection locked="0"/>
    </xf>
    <xf numFmtId="0" fontId="2" fillId="0" borderId="14" xfId="0" applyFont="1" applyBorder="1" applyProtection="1">
      <alignment vertical="center"/>
      <protection locked="0"/>
    </xf>
    <xf numFmtId="0" fontId="2" fillId="0" borderId="0" xfId="0" applyFont="1" applyBorder="1" applyProtection="1">
      <alignment vertical="center"/>
      <protection locked="0"/>
    </xf>
    <xf numFmtId="0" fontId="2" fillId="0" borderId="31" xfId="0" applyFont="1" applyBorder="1" applyAlignment="1" applyProtection="1">
      <alignment horizontal="center" vertical="center"/>
      <protection locked="0"/>
    </xf>
    <xf numFmtId="0" fontId="2" fillId="0" borderId="49" xfId="0" applyFont="1" applyBorder="1" applyAlignment="1" applyProtection="1">
      <alignment horizontal="right" vertical="center"/>
      <protection locked="0"/>
    </xf>
    <xf numFmtId="0" fontId="2" fillId="0" borderId="11" xfId="0" applyFont="1" applyBorder="1" applyProtection="1">
      <alignment vertical="center"/>
      <protection locked="0"/>
    </xf>
    <xf numFmtId="0" fontId="2" fillId="0" borderId="12" xfId="0" applyFont="1" applyBorder="1" applyProtection="1">
      <alignment vertical="center"/>
      <protection locked="0"/>
    </xf>
    <xf numFmtId="0" fontId="2" fillId="0" borderId="60" xfId="0" applyFont="1" applyBorder="1" applyProtection="1">
      <alignment vertical="center"/>
      <protection locked="0"/>
    </xf>
    <xf numFmtId="0" fontId="2" fillId="0" borderId="10" xfId="0" applyFont="1" applyBorder="1" applyProtection="1">
      <alignment vertical="center"/>
      <protection locked="0"/>
    </xf>
    <xf numFmtId="0" fontId="2" fillId="0" borderId="56" xfId="0" applyFont="1" applyBorder="1" applyProtection="1">
      <alignment vertical="center"/>
      <protection locked="0"/>
    </xf>
    <xf numFmtId="0" fontId="3" fillId="0" borderId="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vertical="top" wrapText="1"/>
      <protection locked="0"/>
    </xf>
    <xf numFmtId="0" fontId="3" fillId="0" borderId="0" xfId="0" applyFont="1" applyFill="1" applyAlignment="1" applyProtection="1">
      <alignment vertical="top" wrapText="1"/>
      <protection locked="0"/>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Protection="1">
      <alignment vertical="center"/>
      <protection locked="0"/>
    </xf>
    <xf numFmtId="0" fontId="25" fillId="0" borderId="0" xfId="0" applyFont="1" applyFill="1" applyAlignment="1" applyProtection="1">
      <alignment vertical="center"/>
      <protection locked="0"/>
    </xf>
    <xf numFmtId="0" fontId="2" fillId="0" borderId="25"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3" xfId="0" applyFont="1" applyBorder="1" applyProtection="1">
      <alignment vertical="center"/>
    </xf>
    <xf numFmtId="0" fontId="2" fillId="0" borderId="15" xfId="0" applyFont="1" applyBorder="1" applyProtection="1">
      <alignment vertical="center"/>
    </xf>
    <xf numFmtId="0" fontId="2" fillId="0" borderId="20" xfId="0" applyFont="1" applyBorder="1" applyProtection="1">
      <alignment vertical="center"/>
    </xf>
    <xf numFmtId="0" fontId="2" fillId="0" borderId="18" xfId="0" applyFont="1" applyBorder="1" applyProtection="1">
      <alignment vertical="center"/>
    </xf>
    <xf numFmtId="0" fontId="2" fillId="0" borderId="16" xfId="0" applyFont="1" applyBorder="1" applyProtection="1">
      <alignment vertical="center"/>
    </xf>
    <xf numFmtId="0" fontId="2" fillId="0" borderId="21" xfId="0" applyFont="1" applyBorder="1" applyProtection="1">
      <alignment vertical="center"/>
    </xf>
    <xf numFmtId="0" fontId="2" fillId="0" borderId="17" xfId="0" applyFont="1" applyBorder="1" applyProtection="1">
      <alignment vertical="center"/>
    </xf>
    <xf numFmtId="0" fontId="3" fillId="0" borderId="60"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4" borderId="63"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62"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0" borderId="25" xfId="0" applyFont="1" applyBorder="1" applyProtection="1">
      <alignment vertical="center"/>
      <protection locked="0"/>
    </xf>
    <xf numFmtId="0" fontId="2" fillId="0" borderId="29" xfId="0" applyFont="1" applyBorder="1" applyProtection="1">
      <alignment vertical="center"/>
      <protection locked="0"/>
    </xf>
    <xf numFmtId="0" fontId="2" fillId="0" borderId="38" xfId="0" applyFont="1" applyBorder="1" applyProtection="1">
      <alignment vertical="center"/>
      <protection locked="0"/>
    </xf>
    <xf numFmtId="0" fontId="2" fillId="0" borderId="4" xfId="0" applyFont="1" applyBorder="1" applyProtection="1">
      <alignment vertical="center"/>
      <protection locked="0"/>
    </xf>
    <xf numFmtId="0" fontId="2" fillId="0" borderId="71" xfId="0" applyFont="1" applyBorder="1" applyProtection="1">
      <alignment vertical="center"/>
      <protection locked="0"/>
    </xf>
    <xf numFmtId="0" fontId="2" fillId="0" borderId="13" xfId="0" applyFont="1" applyBorder="1" applyProtection="1">
      <alignment vertical="center"/>
      <protection locked="0"/>
    </xf>
    <xf numFmtId="0" fontId="2" fillId="0" borderId="2" xfId="0" applyFont="1" applyBorder="1" applyProtection="1">
      <alignment vertical="center"/>
      <protection locked="0"/>
    </xf>
    <xf numFmtId="0" fontId="2" fillId="0" borderId="27" xfId="0" applyFont="1" applyBorder="1" applyProtection="1">
      <alignment vertical="center"/>
      <protection locked="0"/>
    </xf>
    <xf numFmtId="0" fontId="2" fillId="0" borderId="26" xfId="0" applyFont="1" applyBorder="1" applyAlignment="1" applyProtection="1">
      <alignment horizontal="center" vertical="center"/>
      <protection locked="0"/>
    </xf>
    <xf numFmtId="0" fontId="2" fillId="0" borderId="26" xfId="0" applyFont="1" applyBorder="1" applyProtection="1">
      <alignment vertical="center"/>
      <protection locked="0"/>
    </xf>
    <xf numFmtId="0" fontId="2" fillId="0" borderId="30" xfId="0" applyFont="1" applyBorder="1" applyProtection="1">
      <alignment vertical="center"/>
      <protection locked="0"/>
    </xf>
    <xf numFmtId="0" fontId="2" fillId="0" borderId="39" xfId="0" applyFont="1" applyBorder="1" applyProtection="1">
      <alignment vertical="center"/>
      <protection locked="0"/>
    </xf>
    <xf numFmtId="0" fontId="2" fillId="0" borderId="70" xfId="0" applyFont="1" applyBorder="1" applyProtection="1">
      <alignment vertical="center"/>
      <protection locked="0"/>
    </xf>
    <xf numFmtId="0" fontId="2" fillId="0" borderId="31" xfId="0" applyFont="1" applyBorder="1" applyProtection="1">
      <alignment vertical="center"/>
      <protection locked="0"/>
    </xf>
    <xf numFmtId="0" fontId="2" fillId="0" borderId="61" xfId="0" applyFont="1" applyBorder="1" applyProtection="1">
      <alignment vertical="center"/>
      <protection locked="0"/>
    </xf>
    <xf numFmtId="0" fontId="2" fillId="0" borderId="33" xfId="0" applyFont="1" applyBorder="1" applyProtection="1">
      <alignment vertical="center"/>
      <protection locked="0"/>
    </xf>
    <xf numFmtId="0" fontId="2" fillId="0" borderId="40" xfId="0" applyFont="1" applyBorder="1" applyProtection="1">
      <alignment vertical="center"/>
      <protection locked="0"/>
    </xf>
    <xf numFmtId="0" fontId="2" fillId="0" borderId="34" xfId="0" applyFont="1" applyBorder="1" applyProtection="1">
      <alignment vertical="center"/>
      <protection locked="0"/>
    </xf>
    <xf numFmtId="0" fontId="2" fillId="0" borderId="52" xfId="0" applyFont="1" applyBorder="1" applyProtection="1">
      <alignment vertical="center"/>
      <protection locked="0"/>
    </xf>
    <xf numFmtId="0" fontId="2" fillId="0" borderId="32" xfId="0" applyFont="1" applyBorder="1" applyProtection="1">
      <alignment vertical="center"/>
      <protection locked="0"/>
    </xf>
    <xf numFmtId="0" fontId="2" fillId="0" borderId="35" xfId="0" applyFont="1" applyBorder="1" applyProtection="1">
      <alignment vertical="center"/>
      <protection locked="0"/>
    </xf>
    <xf numFmtId="0" fontId="2" fillId="0" borderId="0" xfId="0" applyFont="1" applyAlignment="1" applyProtection="1">
      <alignment horizontal="center" vertical="top" wrapText="1"/>
      <protection locked="0"/>
    </xf>
    <xf numFmtId="0" fontId="25" fillId="0" borderId="0" xfId="0" applyFont="1" applyAlignment="1" applyProtection="1">
      <alignment vertical="center"/>
      <protection locked="0"/>
    </xf>
    <xf numFmtId="0" fontId="3" fillId="0" borderId="0" xfId="0" applyFont="1" applyFill="1" applyProtection="1">
      <alignment vertical="center"/>
      <protection locked="0"/>
    </xf>
    <xf numFmtId="0" fontId="2" fillId="0" borderId="0" xfId="0" applyFont="1" applyFill="1" applyProtection="1">
      <alignment vertical="center"/>
      <protection locked="0"/>
    </xf>
    <xf numFmtId="0" fontId="2" fillId="0" borderId="0" xfId="0" applyFont="1" applyAlignment="1" applyProtection="1">
      <alignment vertical="top" wrapText="1"/>
      <protection locked="0"/>
    </xf>
    <xf numFmtId="0" fontId="2" fillId="0" borderId="4" xfId="0" applyFont="1" applyBorder="1" applyProtection="1">
      <alignment vertical="center"/>
    </xf>
    <xf numFmtId="0" fontId="2" fillId="0" borderId="14" xfId="0" applyFont="1" applyBorder="1" applyProtection="1">
      <alignment vertical="center"/>
    </xf>
    <xf numFmtId="0" fontId="2" fillId="0" borderId="41" xfId="0" applyFont="1" applyBorder="1" applyProtection="1">
      <alignment vertical="center"/>
    </xf>
    <xf numFmtId="0" fontId="3" fillId="0" borderId="63" xfId="0" applyFont="1" applyBorder="1" applyAlignment="1" applyProtection="1">
      <alignment vertical="center"/>
      <protection locked="0"/>
    </xf>
    <xf numFmtId="0" fontId="3" fillId="0" borderId="62" xfId="0" applyFont="1" applyBorder="1" applyAlignment="1" applyProtection="1">
      <alignment vertical="center"/>
      <protection locked="0"/>
    </xf>
    <xf numFmtId="0" fontId="3" fillId="0" borderId="61"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2" fillId="0" borderId="23" xfId="0" applyFont="1" applyBorder="1" applyProtection="1">
      <alignment vertical="center"/>
      <protection locked="0"/>
    </xf>
    <xf numFmtId="0" fontId="3" fillId="0" borderId="26"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4" xfId="0" applyFont="1" applyBorder="1" applyProtection="1">
      <alignment vertical="center"/>
      <protection locked="0"/>
    </xf>
    <xf numFmtId="0" fontId="2" fillId="0" borderId="51" xfId="0" applyFont="1" applyBorder="1" applyProtection="1">
      <alignment vertical="center"/>
      <protection locked="0"/>
    </xf>
    <xf numFmtId="0" fontId="2" fillId="0" borderId="50" xfId="0" applyFont="1" applyBorder="1" applyProtection="1">
      <alignment vertical="center"/>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vertical="top"/>
      <protection locked="0"/>
    </xf>
    <xf numFmtId="0" fontId="3" fillId="0" borderId="0"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25"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6" xfId="0" applyFont="1" applyBorder="1" applyAlignment="1" applyProtection="1">
      <alignment horizontal="center" vertical="center"/>
    </xf>
    <xf numFmtId="0" fontId="25" fillId="0" borderId="63" xfId="0" applyFont="1" applyBorder="1" applyAlignment="1" applyProtection="1">
      <alignment vertical="center"/>
      <protection locked="0"/>
    </xf>
    <xf numFmtId="0" fontId="25" fillId="0" borderId="62" xfId="0" applyFont="1" applyBorder="1" applyAlignment="1" applyProtection="1">
      <alignment vertical="center"/>
      <protection locked="0"/>
    </xf>
    <xf numFmtId="0" fontId="3" fillId="0" borderId="47"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60" xfId="0" applyFont="1" applyFill="1" applyBorder="1" applyAlignment="1" applyProtection="1">
      <alignment horizontal="left" vertical="top" wrapText="1"/>
      <protection locked="0"/>
    </xf>
    <xf numFmtId="0" fontId="25" fillId="0" borderId="10"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0" xfId="0" applyFont="1" applyAlignment="1" applyProtection="1">
      <alignment horizontal="left" vertical="top" wrapText="1"/>
      <protection locked="0"/>
    </xf>
    <xf numFmtId="0" fontId="25" fillId="0" borderId="0" xfId="0" applyFont="1" applyAlignment="1" applyProtection="1">
      <alignment vertical="top"/>
      <protection locked="0"/>
    </xf>
    <xf numFmtId="0" fontId="3" fillId="0" borderId="23" xfId="0" applyFont="1" applyBorder="1" applyAlignment="1" applyProtection="1">
      <alignment horizontal="center" vertical="center"/>
    </xf>
    <xf numFmtId="0" fontId="3" fillId="0" borderId="49"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59" xfId="0" applyFont="1" applyBorder="1" applyAlignment="1" applyProtection="1">
      <alignment horizontal="center" vertical="center"/>
    </xf>
    <xf numFmtId="0" fontId="3" fillId="0" borderId="55"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68" xfId="0" applyFont="1" applyBorder="1" applyAlignment="1" applyProtection="1">
      <alignment horizontal="center" vertical="center"/>
    </xf>
    <xf numFmtId="0" fontId="3" fillId="0" borderId="3" xfId="0" applyFont="1" applyBorder="1" applyAlignment="1" applyProtection="1">
      <alignment horizontal="center" vertical="center"/>
    </xf>
    <xf numFmtId="0" fontId="7" fillId="3" borderId="8"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5" fillId="3" borderId="70" xfId="0" applyFont="1" applyFill="1" applyBorder="1" applyAlignment="1" applyProtection="1">
      <alignment vertical="center"/>
      <protection locked="0"/>
    </xf>
    <xf numFmtId="0" fontId="5" fillId="2" borderId="70" xfId="0" applyFont="1" applyFill="1" applyBorder="1" applyAlignment="1" applyProtection="1">
      <alignment vertical="center"/>
      <protection locked="0"/>
    </xf>
    <xf numFmtId="0" fontId="3" fillId="0" borderId="0" xfId="0" applyFont="1" applyAlignment="1" applyProtection="1">
      <alignment vertical="center" wrapText="1"/>
      <protection locked="0"/>
    </xf>
    <xf numFmtId="0" fontId="3" fillId="0" borderId="19" xfId="0" applyFont="1" applyBorder="1" applyProtection="1">
      <alignment vertical="center"/>
      <protection locked="0"/>
    </xf>
    <xf numFmtId="0" fontId="3" fillId="0" borderId="16" xfId="0" applyFont="1" applyBorder="1" applyProtection="1">
      <alignment vertical="center"/>
      <protection locked="0"/>
    </xf>
    <xf numFmtId="0" fontId="3" fillId="0" borderId="57" xfId="0" applyFont="1" applyBorder="1" applyProtection="1">
      <alignment vertical="center"/>
      <protection locked="0"/>
    </xf>
    <xf numFmtId="0" fontId="3" fillId="0" borderId="67" xfId="0" applyFont="1" applyBorder="1" applyProtection="1">
      <alignment vertical="center"/>
      <protection locked="0"/>
    </xf>
    <xf numFmtId="0" fontId="3" fillId="0" borderId="17" xfId="0" applyFont="1" applyBorder="1" applyProtection="1">
      <alignment vertical="center"/>
      <protection locked="0"/>
    </xf>
    <xf numFmtId="0" fontId="3" fillId="0" borderId="55" xfId="0" applyFont="1" applyBorder="1" applyProtection="1">
      <alignment vertical="center"/>
      <protection locked="0"/>
    </xf>
    <xf numFmtId="0" fontId="3" fillId="0" borderId="56" xfId="0" applyFont="1" applyBorder="1" applyProtection="1">
      <alignment vertical="center"/>
      <protection locked="0"/>
    </xf>
    <xf numFmtId="0" fontId="3" fillId="0" borderId="19" xfId="0" applyFont="1" applyFill="1" applyBorder="1" applyProtection="1">
      <alignment vertical="center"/>
      <protection locked="0"/>
    </xf>
    <xf numFmtId="0" fontId="3" fillId="0" borderId="16" xfId="0" applyFont="1" applyFill="1" applyBorder="1" applyProtection="1">
      <alignment vertical="center"/>
      <protection locked="0"/>
    </xf>
    <xf numFmtId="0" fontId="3" fillId="0" borderId="18" xfId="0" applyFont="1" applyFill="1" applyBorder="1" applyProtection="1">
      <alignment vertical="center"/>
      <protection locked="0"/>
    </xf>
    <xf numFmtId="0" fontId="3" fillId="0" borderId="17" xfId="0" applyFont="1" applyFill="1" applyBorder="1" applyProtection="1">
      <alignment vertical="center"/>
      <protection locked="0"/>
    </xf>
    <xf numFmtId="0" fontId="3" fillId="0" borderId="15" xfId="0" applyFont="1" applyFill="1" applyBorder="1" applyProtection="1">
      <alignment vertical="center"/>
      <protection locked="0"/>
    </xf>
    <xf numFmtId="0" fontId="3" fillId="0" borderId="0" xfId="0" applyFont="1" applyBorder="1" applyProtection="1">
      <alignment vertical="center"/>
      <protection locked="0"/>
    </xf>
    <xf numFmtId="0" fontId="3" fillId="0" borderId="0" xfId="0" applyFont="1" applyAlignment="1" applyProtection="1">
      <alignment horizontal="right" vertical="center"/>
      <protection locked="0"/>
    </xf>
    <xf numFmtId="0" fontId="3" fillId="0" borderId="15" xfId="0" applyFont="1" applyBorder="1" applyProtection="1">
      <alignment vertical="center"/>
      <protection locked="0"/>
    </xf>
    <xf numFmtId="0" fontId="3" fillId="0" borderId="15" xfId="0" applyFont="1" applyFill="1" applyBorder="1" applyProtection="1">
      <alignment vertical="center"/>
    </xf>
    <xf numFmtId="0" fontId="3" fillId="0" borderId="16" xfId="0" applyFont="1" applyFill="1" applyBorder="1" applyProtection="1">
      <alignment vertical="center"/>
    </xf>
    <xf numFmtId="0" fontId="3" fillId="0" borderId="17" xfId="0" applyFont="1" applyFill="1" applyBorder="1" applyProtection="1">
      <alignment vertical="center"/>
    </xf>
    <xf numFmtId="0" fontId="3" fillId="0" borderId="15" xfId="0" applyFont="1" applyBorder="1" applyProtection="1">
      <alignment vertical="center"/>
    </xf>
    <xf numFmtId="0" fontId="3" fillId="0" borderId="16" xfId="0" applyFont="1" applyBorder="1" applyProtection="1">
      <alignment vertical="center"/>
    </xf>
    <xf numFmtId="0" fontId="3" fillId="0" borderId="17" xfId="0" applyFont="1" applyBorder="1" applyProtection="1">
      <alignment vertical="center"/>
    </xf>
    <xf numFmtId="0" fontId="7" fillId="2" borderId="54" xfId="0" applyFont="1" applyFill="1" applyBorder="1" applyAlignment="1" applyProtection="1">
      <alignment horizontal="center" vertical="center"/>
      <protection locked="0"/>
    </xf>
    <xf numFmtId="0" fontId="5" fillId="3" borderId="52" xfId="0" applyFont="1" applyFill="1" applyBorder="1" applyAlignment="1" applyProtection="1">
      <alignment vertical="center"/>
      <protection locked="0"/>
    </xf>
    <xf numFmtId="0" fontId="5" fillId="2" borderId="53" xfId="0" applyFont="1" applyFill="1" applyBorder="1" applyAlignment="1" applyProtection="1">
      <alignment vertical="center"/>
      <protection locked="0"/>
    </xf>
    <xf numFmtId="0" fontId="3" fillId="0" borderId="3" xfId="0" applyFont="1" applyBorder="1" applyProtection="1">
      <alignment vertical="center"/>
      <protection locked="0"/>
    </xf>
    <xf numFmtId="0" fontId="3" fillId="0" borderId="18" xfId="0" applyFont="1" applyBorder="1" applyProtection="1">
      <alignment vertical="center"/>
      <protection locked="0"/>
    </xf>
    <xf numFmtId="0" fontId="3" fillId="0" borderId="0" xfId="0" applyFont="1" applyBorder="1" applyAlignment="1" applyProtection="1">
      <alignment horizontal="right" vertical="center"/>
      <protection locked="0"/>
    </xf>
    <xf numFmtId="0" fontId="8" fillId="0" borderId="41" xfId="0" applyFont="1" applyBorder="1" applyAlignment="1" applyProtection="1">
      <alignment horizontal="right" vertical="center"/>
      <protection locked="0"/>
    </xf>
    <xf numFmtId="0" fontId="8" fillId="0" borderId="20" xfId="0" applyFont="1" applyBorder="1" applyAlignment="1" applyProtection="1">
      <alignment vertical="center"/>
      <protection locked="0"/>
    </xf>
    <xf numFmtId="0" fontId="8" fillId="0" borderId="0" xfId="0" applyFont="1" applyProtection="1">
      <alignment vertical="center"/>
      <protection locked="0"/>
    </xf>
    <xf numFmtId="0" fontId="9" fillId="0" borderId="0" xfId="0" applyFont="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8" fillId="0" borderId="20" xfId="0" applyFont="1" applyBorder="1" applyProtection="1">
      <alignment vertical="center"/>
      <protection locked="0"/>
    </xf>
    <xf numFmtId="0" fontId="8" fillId="0" borderId="21" xfId="0" applyFont="1" applyBorder="1" applyAlignment="1" applyProtection="1">
      <alignment horizontal="center" vertical="center"/>
      <protection locked="0"/>
    </xf>
    <xf numFmtId="0" fontId="8" fillId="0" borderId="0" xfId="0" applyFont="1" applyAlignment="1" applyProtection="1">
      <alignment horizontal="right" vertical="center"/>
      <protection locked="0"/>
    </xf>
    <xf numFmtId="0" fontId="10" fillId="0" borderId="0" xfId="0" applyFont="1" applyProtection="1">
      <alignment vertical="center"/>
      <protection locked="0"/>
    </xf>
    <xf numFmtId="0" fontId="10" fillId="0" borderId="5" xfId="0" applyFont="1" applyBorder="1" applyAlignment="1" applyProtection="1">
      <alignment horizontal="center" vertical="center" textRotation="255" wrapText="1"/>
      <protection locked="0"/>
    </xf>
    <xf numFmtId="0" fontId="10" fillId="0" borderId="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9" fillId="0" borderId="15" xfId="0" applyFont="1" applyBorder="1" applyProtection="1">
      <alignment vertical="center"/>
      <protection locked="0"/>
    </xf>
    <xf numFmtId="0" fontId="8" fillId="0" borderId="16" xfId="0" applyFont="1" applyBorder="1" applyProtection="1">
      <alignment vertical="center"/>
      <protection locked="0"/>
    </xf>
    <xf numFmtId="0" fontId="8" fillId="0" borderId="17" xfId="0" applyFont="1" applyBorder="1" applyProtection="1">
      <alignment vertical="center"/>
      <protection locked="0"/>
    </xf>
    <xf numFmtId="0" fontId="8" fillId="0" borderId="55" xfId="0" applyFont="1" applyBorder="1" applyProtection="1">
      <alignment vertical="center"/>
      <protection locked="0"/>
    </xf>
    <xf numFmtId="0" fontId="8" fillId="0" borderId="57" xfId="0" applyFont="1" applyBorder="1" applyProtection="1">
      <alignment vertical="center"/>
      <protection locked="0"/>
    </xf>
    <xf numFmtId="0" fontId="8" fillId="0" borderId="44" xfId="0" applyFont="1" applyBorder="1" applyProtection="1">
      <alignment vertical="center"/>
      <protection locked="0"/>
    </xf>
    <xf numFmtId="0" fontId="16"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top" wrapText="1"/>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wrapText="1"/>
      <protection locked="0"/>
    </xf>
    <xf numFmtId="0" fontId="7" fillId="3"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0" fillId="0" borderId="34" xfId="0" applyBorder="1" applyAlignment="1">
      <alignment horizontal="left" vertical="top" wrapText="1"/>
    </xf>
    <xf numFmtId="0" fontId="0" fillId="0" borderId="51" xfId="0" applyBorder="1" applyAlignment="1">
      <alignment horizontal="left" vertical="top" wrapText="1"/>
    </xf>
    <xf numFmtId="0" fontId="0" fillId="0" borderId="4" xfId="0" applyBorder="1" applyAlignment="1">
      <alignment horizontal="left" vertical="top" wrapText="1"/>
    </xf>
    <xf numFmtId="0" fontId="0" fillId="5" borderId="30" xfId="0" applyFill="1" applyBorder="1" applyAlignment="1">
      <alignment horizontal="left" vertical="top"/>
    </xf>
    <xf numFmtId="0" fontId="0" fillId="5" borderId="1" xfId="0" applyFill="1" applyBorder="1" applyAlignment="1">
      <alignment horizontal="left" vertical="top"/>
    </xf>
    <xf numFmtId="0" fontId="0" fillId="5" borderId="30" xfId="0" applyFill="1" applyBorder="1" applyAlignment="1">
      <alignment horizontal="left" vertical="top" wrapText="1"/>
    </xf>
    <xf numFmtId="0" fontId="0" fillId="0" borderId="30" xfId="0" applyBorder="1" applyAlignment="1">
      <alignment horizontal="left" vertical="top"/>
    </xf>
    <xf numFmtId="0" fontId="17" fillId="0" borderId="36" xfId="0" applyFont="1" applyBorder="1" applyAlignment="1" applyProtection="1">
      <alignment horizontal="center" vertical="center"/>
      <protection locked="0"/>
    </xf>
    <xf numFmtId="0" fontId="17" fillId="0" borderId="58" xfId="0" applyFont="1" applyBorder="1" applyAlignment="1" applyProtection="1">
      <alignment horizontal="center" vertical="center"/>
      <protection locked="0"/>
    </xf>
    <xf numFmtId="0" fontId="3" fillId="0" borderId="37"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3" fillId="2" borderId="52" xfId="0" applyFont="1" applyFill="1" applyBorder="1" applyAlignment="1" applyProtection="1">
      <alignment horizontal="center" vertical="center" wrapText="1"/>
      <protection locked="0"/>
    </xf>
    <xf numFmtId="0" fontId="3" fillId="2" borderId="44"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4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4" borderId="40" xfId="0" applyFont="1" applyFill="1" applyBorder="1" applyAlignment="1" applyProtection="1">
      <alignment horizontal="center" vertical="center" wrapText="1"/>
      <protection locked="0"/>
    </xf>
    <xf numFmtId="0" fontId="3" fillId="4" borderId="59" xfId="0" applyFont="1" applyFill="1" applyBorder="1" applyAlignment="1" applyProtection="1">
      <alignment horizontal="center" vertical="center" wrapText="1"/>
      <protection locked="0"/>
    </xf>
    <xf numFmtId="0" fontId="3" fillId="4" borderId="34" xfId="0" applyFont="1" applyFill="1" applyBorder="1" applyAlignment="1" applyProtection="1">
      <alignment horizontal="center" vertical="center" wrapText="1"/>
      <protection locked="0"/>
    </xf>
    <xf numFmtId="0" fontId="3" fillId="4" borderId="57" xfId="0" applyFont="1" applyFill="1" applyBorder="1" applyAlignment="1" applyProtection="1">
      <alignment horizontal="center" vertical="center" wrapText="1"/>
      <protection locked="0"/>
    </xf>
    <xf numFmtId="0" fontId="3" fillId="4" borderId="52" xfId="0" applyFont="1" applyFill="1" applyBorder="1" applyAlignment="1" applyProtection="1">
      <alignment horizontal="center" vertical="center" wrapText="1"/>
      <protection locked="0"/>
    </xf>
    <xf numFmtId="0" fontId="3" fillId="4" borderId="44" xfId="0" applyFont="1" applyFill="1" applyBorder="1" applyAlignment="1" applyProtection="1">
      <alignment horizontal="center" vertical="center" wrapText="1"/>
      <protection locked="0"/>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3" fillId="0" borderId="46" xfId="0" applyFont="1" applyFill="1" applyBorder="1" applyAlignment="1" applyProtection="1">
      <alignment horizontal="center" vertical="center" wrapText="1"/>
      <protection locked="0"/>
    </xf>
    <xf numFmtId="0" fontId="3" fillId="0" borderId="47" xfId="0" applyFont="1" applyFill="1" applyBorder="1" applyAlignment="1" applyProtection="1">
      <alignment horizontal="center" vertical="center" wrapText="1"/>
      <protection locked="0"/>
    </xf>
    <xf numFmtId="0" fontId="3" fillId="0" borderId="48"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56"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32" xfId="0" applyFont="1" applyBorder="1" applyAlignment="1" applyProtection="1">
      <alignment horizontal="center" vertical="center" wrapText="1"/>
      <protection locked="0"/>
    </xf>
    <xf numFmtId="0" fontId="3" fillId="0" borderId="55"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63"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45"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0" xfId="0" applyFont="1" applyAlignment="1" applyProtection="1">
      <alignment horizontal="left" vertical="top"/>
      <protection locked="0"/>
    </xf>
    <xf numFmtId="0" fontId="3" fillId="0" borderId="6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25" fillId="0" borderId="43" xfId="0" applyFont="1" applyBorder="1" applyAlignment="1" applyProtection="1">
      <alignment horizontal="center" vertical="center"/>
      <protection locked="0"/>
    </xf>
    <xf numFmtId="0" fontId="27" fillId="0" borderId="59" xfId="0" applyFont="1" applyBorder="1" applyAlignment="1" applyProtection="1">
      <alignment horizontal="center" vertical="center"/>
      <protection locked="0"/>
    </xf>
    <xf numFmtId="0" fontId="27" fillId="0" borderId="58"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3" fillId="0" borderId="63" xfId="0" applyFont="1" applyBorder="1" applyAlignment="1" applyProtection="1">
      <alignment horizontal="right" vertical="center"/>
      <protection locked="0"/>
    </xf>
    <xf numFmtId="0" fontId="3" fillId="0" borderId="60" xfId="0" applyFont="1" applyBorder="1" applyAlignment="1" applyProtection="1">
      <alignment horizontal="right" vertical="center"/>
      <protection locked="0"/>
    </xf>
    <xf numFmtId="0" fontId="5" fillId="0" borderId="46"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4" fillId="0" borderId="4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59"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26" fillId="0" borderId="46" xfId="0" applyFont="1" applyBorder="1" applyAlignment="1" applyProtection="1">
      <alignment horizontal="center" vertical="center"/>
      <protection locked="0"/>
    </xf>
    <xf numFmtId="0" fontId="26" fillId="0" borderId="48" xfId="0" applyFont="1" applyBorder="1" applyAlignment="1" applyProtection="1">
      <alignment horizontal="center" vertical="center"/>
      <protection locked="0"/>
    </xf>
    <xf numFmtId="0" fontId="3" fillId="0" borderId="0" xfId="0" applyFont="1" applyAlignment="1" applyProtection="1">
      <alignment horizontal="left" vertical="top" wrapText="1"/>
      <protection locked="0"/>
    </xf>
    <xf numFmtId="0" fontId="25" fillId="0" borderId="0" xfId="0" applyFont="1" applyAlignment="1" applyProtection="1">
      <alignment horizontal="left" vertical="top"/>
      <protection locked="0"/>
    </xf>
    <xf numFmtId="0" fontId="25" fillId="0" borderId="59" xfId="0" applyFont="1" applyBorder="1" applyAlignment="1" applyProtection="1">
      <alignment horizontal="center" vertical="center"/>
      <protection locked="0"/>
    </xf>
    <xf numFmtId="0" fontId="3" fillId="0" borderId="65"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3" fillId="0" borderId="45" xfId="0" applyFont="1" applyFill="1" applyBorder="1" applyAlignment="1" applyProtection="1">
      <alignment horizontal="center" vertical="center" wrapText="1"/>
      <protection locked="0"/>
    </xf>
    <xf numFmtId="0" fontId="3" fillId="0" borderId="59"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20"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25" fillId="0" borderId="37" xfId="0" applyFont="1" applyFill="1" applyBorder="1" applyAlignment="1" applyProtection="1">
      <alignment horizontal="left" vertical="center" wrapText="1"/>
      <protection locked="0"/>
    </xf>
    <xf numFmtId="0" fontId="25" fillId="0" borderId="42" xfId="0" applyFont="1" applyFill="1" applyBorder="1" applyAlignment="1" applyProtection="1">
      <alignment horizontal="left" vertical="center" wrapText="1"/>
      <protection locked="0"/>
    </xf>
    <xf numFmtId="0" fontId="3" fillId="0" borderId="37"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17" fillId="3" borderId="13" xfId="0" applyFont="1" applyFill="1" applyBorder="1" applyAlignment="1" applyProtection="1">
      <alignment horizontal="center" vertical="center"/>
      <protection locked="0"/>
    </xf>
    <xf numFmtId="0" fontId="17" fillId="3" borderId="6" xfId="0" applyFont="1" applyFill="1" applyBorder="1" applyAlignment="1" applyProtection="1">
      <alignment horizontal="center" vertical="center"/>
      <protection locked="0"/>
    </xf>
    <xf numFmtId="0" fontId="17" fillId="3" borderId="29"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2" borderId="46" xfId="0" applyFont="1" applyFill="1" applyBorder="1" applyAlignment="1" applyProtection="1">
      <alignment horizontal="center" vertical="center"/>
      <protection locked="0"/>
    </xf>
    <xf numFmtId="0" fontId="17" fillId="2" borderId="47" xfId="0" applyFont="1" applyFill="1" applyBorder="1" applyAlignment="1" applyProtection="1">
      <alignment horizontal="center" vertical="center"/>
      <protection locked="0"/>
    </xf>
    <xf numFmtId="0" fontId="17" fillId="2" borderId="48"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61" xfId="0" applyFont="1" applyFill="1" applyBorder="1" applyAlignment="1" applyProtection="1">
      <alignment horizontal="center" vertical="center"/>
      <protection locked="0"/>
    </xf>
    <xf numFmtId="0" fontId="7" fillId="2" borderId="52" xfId="0" applyFont="1" applyFill="1" applyBorder="1" applyAlignment="1" applyProtection="1">
      <alignment horizontal="center" vertical="center"/>
      <protection locked="0"/>
    </xf>
    <xf numFmtId="0" fontId="5" fillId="3" borderId="32" xfId="0" applyFont="1" applyFill="1" applyBorder="1" applyAlignment="1" applyProtection="1">
      <alignment vertical="center" wrapText="1"/>
      <protection locked="0"/>
    </xf>
    <xf numFmtId="0" fontId="5" fillId="3" borderId="64" xfId="0" applyFont="1" applyFill="1" applyBorder="1" applyAlignment="1" applyProtection="1">
      <alignment vertical="center" wrapText="1"/>
      <protection locked="0"/>
    </xf>
    <xf numFmtId="0" fontId="5" fillId="3" borderId="55" xfId="0" applyFont="1" applyFill="1" applyBorder="1" applyAlignment="1" applyProtection="1">
      <alignment vertical="center" wrapText="1"/>
      <protection locked="0"/>
    </xf>
    <xf numFmtId="0" fontId="3" fillId="0" borderId="66" xfId="0" applyFont="1" applyBorder="1" applyAlignment="1" applyProtection="1">
      <alignment horizontal="center" vertical="center"/>
      <protection locked="0"/>
    </xf>
    <xf numFmtId="0" fontId="5" fillId="3" borderId="1"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wrapText="1"/>
      <protection locked="0"/>
    </xf>
    <xf numFmtId="0" fontId="5" fillId="3" borderId="44" xfId="0" applyFont="1" applyFill="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5" fillId="2" borderId="34" xfId="0" applyFont="1" applyFill="1" applyBorder="1" applyAlignment="1" applyProtection="1">
      <alignment vertical="center" wrapText="1"/>
      <protection locked="0"/>
    </xf>
    <xf numFmtId="0" fontId="5" fillId="2" borderId="51" xfId="0" applyFont="1" applyFill="1" applyBorder="1" applyAlignment="1" applyProtection="1">
      <alignment vertical="center" wrapText="1"/>
      <protection locked="0"/>
    </xf>
    <xf numFmtId="0" fontId="5" fillId="2" borderId="57" xfId="0" applyFont="1" applyFill="1" applyBorder="1" applyAlignment="1" applyProtection="1">
      <alignment vertical="center" wrapText="1"/>
      <protection locked="0"/>
    </xf>
    <xf numFmtId="0" fontId="5" fillId="3" borderId="34" xfId="0" applyFont="1" applyFill="1" applyBorder="1" applyAlignment="1" applyProtection="1">
      <alignment vertical="center" wrapText="1"/>
      <protection locked="0"/>
    </xf>
    <xf numFmtId="0" fontId="5" fillId="3" borderId="51" xfId="0" applyFont="1" applyFill="1" applyBorder="1" applyAlignment="1" applyProtection="1">
      <alignment vertical="center" wrapText="1"/>
      <protection locked="0"/>
    </xf>
    <xf numFmtId="0" fontId="5" fillId="3" borderId="57" xfId="0" applyFont="1" applyFill="1" applyBorder="1" applyAlignment="1" applyProtection="1">
      <alignment vertical="center" wrapText="1"/>
      <protection locked="0"/>
    </xf>
    <xf numFmtId="0" fontId="5" fillId="2" borderId="32" xfId="0" applyFont="1" applyFill="1" applyBorder="1" applyAlignment="1" applyProtection="1">
      <alignment vertical="center" wrapText="1"/>
      <protection locked="0"/>
    </xf>
    <xf numFmtId="0" fontId="5" fillId="2" borderId="64" xfId="0" applyFont="1" applyFill="1" applyBorder="1" applyAlignment="1" applyProtection="1">
      <alignment vertical="center" wrapText="1"/>
      <protection locked="0"/>
    </xf>
    <xf numFmtId="0" fontId="5" fillId="2" borderId="55" xfId="0" applyFont="1" applyFill="1" applyBorder="1" applyAlignment="1" applyProtection="1">
      <alignment vertical="center" wrapText="1"/>
      <protection locked="0"/>
    </xf>
    <xf numFmtId="0" fontId="5" fillId="3" borderId="33" xfId="0" applyFont="1" applyFill="1" applyBorder="1" applyAlignment="1" applyProtection="1">
      <alignment vertical="center" wrapText="1"/>
      <protection locked="0"/>
    </xf>
    <xf numFmtId="0" fontId="5" fillId="3" borderId="69" xfId="0" applyFont="1" applyFill="1" applyBorder="1" applyAlignment="1" applyProtection="1">
      <alignment vertical="center" wrapText="1"/>
      <protection locked="0"/>
    </xf>
    <xf numFmtId="0" fontId="5" fillId="3" borderId="67" xfId="0" applyFont="1" applyFill="1" applyBorder="1" applyAlignment="1" applyProtection="1">
      <alignment vertical="center" wrapText="1"/>
      <protection locked="0"/>
    </xf>
    <xf numFmtId="0" fontId="5" fillId="2" borderId="52"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17" fillId="3" borderId="38" xfId="0" applyFont="1" applyFill="1" applyBorder="1" applyAlignment="1" applyProtection="1">
      <alignment horizontal="center" vertical="center"/>
      <protection locked="0"/>
    </xf>
    <xf numFmtId="0" fontId="17" fillId="3" borderId="47"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17" fillId="2" borderId="43"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5" fillId="2" borderId="67"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5" fillId="3" borderId="69" xfId="0" applyFont="1" applyFill="1" applyBorder="1" applyAlignment="1" applyProtection="1">
      <alignment horizontal="center" vertical="center" wrapText="1"/>
      <protection locked="0"/>
    </xf>
    <xf numFmtId="0" fontId="5" fillId="3" borderId="67"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5" fillId="3" borderId="56"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left" vertical="center" wrapText="1"/>
      <protection locked="0"/>
    </xf>
    <xf numFmtId="0" fontId="5" fillId="2" borderId="50" xfId="0" applyFont="1" applyFill="1" applyBorder="1" applyAlignment="1" applyProtection="1">
      <alignment horizontal="left" vertical="center" wrapText="1"/>
      <protection locked="0"/>
    </xf>
    <xf numFmtId="0" fontId="5" fillId="2" borderId="56" xfId="0" applyFont="1" applyFill="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10" fillId="0" borderId="29" xfId="0" applyFont="1" applyBorder="1" applyAlignment="1" applyProtection="1">
      <alignment horizontal="left" vertical="top" wrapText="1"/>
      <protection locked="0"/>
    </xf>
    <xf numFmtId="0" fontId="10" fillId="0" borderId="47" xfId="0" applyFont="1" applyBorder="1" applyAlignment="1" applyProtection="1">
      <alignment horizontal="left" vertical="top"/>
      <protection locked="0"/>
    </xf>
    <xf numFmtId="0" fontId="10" fillId="0" borderId="48" xfId="0" applyFont="1" applyBorder="1" applyAlignment="1" applyProtection="1">
      <alignment horizontal="left" vertical="top"/>
      <protection locked="0"/>
    </xf>
    <xf numFmtId="0" fontId="13" fillId="0" borderId="1" xfId="0" applyFont="1" applyBorder="1" applyAlignment="1" applyProtection="1">
      <alignment horizontal="center" vertical="center" textRotation="255"/>
      <protection locked="0"/>
    </xf>
    <xf numFmtId="0" fontId="13" fillId="0" borderId="11" xfId="0" applyFont="1" applyBorder="1" applyAlignment="1" applyProtection="1">
      <alignment horizontal="center" vertical="center" textRotation="255"/>
      <protection locked="0"/>
    </xf>
    <xf numFmtId="0" fontId="7" fillId="0" borderId="60" xfId="0" applyFont="1" applyBorder="1" applyAlignment="1" applyProtection="1">
      <alignment horizontal="left" vertical="center"/>
      <protection locked="0"/>
    </xf>
    <xf numFmtId="0" fontId="7" fillId="0" borderId="62" xfId="0" applyFont="1" applyBorder="1" applyAlignment="1" applyProtection="1">
      <alignment horizontal="left"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33"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69" xfId="0" applyFont="1" applyBorder="1" applyAlignment="1" applyProtection="1">
      <alignment horizontal="left" vertical="top" wrapText="1"/>
      <protection locked="0"/>
    </xf>
    <xf numFmtId="0" fontId="7" fillId="0" borderId="66" xfId="0" applyFont="1" applyBorder="1" applyAlignment="1" applyProtection="1">
      <alignment horizontal="left" vertical="top" wrapText="1"/>
      <protection locked="0"/>
    </xf>
    <xf numFmtId="0" fontId="7" fillId="0" borderId="67" xfId="0" applyFont="1" applyBorder="1" applyAlignment="1" applyProtection="1">
      <alignment horizontal="left" vertical="top" wrapText="1"/>
      <protection locked="0"/>
    </xf>
    <xf numFmtId="0" fontId="7" fillId="0" borderId="44" xfId="0" applyFont="1" applyBorder="1" applyAlignment="1" applyProtection="1">
      <alignment horizontal="left" vertical="top" wrapText="1"/>
      <protection locked="0"/>
    </xf>
    <xf numFmtId="0" fontId="13" fillId="0" borderId="1" xfId="0" applyFont="1" applyBorder="1" applyAlignment="1" applyProtection="1">
      <alignment horizontal="center" vertical="center" textRotation="255" wrapText="1"/>
      <protection locked="0"/>
    </xf>
    <xf numFmtId="0" fontId="13" fillId="0" borderId="11" xfId="0" applyFont="1" applyBorder="1" applyAlignment="1" applyProtection="1">
      <alignment horizontal="center" vertical="center" textRotation="255" wrapText="1"/>
      <protection locked="0"/>
    </xf>
    <xf numFmtId="0" fontId="7" fillId="0" borderId="33" xfId="0" applyFont="1" applyBorder="1" applyAlignment="1" applyProtection="1">
      <alignment horizontal="center" vertical="top" wrapText="1"/>
      <protection locked="0"/>
    </xf>
    <xf numFmtId="0" fontId="7" fillId="0" borderId="52" xfId="0" applyFont="1" applyBorder="1" applyAlignment="1" applyProtection="1">
      <alignment horizontal="center" vertical="top" wrapText="1"/>
      <protection locked="0"/>
    </xf>
    <xf numFmtId="0" fontId="13" fillId="0" borderId="8" xfId="0" applyFont="1" applyBorder="1" applyAlignment="1" applyProtection="1">
      <alignment horizontal="center" vertical="center" textRotation="255" wrapText="1"/>
      <protection locked="0"/>
    </xf>
    <xf numFmtId="0" fontId="13" fillId="0" borderId="10" xfId="0" applyFont="1" applyBorder="1" applyAlignment="1" applyProtection="1">
      <alignment horizontal="center" vertical="center" textRotation="255" wrapText="1"/>
      <protection locked="0"/>
    </xf>
    <xf numFmtId="0" fontId="20" fillId="0" borderId="1" xfId="0" applyFont="1" applyBorder="1" applyAlignment="1" applyProtection="1">
      <alignment horizontal="center" vertical="center" textRotation="255" wrapText="1"/>
      <protection locked="0"/>
    </xf>
    <xf numFmtId="0" fontId="20" fillId="0" borderId="11" xfId="0" applyFont="1" applyBorder="1" applyAlignment="1" applyProtection="1">
      <alignment horizontal="center" vertical="center" textRotation="255" wrapText="1"/>
      <protection locked="0"/>
    </xf>
    <xf numFmtId="0" fontId="7" fillId="0" borderId="1" xfId="0" applyFont="1" applyBorder="1" applyAlignment="1" applyProtection="1">
      <alignment horizontal="center" vertical="center" textRotation="255" wrapText="1"/>
      <protection locked="0"/>
    </xf>
    <xf numFmtId="0" fontId="7" fillId="0" borderId="11" xfId="0" applyFont="1" applyBorder="1" applyAlignment="1" applyProtection="1">
      <alignment horizontal="center" vertical="center" textRotation="255" wrapText="1"/>
      <protection locked="0"/>
    </xf>
    <xf numFmtId="0" fontId="10" fillId="0" borderId="34" xfId="0" applyFont="1" applyBorder="1" applyAlignment="1" applyProtection="1">
      <alignment horizontal="center" vertical="center" textRotation="255"/>
      <protection locked="0"/>
    </xf>
    <xf numFmtId="0" fontId="10" fillId="0" borderId="51" xfId="0" applyFont="1" applyBorder="1" applyAlignment="1" applyProtection="1">
      <alignment horizontal="center" vertical="center" textRotation="255"/>
      <protection locked="0"/>
    </xf>
    <xf numFmtId="0" fontId="10" fillId="0" borderId="57" xfId="0" applyFont="1" applyBorder="1" applyAlignment="1" applyProtection="1">
      <alignment horizontal="center" vertical="center" textRotation="255"/>
      <protection locked="0"/>
    </xf>
    <xf numFmtId="0" fontId="10" fillId="0" borderId="8" xfId="0" applyFont="1" applyBorder="1" applyAlignment="1" applyProtection="1">
      <alignment horizontal="center" vertical="center" textRotation="255" wrapText="1"/>
      <protection locked="0"/>
    </xf>
    <xf numFmtId="0" fontId="10" fillId="0" borderId="10" xfId="0" applyFont="1" applyBorder="1" applyAlignment="1" applyProtection="1">
      <alignment horizontal="center" vertical="center" textRotation="255" wrapText="1"/>
      <protection locked="0"/>
    </xf>
    <xf numFmtId="0" fontId="5" fillId="0" borderId="4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5" fillId="0" borderId="1" xfId="0" applyFont="1" applyBorder="1" applyAlignment="1" applyProtection="1">
      <alignment horizontal="center" vertical="center" textRotation="255" wrapText="1"/>
      <protection locked="0"/>
    </xf>
    <xf numFmtId="0" fontId="5" fillId="0" borderId="11" xfId="0" applyFont="1" applyBorder="1" applyAlignment="1" applyProtection="1">
      <alignment horizontal="center" vertical="center" textRotation="255" wrapText="1"/>
      <protection locked="0"/>
    </xf>
    <xf numFmtId="0" fontId="17" fillId="0" borderId="0" xfId="0" applyFont="1" applyAlignment="1" applyProtection="1">
      <alignment horizontal="left" vertical="center"/>
      <protection locked="0"/>
    </xf>
    <xf numFmtId="0" fontId="10" fillId="0" borderId="1" xfId="0" applyFont="1" applyBorder="1" applyAlignment="1" applyProtection="1">
      <alignment horizontal="center" vertical="center" textRotation="255"/>
      <protection locked="0"/>
    </xf>
    <xf numFmtId="0" fontId="10" fillId="0" borderId="11" xfId="0" applyFont="1" applyBorder="1" applyAlignment="1" applyProtection="1">
      <alignment horizontal="center" vertical="center" textRotation="255"/>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47" xfId="0" applyFont="1" applyBorder="1" applyAlignment="1" applyProtection="1">
      <alignment horizontal="left" vertical="center"/>
      <protection locked="0"/>
    </xf>
    <xf numFmtId="0" fontId="7" fillId="0" borderId="48" xfId="0" applyFont="1" applyBorder="1" applyAlignment="1" applyProtection="1">
      <alignment horizontal="left" vertical="center"/>
      <protection locked="0"/>
    </xf>
    <xf numFmtId="0" fontId="7" fillId="0" borderId="60" xfId="0" applyFont="1" applyBorder="1" applyAlignment="1" applyProtection="1">
      <alignment horizontal="right" vertical="center"/>
      <protection locked="0"/>
    </xf>
    <xf numFmtId="0" fontId="10" fillId="0" borderId="67" xfId="0" applyFont="1" applyBorder="1" applyAlignment="1" applyProtection="1">
      <alignment horizontal="left" vertical="top" wrapText="1"/>
      <protection locked="0"/>
    </xf>
    <xf numFmtId="0" fontId="10" fillId="0" borderId="58" xfId="0" applyFont="1" applyBorder="1" applyAlignment="1" applyProtection="1">
      <alignment horizontal="left" vertical="top"/>
      <protection locked="0"/>
    </xf>
    <xf numFmtId="0" fontId="10" fillId="0" borderId="44" xfId="0" applyFont="1" applyBorder="1" applyAlignment="1" applyProtection="1">
      <alignment horizontal="left" vertical="top"/>
      <protection locked="0"/>
    </xf>
    <xf numFmtId="0" fontId="15" fillId="0" borderId="0" xfId="0" applyFont="1" applyAlignment="1" applyProtection="1">
      <alignment horizontal="left" vertical="center"/>
      <protection locked="0"/>
    </xf>
    <xf numFmtId="0" fontId="9" fillId="0" borderId="58"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9" fillId="0" borderId="4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8" fillId="0" borderId="41"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4" fillId="0" borderId="1" xfId="0" applyFont="1" applyBorder="1" applyAlignment="1" applyProtection="1">
      <alignment horizontal="center" vertical="center" textRotation="255" wrapText="1"/>
      <protection locked="0"/>
    </xf>
    <xf numFmtId="0" fontId="7" fillId="0" borderId="29"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cellXfs>
  <cellStyles count="1">
    <cellStyle name="標準" xfId="0" builtinId="0"/>
  </cellStyles>
  <dxfs count="4">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7F4F-218F-4043-A4F1-35DF8B770069}">
  <sheetPr>
    <pageSetUpPr fitToPage="1"/>
  </sheetPr>
  <dimension ref="A1:I21"/>
  <sheetViews>
    <sheetView tabSelected="1" view="pageBreakPreview" zoomScale="60" zoomScaleNormal="100" workbookViewId="0">
      <selection activeCell="H48" sqref="H48"/>
    </sheetView>
  </sheetViews>
  <sheetFormatPr defaultRowHeight="18" x14ac:dyDescent="0.55000000000000004"/>
  <cols>
    <col min="1" max="1" width="9" style="7"/>
    <col min="2" max="2" width="59.5" style="7" customWidth="1"/>
    <col min="3" max="5" width="12.08203125" customWidth="1"/>
    <col min="7" max="7" width="17.83203125" customWidth="1"/>
  </cols>
  <sheetData>
    <row r="1" spans="1:9" ht="54" x14ac:dyDescent="0.55000000000000004">
      <c r="A1" s="13" t="s">
        <v>214</v>
      </c>
      <c r="B1" s="13" t="s">
        <v>216</v>
      </c>
      <c r="C1" s="14" t="s">
        <v>197</v>
      </c>
      <c r="D1" s="14" t="s">
        <v>217</v>
      </c>
      <c r="E1" s="14" t="s">
        <v>239</v>
      </c>
      <c r="F1" s="15" t="s">
        <v>210</v>
      </c>
      <c r="G1" s="15" t="s">
        <v>220</v>
      </c>
    </row>
    <row r="2" spans="1:9" x14ac:dyDescent="0.55000000000000004">
      <c r="A2" s="244" t="s">
        <v>198</v>
      </c>
      <c r="B2" s="8" t="s">
        <v>205</v>
      </c>
      <c r="C2" s="16" t="s">
        <v>199</v>
      </c>
      <c r="D2" s="9" t="s">
        <v>201</v>
      </c>
      <c r="E2" s="241" t="s">
        <v>240</v>
      </c>
      <c r="F2" s="19" t="s">
        <v>211</v>
      </c>
      <c r="G2" s="19" t="s">
        <v>198</v>
      </c>
    </row>
    <row r="3" spans="1:9" x14ac:dyDescent="0.55000000000000004">
      <c r="A3" s="244"/>
      <c r="B3" s="21" t="s">
        <v>266</v>
      </c>
      <c r="C3" s="22"/>
      <c r="D3" s="23"/>
      <c r="E3" s="242"/>
      <c r="F3" s="12"/>
      <c r="G3" s="12"/>
    </row>
    <row r="4" spans="1:9" x14ac:dyDescent="0.55000000000000004">
      <c r="A4" s="245"/>
      <c r="B4" s="10"/>
      <c r="C4" s="17"/>
      <c r="D4" s="11"/>
      <c r="E4" s="243"/>
      <c r="F4" s="11"/>
      <c r="G4" s="11"/>
    </row>
    <row r="5" spans="1:9" x14ac:dyDescent="0.55000000000000004">
      <c r="A5" s="244" t="s">
        <v>200</v>
      </c>
      <c r="B5" s="8" t="s">
        <v>206</v>
      </c>
      <c r="C5" s="16" t="s">
        <v>201</v>
      </c>
      <c r="D5" s="9" t="s">
        <v>218</v>
      </c>
      <c r="E5" s="9" t="s">
        <v>241</v>
      </c>
      <c r="F5" s="19" t="s">
        <v>211</v>
      </c>
      <c r="G5" s="19" t="s">
        <v>200</v>
      </c>
    </row>
    <row r="6" spans="1:9" x14ac:dyDescent="0.55000000000000004">
      <c r="A6" s="244"/>
      <c r="B6" s="21" t="s">
        <v>268</v>
      </c>
      <c r="C6" s="22"/>
      <c r="D6" s="23"/>
      <c r="E6" s="23"/>
      <c r="F6" s="12"/>
      <c r="G6" s="12"/>
    </row>
    <row r="7" spans="1:9" x14ac:dyDescent="0.55000000000000004">
      <c r="A7" s="245"/>
      <c r="B7" s="10"/>
      <c r="C7" s="17"/>
      <c r="D7" s="11"/>
      <c r="E7" s="11"/>
      <c r="F7" s="11"/>
      <c r="G7" s="11"/>
    </row>
    <row r="8" spans="1:9" x14ac:dyDescent="0.55000000000000004">
      <c r="A8" s="244" t="s">
        <v>202</v>
      </c>
      <c r="B8" s="8" t="s">
        <v>207</v>
      </c>
      <c r="C8" s="16" t="s">
        <v>201</v>
      </c>
      <c r="D8" s="9" t="s">
        <v>219</v>
      </c>
      <c r="E8" s="241" t="s">
        <v>242</v>
      </c>
      <c r="F8" s="20" t="s">
        <v>212</v>
      </c>
      <c r="G8" s="19" t="s">
        <v>202</v>
      </c>
    </row>
    <row r="9" spans="1:9" x14ac:dyDescent="0.55000000000000004">
      <c r="A9" s="244"/>
      <c r="B9" s="242" t="s">
        <v>269</v>
      </c>
      <c r="C9" s="22"/>
      <c r="D9" s="23"/>
      <c r="E9" s="242"/>
      <c r="F9" s="24"/>
      <c r="G9" s="12"/>
      <c r="I9" s="25"/>
    </row>
    <row r="10" spans="1:9" x14ac:dyDescent="0.55000000000000004">
      <c r="A10" s="245"/>
      <c r="B10" s="243"/>
      <c r="C10" s="17"/>
      <c r="D10" s="11"/>
      <c r="E10" s="243"/>
      <c r="F10" s="11"/>
      <c r="G10" s="11"/>
    </row>
    <row r="11" spans="1:9" x14ac:dyDescent="0.55000000000000004">
      <c r="A11" s="244" t="s">
        <v>203</v>
      </c>
      <c r="B11" s="8" t="s">
        <v>208</v>
      </c>
      <c r="C11" s="16" t="s">
        <v>201</v>
      </c>
      <c r="D11" s="9" t="s">
        <v>219</v>
      </c>
      <c r="E11" s="241" t="s">
        <v>242</v>
      </c>
      <c r="F11" s="20" t="s">
        <v>212</v>
      </c>
      <c r="G11" s="19" t="s">
        <v>204</v>
      </c>
    </row>
    <row r="12" spans="1:9" x14ac:dyDescent="0.55000000000000004">
      <c r="A12" s="245"/>
      <c r="B12" s="10" t="s">
        <v>270</v>
      </c>
      <c r="C12" s="17"/>
      <c r="D12" s="11"/>
      <c r="E12" s="243"/>
      <c r="F12" s="11"/>
      <c r="G12" s="11"/>
    </row>
    <row r="13" spans="1:9" ht="18.75" customHeight="1" x14ac:dyDescent="0.55000000000000004">
      <c r="A13" s="246" t="s">
        <v>265</v>
      </c>
      <c r="B13" s="8" t="s">
        <v>280</v>
      </c>
      <c r="C13" s="16" t="s">
        <v>264</v>
      </c>
      <c r="D13" s="9" t="s">
        <v>201</v>
      </c>
      <c r="E13" s="241" t="s">
        <v>240</v>
      </c>
      <c r="F13" s="19" t="s">
        <v>211</v>
      </c>
      <c r="G13" s="19" t="s">
        <v>213</v>
      </c>
    </row>
    <row r="14" spans="1:9" x14ac:dyDescent="0.55000000000000004">
      <c r="A14" s="245"/>
      <c r="B14" s="243" t="s">
        <v>275</v>
      </c>
      <c r="C14" s="18"/>
      <c r="D14" s="12"/>
      <c r="E14" s="242"/>
      <c r="F14" s="12"/>
      <c r="G14" s="12"/>
    </row>
    <row r="15" spans="1:9" x14ac:dyDescent="0.55000000000000004">
      <c r="A15" s="245"/>
      <c r="B15" s="247"/>
      <c r="C15" s="17"/>
      <c r="D15" s="11"/>
      <c r="E15" s="243"/>
      <c r="F15" s="11"/>
      <c r="G15" s="11"/>
    </row>
    <row r="16" spans="1:9" ht="18.75" customHeight="1" x14ac:dyDescent="0.55000000000000004">
      <c r="A16" s="246" t="s">
        <v>204</v>
      </c>
      <c r="B16" s="8" t="s">
        <v>280</v>
      </c>
      <c r="C16" s="16" t="s">
        <v>201</v>
      </c>
      <c r="D16" s="9" t="s">
        <v>219</v>
      </c>
      <c r="E16" s="241" t="s">
        <v>242</v>
      </c>
      <c r="F16" s="20" t="s">
        <v>212</v>
      </c>
      <c r="G16" s="19" t="s">
        <v>213</v>
      </c>
    </row>
    <row r="17" spans="1:7" x14ac:dyDescent="0.55000000000000004">
      <c r="A17" s="245"/>
      <c r="B17" s="243" t="s">
        <v>276</v>
      </c>
      <c r="C17" s="18"/>
      <c r="D17" s="12"/>
      <c r="E17" s="242"/>
      <c r="F17" s="12"/>
      <c r="G17" s="12"/>
    </row>
    <row r="18" spans="1:7" x14ac:dyDescent="0.55000000000000004">
      <c r="A18" s="245"/>
      <c r="B18" s="247"/>
      <c r="C18" s="17"/>
      <c r="D18" s="11"/>
      <c r="E18" s="243"/>
      <c r="F18" s="11"/>
      <c r="G18" s="11"/>
    </row>
    <row r="19" spans="1:7" x14ac:dyDescent="0.55000000000000004">
      <c r="A19" s="244" t="s">
        <v>215</v>
      </c>
      <c r="B19" s="8" t="s">
        <v>209</v>
      </c>
      <c r="C19" s="16" t="s">
        <v>201</v>
      </c>
      <c r="D19" s="9" t="s">
        <v>219</v>
      </c>
      <c r="E19" s="241" t="s">
        <v>242</v>
      </c>
      <c r="F19" s="20" t="s">
        <v>212</v>
      </c>
      <c r="G19" s="19" t="s">
        <v>215</v>
      </c>
    </row>
    <row r="20" spans="1:7" x14ac:dyDescent="0.55000000000000004">
      <c r="A20" s="245"/>
      <c r="B20" s="10"/>
      <c r="C20" s="17"/>
      <c r="D20" s="11"/>
      <c r="E20" s="243"/>
      <c r="F20" s="11"/>
      <c r="G20" s="11"/>
    </row>
    <row r="21" spans="1:7" x14ac:dyDescent="0.55000000000000004">
      <c r="B21" s="7" t="s">
        <v>271</v>
      </c>
    </row>
  </sheetData>
  <mergeCells count="16">
    <mergeCell ref="E13:E15"/>
    <mergeCell ref="A19:A20"/>
    <mergeCell ref="A13:A15"/>
    <mergeCell ref="B14:B15"/>
    <mergeCell ref="E2:E4"/>
    <mergeCell ref="E8:E10"/>
    <mergeCell ref="E11:E12"/>
    <mergeCell ref="E16:E18"/>
    <mergeCell ref="E19:E20"/>
    <mergeCell ref="A2:A4"/>
    <mergeCell ref="A5:A7"/>
    <mergeCell ref="A8:A10"/>
    <mergeCell ref="A16:A18"/>
    <mergeCell ref="B17:B18"/>
    <mergeCell ref="A11:A12"/>
    <mergeCell ref="B9:B10"/>
  </mergeCells>
  <phoneticPr fontId="1"/>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18F9-6B7B-4CDC-BD1F-E7A0A0DC6081}">
  <sheetPr>
    <pageSetUpPr fitToPage="1"/>
  </sheetPr>
  <dimension ref="A1:Y115"/>
  <sheetViews>
    <sheetView tabSelected="1" view="pageBreakPreview" zoomScale="60" zoomScaleNormal="85" workbookViewId="0">
      <pane xSplit="1" ySplit="5" topLeftCell="B6" activePane="bottomRight" state="frozen"/>
      <selection activeCell="H48" sqref="H48"/>
      <selection pane="topRight" activeCell="H48" sqref="H48"/>
      <selection pane="bottomLeft" activeCell="H48" sqref="H48"/>
      <selection pane="bottomRight" activeCell="H48" sqref="H48"/>
    </sheetView>
  </sheetViews>
  <sheetFormatPr defaultColWidth="9" defaultRowHeight="16.5" x14ac:dyDescent="0.55000000000000004"/>
  <cols>
    <col min="1" max="1" width="7.58203125" style="54" customWidth="1"/>
    <col min="2" max="23" width="7.58203125" style="26" customWidth="1"/>
    <col min="24" max="16384" width="9" style="26"/>
  </cols>
  <sheetData>
    <row r="1" spans="1:23" ht="19.5" customHeight="1" x14ac:dyDescent="0.55000000000000004">
      <c r="A1" s="253" t="s">
        <v>198</v>
      </c>
      <c r="B1" s="254"/>
      <c r="C1" s="257" t="s">
        <v>154</v>
      </c>
      <c r="D1" s="257"/>
      <c r="E1" s="257"/>
      <c r="F1" s="257"/>
      <c r="G1" s="257"/>
      <c r="H1" s="257"/>
      <c r="I1" s="257"/>
      <c r="J1" s="257"/>
      <c r="K1" s="257"/>
      <c r="L1" s="257"/>
      <c r="M1" s="257"/>
      <c r="N1" s="258"/>
      <c r="O1" s="288" t="s">
        <v>18</v>
      </c>
      <c r="P1" s="289"/>
      <c r="Q1" s="289"/>
      <c r="R1" s="290"/>
      <c r="S1" s="248" t="s">
        <v>267</v>
      </c>
      <c r="T1" s="253"/>
      <c r="U1" s="248" t="s">
        <v>19</v>
      </c>
      <c r="V1" s="253"/>
      <c r="W1" s="306" t="s">
        <v>20</v>
      </c>
    </row>
    <row r="2" spans="1:23" ht="25.5" customHeight="1" thickBot="1" x14ac:dyDescent="0.6">
      <c r="A2" s="255"/>
      <c r="B2" s="256"/>
      <c r="C2" s="259"/>
      <c r="D2" s="259"/>
      <c r="E2" s="259"/>
      <c r="F2" s="259"/>
      <c r="G2" s="259"/>
      <c r="H2" s="259"/>
      <c r="I2" s="259"/>
      <c r="J2" s="259"/>
      <c r="K2" s="259"/>
      <c r="L2" s="259"/>
      <c r="M2" s="259"/>
      <c r="N2" s="260"/>
      <c r="O2" s="291"/>
      <c r="P2" s="292"/>
      <c r="Q2" s="292"/>
      <c r="R2" s="293"/>
      <c r="S2" s="249"/>
      <c r="T2" s="255"/>
      <c r="U2" s="249"/>
      <c r="V2" s="255"/>
      <c r="W2" s="307"/>
    </row>
    <row r="3" spans="1:23" ht="48.75" customHeight="1" x14ac:dyDescent="0.55000000000000004">
      <c r="A3" s="268" t="s">
        <v>108</v>
      </c>
      <c r="B3" s="270" t="s">
        <v>0</v>
      </c>
      <c r="C3" s="273" t="s">
        <v>155</v>
      </c>
      <c r="D3" s="274"/>
      <c r="E3" s="294" t="s">
        <v>176</v>
      </c>
      <c r="F3" s="295"/>
      <c r="G3" s="296"/>
      <c r="H3" s="275" t="s">
        <v>109</v>
      </c>
      <c r="I3" s="273"/>
      <c r="J3" s="273"/>
      <c r="K3" s="273"/>
      <c r="L3" s="273"/>
      <c r="M3" s="273"/>
      <c r="N3" s="276"/>
      <c r="O3" s="279" t="s">
        <v>110</v>
      </c>
      <c r="P3" s="280"/>
      <c r="Q3" s="281"/>
      <c r="R3" s="301" t="s">
        <v>124</v>
      </c>
      <c r="S3" s="302"/>
      <c r="T3" s="302"/>
      <c r="U3" s="302"/>
      <c r="V3" s="302"/>
      <c r="W3" s="303"/>
    </row>
    <row r="4" spans="1:23" ht="21" customHeight="1" x14ac:dyDescent="0.55000000000000004">
      <c r="A4" s="251"/>
      <c r="B4" s="271"/>
      <c r="C4" s="277" t="s">
        <v>49</v>
      </c>
      <c r="D4" s="266" t="s">
        <v>5</v>
      </c>
      <c r="E4" s="282" t="s">
        <v>181</v>
      </c>
      <c r="F4" s="284" t="s">
        <v>182</v>
      </c>
      <c r="G4" s="286" t="s">
        <v>173</v>
      </c>
      <c r="H4" s="263" t="s">
        <v>9</v>
      </c>
      <c r="I4" s="264"/>
      <c r="J4" s="264"/>
      <c r="K4" s="264"/>
      <c r="L4" s="264"/>
      <c r="M4" s="265"/>
      <c r="N4" s="261" t="s">
        <v>8</v>
      </c>
      <c r="O4" s="297" t="s">
        <v>9</v>
      </c>
      <c r="P4" s="298"/>
      <c r="Q4" s="299" t="s">
        <v>23</v>
      </c>
      <c r="R4" s="304" t="s">
        <v>12</v>
      </c>
      <c r="S4" s="277" t="s">
        <v>13</v>
      </c>
      <c r="T4" s="277" t="s">
        <v>14</v>
      </c>
      <c r="U4" s="277" t="s">
        <v>113</v>
      </c>
      <c r="V4" s="277" t="s">
        <v>112</v>
      </c>
      <c r="W4" s="266" t="s">
        <v>111</v>
      </c>
    </row>
    <row r="5" spans="1:23" s="31" customFormat="1" ht="53.15" customHeight="1" thickBot="1" x14ac:dyDescent="0.6">
      <c r="A5" s="269"/>
      <c r="B5" s="272"/>
      <c r="C5" s="278"/>
      <c r="D5" s="267"/>
      <c r="E5" s="283"/>
      <c r="F5" s="285"/>
      <c r="G5" s="287"/>
      <c r="H5" s="27" t="s">
        <v>10</v>
      </c>
      <c r="I5" s="28" t="s">
        <v>11</v>
      </c>
      <c r="J5" s="28" t="s">
        <v>123</v>
      </c>
      <c r="K5" s="28" t="s">
        <v>1</v>
      </c>
      <c r="L5" s="28" t="s">
        <v>2</v>
      </c>
      <c r="M5" s="28" t="s">
        <v>3</v>
      </c>
      <c r="N5" s="262"/>
      <c r="O5" s="29" t="s">
        <v>180</v>
      </c>
      <c r="P5" s="30" t="s">
        <v>238</v>
      </c>
      <c r="Q5" s="300"/>
      <c r="R5" s="305"/>
      <c r="S5" s="278"/>
      <c r="T5" s="278"/>
      <c r="U5" s="278"/>
      <c r="V5" s="278"/>
      <c r="W5" s="267"/>
    </row>
    <row r="6" spans="1:23" x14ac:dyDescent="0.55000000000000004">
      <c r="A6" s="61">
        <f>ROW()-5</f>
        <v>1</v>
      </c>
      <c r="B6" s="33" t="s">
        <v>66</v>
      </c>
      <c r="C6" s="34" t="s">
        <v>65</v>
      </c>
      <c r="D6" s="35" t="s">
        <v>65</v>
      </c>
      <c r="E6" s="36"/>
      <c r="F6" s="34"/>
      <c r="G6" s="36"/>
      <c r="H6" s="37" t="s">
        <v>65</v>
      </c>
      <c r="I6" s="34" t="s">
        <v>65</v>
      </c>
      <c r="J6" s="34" t="s">
        <v>65</v>
      </c>
      <c r="K6" s="34" t="s">
        <v>65</v>
      </c>
      <c r="L6" s="34" t="s">
        <v>65</v>
      </c>
      <c r="M6" s="34" t="s">
        <v>65</v>
      </c>
      <c r="N6" s="35" t="s">
        <v>65</v>
      </c>
      <c r="O6" s="37" t="s">
        <v>65</v>
      </c>
      <c r="P6" s="34" t="s">
        <v>65</v>
      </c>
      <c r="Q6" s="35" t="s">
        <v>65</v>
      </c>
      <c r="R6" s="37" t="s">
        <v>65</v>
      </c>
      <c r="S6" s="34" t="s">
        <v>65</v>
      </c>
      <c r="T6" s="34" t="s">
        <v>65</v>
      </c>
      <c r="U6" s="34" t="s">
        <v>65</v>
      </c>
      <c r="V6" s="34" t="s">
        <v>65</v>
      </c>
      <c r="W6" s="35" t="s">
        <v>65</v>
      </c>
    </row>
    <row r="7" spans="1:23" x14ac:dyDescent="0.55000000000000004">
      <c r="A7" s="61">
        <f t="shared" ref="A7:A71" si="0">ROW()-5</f>
        <v>2</v>
      </c>
      <c r="B7" s="33" t="s">
        <v>66</v>
      </c>
      <c r="C7" s="38" t="s">
        <v>65</v>
      </c>
      <c r="D7" s="39" t="s">
        <v>65</v>
      </c>
      <c r="E7" s="40"/>
      <c r="F7" s="38"/>
      <c r="G7" s="40"/>
      <c r="H7" s="41" t="s">
        <v>65</v>
      </c>
      <c r="I7" s="38" t="s">
        <v>65</v>
      </c>
      <c r="J7" s="38" t="s">
        <v>65</v>
      </c>
      <c r="K7" s="38" t="s">
        <v>65</v>
      </c>
      <c r="L7" s="38" t="s">
        <v>65</v>
      </c>
      <c r="M7" s="38" t="s">
        <v>65</v>
      </c>
      <c r="N7" s="39" t="s">
        <v>65</v>
      </c>
      <c r="O7" s="41" t="s">
        <v>65</v>
      </c>
      <c r="P7" s="38" t="s">
        <v>65</v>
      </c>
      <c r="Q7" s="39" t="s">
        <v>65</v>
      </c>
      <c r="R7" s="41" t="s">
        <v>65</v>
      </c>
      <c r="S7" s="38" t="s">
        <v>65</v>
      </c>
      <c r="T7" s="38" t="s">
        <v>65</v>
      </c>
      <c r="U7" s="38" t="s">
        <v>65</v>
      </c>
      <c r="V7" s="38" t="s">
        <v>65</v>
      </c>
      <c r="W7" s="42" t="s">
        <v>65</v>
      </c>
    </row>
    <row r="8" spans="1:23" x14ac:dyDescent="0.55000000000000004">
      <c r="A8" s="61">
        <f t="shared" si="0"/>
        <v>3</v>
      </c>
      <c r="B8" s="33" t="s">
        <v>66</v>
      </c>
      <c r="C8" s="38" t="s">
        <v>65</v>
      </c>
      <c r="D8" s="39" t="s">
        <v>65</v>
      </c>
      <c r="E8" s="40"/>
      <c r="F8" s="38"/>
      <c r="G8" s="40"/>
      <c r="H8" s="41" t="s">
        <v>65</v>
      </c>
      <c r="I8" s="38" t="s">
        <v>65</v>
      </c>
      <c r="J8" s="38" t="s">
        <v>65</v>
      </c>
      <c r="K8" s="38" t="s">
        <v>65</v>
      </c>
      <c r="L8" s="38" t="s">
        <v>65</v>
      </c>
      <c r="M8" s="38" t="s">
        <v>65</v>
      </c>
      <c r="N8" s="39" t="s">
        <v>65</v>
      </c>
      <c r="O8" s="41" t="s">
        <v>65</v>
      </c>
      <c r="P8" s="38" t="s">
        <v>65</v>
      </c>
      <c r="Q8" s="39" t="s">
        <v>65</v>
      </c>
      <c r="R8" s="41" t="s">
        <v>65</v>
      </c>
      <c r="S8" s="38" t="s">
        <v>65</v>
      </c>
      <c r="T8" s="38" t="s">
        <v>65</v>
      </c>
      <c r="U8" s="38" t="s">
        <v>65</v>
      </c>
      <c r="V8" s="38" t="s">
        <v>65</v>
      </c>
      <c r="W8" s="42" t="s">
        <v>65</v>
      </c>
    </row>
    <row r="9" spans="1:23" x14ac:dyDescent="0.55000000000000004">
      <c r="A9" s="61">
        <f t="shared" si="0"/>
        <v>4</v>
      </c>
      <c r="B9" s="33" t="s">
        <v>66</v>
      </c>
      <c r="C9" s="38" t="s">
        <v>65</v>
      </c>
      <c r="D9" s="39" t="s">
        <v>65</v>
      </c>
      <c r="E9" s="40"/>
      <c r="F9" s="38"/>
      <c r="G9" s="40"/>
      <c r="H9" s="41" t="s">
        <v>65</v>
      </c>
      <c r="I9" s="38" t="s">
        <v>65</v>
      </c>
      <c r="J9" s="38" t="s">
        <v>65</v>
      </c>
      <c r="K9" s="38" t="s">
        <v>65</v>
      </c>
      <c r="L9" s="38" t="s">
        <v>65</v>
      </c>
      <c r="M9" s="38" t="s">
        <v>65</v>
      </c>
      <c r="N9" s="39" t="s">
        <v>65</v>
      </c>
      <c r="O9" s="41" t="s">
        <v>65</v>
      </c>
      <c r="P9" s="38" t="s">
        <v>65</v>
      </c>
      <c r="Q9" s="39" t="s">
        <v>65</v>
      </c>
      <c r="R9" s="41" t="s">
        <v>65</v>
      </c>
      <c r="S9" s="38" t="s">
        <v>65</v>
      </c>
      <c r="T9" s="38" t="s">
        <v>65</v>
      </c>
      <c r="U9" s="38" t="s">
        <v>65</v>
      </c>
      <c r="V9" s="38" t="s">
        <v>65</v>
      </c>
      <c r="W9" s="42" t="s">
        <v>65</v>
      </c>
    </row>
    <row r="10" spans="1:23" x14ac:dyDescent="0.55000000000000004">
      <c r="A10" s="61">
        <f t="shared" si="0"/>
        <v>5</v>
      </c>
      <c r="B10" s="33" t="s">
        <v>66</v>
      </c>
      <c r="C10" s="38" t="s">
        <v>65</v>
      </c>
      <c r="D10" s="39" t="s">
        <v>65</v>
      </c>
      <c r="E10" s="40"/>
      <c r="F10" s="38"/>
      <c r="G10" s="40"/>
      <c r="H10" s="41" t="s">
        <v>65</v>
      </c>
      <c r="I10" s="38" t="s">
        <v>65</v>
      </c>
      <c r="J10" s="38" t="s">
        <v>65</v>
      </c>
      <c r="K10" s="38" t="s">
        <v>65</v>
      </c>
      <c r="L10" s="38" t="s">
        <v>65</v>
      </c>
      <c r="M10" s="38" t="s">
        <v>65</v>
      </c>
      <c r="N10" s="39" t="s">
        <v>65</v>
      </c>
      <c r="O10" s="41" t="s">
        <v>65</v>
      </c>
      <c r="P10" s="38" t="s">
        <v>65</v>
      </c>
      <c r="Q10" s="39" t="s">
        <v>65</v>
      </c>
      <c r="R10" s="41" t="s">
        <v>65</v>
      </c>
      <c r="S10" s="38" t="s">
        <v>65</v>
      </c>
      <c r="T10" s="38" t="s">
        <v>65</v>
      </c>
      <c r="U10" s="38" t="s">
        <v>65</v>
      </c>
      <c r="V10" s="38" t="s">
        <v>65</v>
      </c>
      <c r="W10" s="42" t="s">
        <v>65</v>
      </c>
    </row>
    <row r="11" spans="1:23" x14ac:dyDescent="0.55000000000000004">
      <c r="A11" s="61">
        <f t="shared" si="0"/>
        <v>6</v>
      </c>
      <c r="B11" s="33" t="s">
        <v>66</v>
      </c>
      <c r="C11" s="38" t="s">
        <v>65</v>
      </c>
      <c r="D11" s="39" t="s">
        <v>65</v>
      </c>
      <c r="E11" s="40"/>
      <c r="F11" s="38"/>
      <c r="G11" s="40"/>
      <c r="H11" s="41" t="s">
        <v>65</v>
      </c>
      <c r="I11" s="38" t="s">
        <v>65</v>
      </c>
      <c r="J11" s="38" t="s">
        <v>65</v>
      </c>
      <c r="K11" s="38" t="s">
        <v>65</v>
      </c>
      <c r="L11" s="38" t="s">
        <v>65</v>
      </c>
      <c r="M11" s="38" t="s">
        <v>65</v>
      </c>
      <c r="N11" s="39" t="s">
        <v>65</v>
      </c>
      <c r="O11" s="41" t="s">
        <v>65</v>
      </c>
      <c r="P11" s="38" t="s">
        <v>65</v>
      </c>
      <c r="Q11" s="39" t="s">
        <v>65</v>
      </c>
      <c r="R11" s="41" t="s">
        <v>65</v>
      </c>
      <c r="S11" s="38" t="s">
        <v>65</v>
      </c>
      <c r="T11" s="38" t="s">
        <v>65</v>
      </c>
      <c r="U11" s="38" t="s">
        <v>65</v>
      </c>
      <c r="V11" s="38" t="s">
        <v>65</v>
      </c>
      <c r="W11" s="42" t="s">
        <v>65</v>
      </c>
    </row>
    <row r="12" spans="1:23" x14ac:dyDescent="0.55000000000000004">
      <c r="A12" s="61">
        <f t="shared" si="0"/>
        <v>7</v>
      </c>
      <c r="B12" s="33" t="s">
        <v>66</v>
      </c>
      <c r="C12" s="38" t="s">
        <v>65</v>
      </c>
      <c r="D12" s="39" t="s">
        <v>65</v>
      </c>
      <c r="E12" s="40"/>
      <c r="F12" s="38"/>
      <c r="G12" s="40"/>
      <c r="H12" s="41" t="s">
        <v>65</v>
      </c>
      <c r="I12" s="38" t="s">
        <v>65</v>
      </c>
      <c r="J12" s="38" t="s">
        <v>65</v>
      </c>
      <c r="K12" s="38" t="s">
        <v>65</v>
      </c>
      <c r="L12" s="38" t="s">
        <v>65</v>
      </c>
      <c r="M12" s="38" t="s">
        <v>65</v>
      </c>
      <c r="N12" s="39" t="s">
        <v>65</v>
      </c>
      <c r="O12" s="41" t="s">
        <v>65</v>
      </c>
      <c r="P12" s="38" t="s">
        <v>65</v>
      </c>
      <c r="Q12" s="39" t="s">
        <v>65</v>
      </c>
      <c r="R12" s="41" t="s">
        <v>65</v>
      </c>
      <c r="S12" s="38" t="s">
        <v>65</v>
      </c>
      <c r="T12" s="38" t="s">
        <v>65</v>
      </c>
      <c r="U12" s="38" t="s">
        <v>65</v>
      </c>
      <c r="V12" s="38" t="s">
        <v>65</v>
      </c>
      <c r="W12" s="42" t="s">
        <v>65</v>
      </c>
    </row>
    <row r="13" spans="1:23" x14ac:dyDescent="0.55000000000000004">
      <c r="A13" s="61">
        <f t="shared" si="0"/>
        <v>8</v>
      </c>
      <c r="B13" s="33" t="s">
        <v>66</v>
      </c>
      <c r="C13" s="38" t="s">
        <v>65</v>
      </c>
      <c r="D13" s="39" t="s">
        <v>65</v>
      </c>
      <c r="E13" s="40"/>
      <c r="F13" s="38"/>
      <c r="G13" s="40"/>
      <c r="H13" s="41" t="s">
        <v>65</v>
      </c>
      <c r="I13" s="38" t="s">
        <v>65</v>
      </c>
      <c r="J13" s="38" t="s">
        <v>65</v>
      </c>
      <c r="K13" s="38" t="s">
        <v>65</v>
      </c>
      <c r="L13" s="38" t="s">
        <v>65</v>
      </c>
      <c r="M13" s="38" t="s">
        <v>65</v>
      </c>
      <c r="N13" s="39" t="s">
        <v>65</v>
      </c>
      <c r="O13" s="41" t="s">
        <v>65</v>
      </c>
      <c r="P13" s="38" t="s">
        <v>65</v>
      </c>
      <c r="Q13" s="39" t="s">
        <v>65</v>
      </c>
      <c r="R13" s="41" t="s">
        <v>65</v>
      </c>
      <c r="S13" s="38" t="s">
        <v>65</v>
      </c>
      <c r="T13" s="38" t="s">
        <v>65</v>
      </c>
      <c r="U13" s="38" t="s">
        <v>65</v>
      </c>
      <c r="V13" s="38" t="s">
        <v>65</v>
      </c>
      <c r="W13" s="42" t="s">
        <v>65</v>
      </c>
    </row>
    <row r="14" spans="1:23" x14ac:dyDescent="0.55000000000000004">
      <c r="A14" s="61">
        <f t="shared" si="0"/>
        <v>9</v>
      </c>
      <c r="B14" s="33" t="s">
        <v>66</v>
      </c>
      <c r="C14" s="38" t="s">
        <v>65</v>
      </c>
      <c r="D14" s="39" t="s">
        <v>65</v>
      </c>
      <c r="E14" s="40"/>
      <c r="F14" s="38"/>
      <c r="G14" s="40"/>
      <c r="H14" s="41" t="s">
        <v>65</v>
      </c>
      <c r="I14" s="38" t="s">
        <v>65</v>
      </c>
      <c r="J14" s="38" t="s">
        <v>65</v>
      </c>
      <c r="K14" s="38" t="s">
        <v>65</v>
      </c>
      <c r="L14" s="38" t="s">
        <v>65</v>
      </c>
      <c r="M14" s="38" t="s">
        <v>65</v>
      </c>
      <c r="N14" s="39" t="s">
        <v>65</v>
      </c>
      <c r="O14" s="41" t="s">
        <v>65</v>
      </c>
      <c r="P14" s="38" t="s">
        <v>65</v>
      </c>
      <c r="Q14" s="39" t="s">
        <v>65</v>
      </c>
      <c r="R14" s="41" t="s">
        <v>65</v>
      </c>
      <c r="S14" s="38" t="s">
        <v>65</v>
      </c>
      <c r="T14" s="38" t="s">
        <v>65</v>
      </c>
      <c r="U14" s="38" t="s">
        <v>65</v>
      </c>
      <c r="V14" s="38" t="s">
        <v>65</v>
      </c>
      <c r="W14" s="42" t="s">
        <v>65</v>
      </c>
    </row>
    <row r="15" spans="1:23" x14ac:dyDescent="0.55000000000000004">
      <c r="A15" s="61">
        <f t="shared" si="0"/>
        <v>10</v>
      </c>
      <c r="B15" s="33" t="s">
        <v>66</v>
      </c>
      <c r="C15" s="38" t="s">
        <v>65</v>
      </c>
      <c r="D15" s="39" t="s">
        <v>65</v>
      </c>
      <c r="E15" s="40"/>
      <c r="F15" s="38"/>
      <c r="G15" s="40"/>
      <c r="H15" s="41" t="s">
        <v>65</v>
      </c>
      <c r="I15" s="38" t="s">
        <v>65</v>
      </c>
      <c r="J15" s="38" t="s">
        <v>65</v>
      </c>
      <c r="K15" s="38" t="s">
        <v>65</v>
      </c>
      <c r="L15" s="38" t="s">
        <v>65</v>
      </c>
      <c r="M15" s="38" t="s">
        <v>65</v>
      </c>
      <c r="N15" s="39" t="s">
        <v>65</v>
      </c>
      <c r="O15" s="41" t="s">
        <v>65</v>
      </c>
      <c r="P15" s="38" t="s">
        <v>65</v>
      </c>
      <c r="Q15" s="39" t="s">
        <v>65</v>
      </c>
      <c r="R15" s="41" t="s">
        <v>65</v>
      </c>
      <c r="S15" s="38" t="s">
        <v>65</v>
      </c>
      <c r="T15" s="38" t="s">
        <v>65</v>
      </c>
      <c r="U15" s="38" t="s">
        <v>65</v>
      </c>
      <c r="V15" s="38" t="s">
        <v>65</v>
      </c>
      <c r="W15" s="42" t="s">
        <v>65</v>
      </c>
    </row>
    <row r="16" spans="1:23" x14ac:dyDescent="0.55000000000000004">
      <c r="A16" s="61">
        <f t="shared" si="0"/>
        <v>11</v>
      </c>
      <c r="B16" s="33" t="s">
        <v>66</v>
      </c>
      <c r="C16" s="38" t="s">
        <v>65</v>
      </c>
      <c r="D16" s="39" t="s">
        <v>65</v>
      </c>
      <c r="E16" s="40"/>
      <c r="F16" s="38"/>
      <c r="G16" s="40"/>
      <c r="H16" s="41" t="s">
        <v>65</v>
      </c>
      <c r="I16" s="38" t="s">
        <v>65</v>
      </c>
      <c r="J16" s="38" t="s">
        <v>65</v>
      </c>
      <c r="K16" s="38" t="s">
        <v>65</v>
      </c>
      <c r="L16" s="38" t="s">
        <v>65</v>
      </c>
      <c r="M16" s="38" t="s">
        <v>65</v>
      </c>
      <c r="N16" s="39" t="s">
        <v>65</v>
      </c>
      <c r="O16" s="41" t="s">
        <v>65</v>
      </c>
      <c r="P16" s="38" t="s">
        <v>65</v>
      </c>
      <c r="Q16" s="39" t="s">
        <v>65</v>
      </c>
      <c r="R16" s="41" t="s">
        <v>65</v>
      </c>
      <c r="S16" s="38" t="s">
        <v>65</v>
      </c>
      <c r="T16" s="38" t="s">
        <v>65</v>
      </c>
      <c r="U16" s="38" t="s">
        <v>65</v>
      </c>
      <c r="V16" s="38" t="s">
        <v>65</v>
      </c>
      <c r="W16" s="42" t="s">
        <v>65</v>
      </c>
    </row>
    <row r="17" spans="1:23" x14ac:dyDescent="0.55000000000000004">
      <c r="A17" s="61">
        <f t="shared" si="0"/>
        <v>12</v>
      </c>
      <c r="B17" s="33" t="s">
        <v>66</v>
      </c>
      <c r="C17" s="38" t="s">
        <v>65</v>
      </c>
      <c r="D17" s="39" t="s">
        <v>65</v>
      </c>
      <c r="E17" s="40"/>
      <c r="F17" s="38"/>
      <c r="G17" s="40"/>
      <c r="H17" s="41" t="s">
        <v>65</v>
      </c>
      <c r="I17" s="38" t="s">
        <v>65</v>
      </c>
      <c r="J17" s="38" t="s">
        <v>65</v>
      </c>
      <c r="K17" s="38" t="s">
        <v>65</v>
      </c>
      <c r="L17" s="38" t="s">
        <v>65</v>
      </c>
      <c r="M17" s="38" t="s">
        <v>65</v>
      </c>
      <c r="N17" s="39" t="s">
        <v>65</v>
      </c>
      <c r="O17" s="41" t="s">
        <v>65</v>
      </c>
      <c r="P17" s="38" t="s">
        <v>65</v>
      </c>
      <c r="Q17" s="39" t="s">
        <v>65</v>
      </c>
      <c r="R17" s="41" t="s">
        <v>65</v>
      </c>
      <c r="S17" s="38" t="s">
        <v>65</v>
      </c>
      <c r="T17" s="38" t="s">
        <v>65</v>
      </c>
      <c r="U17" s="38" t="s">
        <v>65</v>
      </c>
      <c r="V17" s="38" t="s">
        <v>65</v>
      </c>
      <c r="W17" s="42" t="s">
        <v>65</v>
      </c>
    </row>
    <row r="18" spans="1:23" x14ac:dyDescent="0.55000000000000004">
      <c r="A18" s="61">
        <f t="shared" si="0"/>
        <v>13</v>
      </c>
      <c r="B18" s="33" t="s">
        <v>66</v>
      </c>
      <c r="C18" s="38" t="s">
        <v>65</v>
      </c>
      <c r="D18" s="39" t="s">
        <v>65</v>
      </c>
      <c r="E18" s="40"/>
      <c r="F18" s="38"/>
      <c r="G18" s="40"/>
      <c r="H18" s="41" t="s">
        <v>65</v>
      </c>
      <c r="I18" s="38" t="s">
        <v>65</v>
      </c>
      <c r="J18" s="38" t="s">
        <v>65</v>
      </c>
      <c r="K18" s="38" t="s">
        <v>65</v>
      </c>
      <c r="L18" s="38" t="s">
        <v>65</v>
      </c>
      <c r="M18" s="38" t="s">
        <v>65</v>
      </c>
      <c r="N18" s="39" t="s">
        <v>65</v>
      </c>
      <c r="O18" s="41" t="s">
        <v>65</v>
      </c>
      <c r="P18" s="38" t="s">
        <v>65</v>
      </c>
      <c r="Q18" s="39" t="s">
        <v>65</v>
      </c>
      <c r="R18" s="41" t="s">
        <v>65</v>
      </c>
      <c r="S18" s="38" t="s">
        <v>65</v>
      </c>
      <c r="T18" s="38" t="s">
        <v>65</v>
      </c>
      <c r="U18" s="38" t="s">
        <v>65</v>
      </c>
      <c r="V18" s="38" t="s">
        <v>65</v>
      </c>
      <c r="W18" s="42" t="s">
        <v>65</v>
      </c>
    </row>
    <row r="19" spans="1:23" x14ac:dyDescent="0.55000000000000004">
      <c r="A19" s="61">
        <f t="shared" si="0"/>
        <v>14</v>
      </c>
      <c r="B19" s="33" t="s">
        <v>66</v>
      </c>
      <c r="C19" s="38" t="s">
        <v>65</v>
      </c>
      <c r="D19" s="39" t="s">
        <v>65</v>
      </c>
      <c r="E19" s="40"/>
      <c r="F19" s="38"/>
      <c r="G19" s="40"/>
      <c r="H19" s="41" t="s">
        <v>65</v>
      </c>
      <c r="I19" s="38" t="s">
        <v>65</v>
      </c>
      <c r="J19" s="38" t="s">
        <v>65</v>
      </c>
      <c r="K19" s="38" t="s">
        <v>65</v>
      </c>
      <c r="L19" s="38" t="s">
        <v>65</v>
      </c>
      <c r="M19" s="38" t="s">
        <v>65</v>
      </c>
      <c r="N19" s="39" t="s">
        <v>65</v>
      </c>
      <c r="O19" s="41" t="s">
        <v>65</v>
      </c>
      <c r="P19" s="38" t="s">
        <v>65</v>
      </c>
      <c r="Q19" s="39" t="s">
        <v>65</v>
      </c>
      <c r="R19" s="41" t="s">
        <v>65</v>
      </c>
      <c r="S19" s="38" t="s">
        <v>65</v>
      </c>
      <c r="T19" s="38" t="s">
        <v>65</v>
      </c>
      <c r="U19" s="38" t="s">
        <v>65</v>
      </c>
      <c r="V19" s="38" t="s">
        <v>65</v>
      </c>
      <c r="W19" s="42" t="s">
        <v>65</v>
      </c>
    </row>
    <row r="20" spans="1:23" x14ac:dyDescent="0.55000000000000004">
      <c r="A20" s="61">
        <f t="shared" si="0"/>
        <v>15</v>
      </c>
      <c r="B20" s="33" t="s">
        <v>66</v>
      </c>
      <c r="C20" s="38" t="s">
        <v>65</v>
      </c>
      <c r="D20" s="39" t="s">
        <v>65</v>
      </c>
      <c r="E20" s="40"/>
      <c r="F20" s="38"/>
      <c r="G20" s="40"/>
      <c r="H20" s="41" t="s">
        <v>65</v>
      </c>
      <c r="I20" s="38" t="s">
        <v>65</v>
      </c>
      <c r="J20" s="38" t="s">
        <v>65</v>
      </c>
      <c r="K20" s="38" t="s">
        <v>65</v>
      </c>
      <c r="L20" s="38" t="s">
        <v>65</v>
      </c>
      <c r="M20" s="38" t="s">
        <v>65</v>
      </c>
      <c r="N20" s="39" t="s">
        <v>65</v>
      </c>
      <c r="O20" s="41" t="s">
        <v>65</v>
      </c>
      <c r="P20" s="38" t="s">
        <v>65</v>
      </c>
      <c r="Q20" s="39" t="s">
        <v>174</v>
      </c>
      <c r="R20" s="41" t="s">
        <v>65</v>
      </c>
      <c r="S20" s="38" t="s">
        <v>65</v>
      </c>
      <c r="T20" s="38" t="s">
        <v>65</v>
      </c>
      <c r="U20" s="38" t="s">
        <v>65</v>
      </c>
      <c r="V20" s="38" t="s">
        <v>65</v>
      </c>
      <c r="W20" s="42" t="s">
        <v>65</v>
      </c>
    </row>
    <row r="21" spans="1:23" x14ac:dyDescent="0.55000000000000004">
      <c r="A21" s="61">
        <f t="shared" si="0"/>
        <v>16</v>
      </c>
      <c r="B21" s="33" t="s">
        <v>66</v>
      </c>
      <c r="C21" s="38" t="s">
        <v>65</v>
      </c>
      <c r="D21" s="39" t="s">
        <v>65</v>
      </c>
      <c r="E21" s="40"/>
      <c r="F21" s="38"/>
      <c r="G21" s="40"/>
      <c r="H21" s="41" t="s">
        <v>65</v>
      </c>
      <c r="I21" s="38" t="s">
        <v>65</v>
      </c>
      <c r="J21" s="38" t="s">
        <v>65</v>
      </c>
      <c r="K21" s="38" t="s">
        <v>65</v>
      </c>
      <c r="L21" s="38" t="s">
        <v>65</v>
      </c>
      <c r="M21" s="38" t="s">
        <v>65</v>
      </c>
      <c r="N21" s="39" t="s">
        <v>65</v>
      </c>
      <c r="O21" s="41" t="s">
        <v>65</v>
      </c>
      <c r="P21" s="38" t="s">
        <v>65</v>
      </c>
      <c r="Q21" s="39" t="s">
        <v>65</v>
      </c>
      <c r="R21" s="41" t="s">
        <v>65</v>
      </c>
      <c r="S21" s="38" t="s">
        <v>65</v>
      </c>
      <c r="T21" s="38" t="s">
        <v>65</v>
      </c>
      <c r="U21" s="38" t="s">
        <v>65</v>
      </c>
      <c r="V21" s="38" t="s">
        <v>65</v>
      </c>
      <c r="W21" s="42" t="s">
        <v>65</v>
      </c>
    </row>
    <row r="22" spans="1:23" x14ac:dyDescent="0.55000000000000004">
      <c r="A22" s="61">
        <f t="shared" si="0"/>
        <v>17</v>
      </c>
      <c r="B22" s="33" t="s">
        <v>66</v>
      </c>
      <c r="C22" s="38" t="s">
        <v>65</v>
      </c>
      <c r="D22" s="39" t="s">
        <v>65</v>
      </c>
      <c r="E22" s="40"/>
      <c r="F22" s="38"/>
      <c r="G22" s="40"/>
      <c r="H22" s="41" t="s">
        <v>65</v>
      </c>
      <c r="I22" s="38" t="s">
        <v>65</v>
      </c>
      <c r="J22" s="38" t="s">
        <v>65</v>
      </c>
      <c r="K22" s="38" t="s">
        <v>65</v>
      </c>
      <c r="L22" s="38" t="s">
        <v>65</v>
      </c>
      <c r="M22" s="38" t="s">
        <v>65</v>
      </c>
      <c r="N22" s="39" t="s">
        <v>65</v>
      </c>
      <c r="O22" s="41" t="s">
        <v>65</v>
      </c>
      <c r="P22" s="38" t="s">
        <v>65</v>
      </c>
      <c r="Q22" s="39" t="s">
        <v>65</v>
      </c>
      <c r="R22" s="41" t="s">
        <v>65</v>
      </c>
      <c r="S22" s="38" t="s">
        <v>65</v>
      </c>
      <c r="T22" s="38" t="s">
        <v>65</v>
      </c>
      <c r="U22" s="38" t="s">
        <v>65</v>
      </c>
      <c r="V22" s="38" t="s">
        <v>65</v>
      </c>
      <c r="W22" s="42" t="s">
        <v>65</v>
      </c>
    </row>
    <row r="23" spans="1:23" x14ac:dyDescent="0.55000000000000004">
      <c r="A23" s="61">
        <f t="shared" si="0"/>
        <v>18</v>
      </c>
      <c r="B23" s="33" t="s">
        <v>66</v>
      </c>
      <c r="C23" s="38" t="s">
        <v>65</v>
      </c>
      <c r="D23" s="39" t="s">
        <v>65</v>
      </c>
      <c r="E23" s="40"/>
      <c r="F23" s="38"/>
      <c r="G23" s="40"/>
      <c r="H23" s="41" t="s">
        <v>65</v>
      </c>
      <c r="I23" s="38" t="s">
        <v>65</v>
      </c>
      <c r="J23" s="38" t="s">
        <v>65</v>
      </c>
      <c r="K23" s="38" t="s">
        <v>65</v>
      </c>
      <c r="L23" s="38" t="s">
        <v>65</v>
      </c>
      <c r="M23" s="38" t="s">
        <v>65</v>
      </c>
      <c r="N23" s="39" t="s">
        <v>65</v>
      </c>
      <c r="O23" s="41" t="s">
        <v>65</v>
      </c>
      <c r="P23" s="38" t="s">
        <v>65</v>
      </c>
      <c r="Q23" s="39" t="s">
        <v>65</v>
      </c>
      <c r="R23" s="41" t="s">
        <v>65</v>
      </c>
      <c r="S23" s="38" t="s">
        <v>65</v>
      </c>
      <c r="T23" s="38" t="s">
        <v>65</v>
      </c>
      <c r="U23" s="38" t="s">
        <v>65</v>
      </c>
      <c r="V23" s="38" t="s">
        <v>65</v>
      </c>
      <c r="W23" s="42" t="s">
        <v>65</v>
      </c>
    </row>
    <row r="24" spans="1:23" x14ac:dyDescent="0.55000000000000004">
      <c r="A24" s="61">
        <f t="shared" si="0"/>
        <v>19</v>
      </c>
      <c r="B24" s="33" t="s">
        <v>66</v>
      </c>
      <c r="C24" s="38" t="s">
        <v>65</v>
      </c>
      <c r="D24" s="39" t="s">
        <v>65</v>
      </c>
      <c r="E24" s="40"/>
      <c r="F24" s="38"/>
      <c r="G24" s="40"/>
      <c r="H24" s="41" t="s">
        <v>65</v>
      </c>
      <c r="I24" s="38" t="s">
        <v>65</v>
      </c>
      <c r="J24" s="38" t="s">
        <v>65</v>
      </c>
      <c r="K24" s="38" t="s">
        <v>65</v>
      </c>
      <c r="L24" s="38" t="s">
        <v>65</v>
      </c>
      <c r="M24" s="38" t="s">
        <v>65</v>
      </c>
      <c r="N24" s="39" t="s">
        <v>65</v>
      </c>
      <c r="O24" s="41" t="s">
        <v>65</v>
      </c>
      <c r="P24" s="38" t="s">
        <v>65</v>
      </c>
      <c r="Q24" s="39" t="s">
        <v>65</v>
      </c>
      <c r="R24" s="41" t="s">
        <v>65</v>
      </c>
      <c r="S24" s="38" t="s">
        <v>65</v>
      </c>
      <c r="T24" s="38" t="s">
        <v>65</v>
      </c>
      <c r="U24" s="38" t="s">
        <v>65</v>
      </c>
      <c r="V24" s="38" t="s">
        <v>65</v>
      </c>
      <c r="W24" s="42" t="s">
        <v>65</v>
      </c>
    </row>
    <row r="25" spans="1:23" x14ac:dyDescent="0.55000000000000004">
      <c r="A25" s="61">
        <f t="shared" si="0"/>
        <v>20</v>
      </c>
      <c r="B25" s="33" t="s">
        <v>66</v>
      </c>
      <c r="C25" s="38" t="s">
        <v>65</v>
      </c>
      <c r="D25" s="39" t="s">
        <v>65</v>
      </c>
      <c r="E25" s="40"/>
      <c r="F25" s="38"/>
      <c r="G25" s="40"/>
      <c r="H25" s="41" t="s">
        <v>65</v>
      </c>
      <c r="I25" s="38" t="s">
        <v>65</v>
      </c>
      <c r="J25" s="38" t="s">
        <v>65</v>
      </c>
      <c r="K25" s="38" t="s">
        <v>65</v>
      </c>
      <c r="L25" s="38" t="s">
        <v>65</v>
      </c>
      <c r="M25" s="38" t="s">
        <v>65</v>
      </c>
      <c r="N25" s="39" t="s">
        <v>65</v>
      </c>
      <c r="O25" s="41" t="s">
        <v>65</v>
      </c>
      <c r="P25" s="38" t="s">
        <v>65</v>
      </c>
      <c r="Q25" s="39" t="s">
        <v>65</v>
      </c>
      <c r="R25" s="41" t="s">
        <v>65</v>
      </c>
      <c r="S25" s="38" t="s">
        <v>65</v>
      </c>
      <c r="T25" s="38" t="s">
        <v>65</v>
      </c>
      <c r="U25" s="38" t="s">
        <v>65</v>
      </c>
      <c r="V25" s="38" t="s">
        <v>65</v>
      </c>
      <c r="W25" s="42" t="s">
        <v>65</v>
      </c>
    </row>
    <row r="26" spans="1:23" x14ac:dyDescent="0.55000000000000004">
      <c r="A26" s="61">
        <f t="shared" si="0"/>
        <v>21</v>
      </c>
      <c r="B26" s="33" t="s">
        <v>66</v>
      </c>
      <c r="C26" s="38" t="s">
        <v>65</v>
      </c>
      <c r="D26" s="39" t="s">
        <v>65</v>
      </c>
      <c r="E26" s="40"/>
      <c r="F26" s="38"/>
      <c r="G26" s="40"/>
      <c r="H26" s="41" t="s">
        <v>65</v>
      </c>
      <c r="I26" s="38" t="s">
        <v>65</v>
      </c>
      <c r="J26" s="38" t="s">
        <v>65</v>
      </c>
      <c r="K26" s="38" t="s">
        <v>65</v>
      </c>
      <c r="L26" s="38" t="s">
        <v>65</v>
      </c>
      <c r="M26" s="38" t="s">
        <v>65</v>
      </c>
      <c r="N26" s="39" t="s">
        <v>65</v>
      </c>
      <c r="O26" s="41" t="s">
        <v>174</v>
      </c>
      <c r="P26" s="38" t="s">
        <v>65</v>
      </c>
      <c r="Q26" s="39" t="s">
        <v>65</v>
      </c>
      <c r="R26" s="41" t="s">
        <v>65</v>
      </c>
      <c r="S26" s="38" t="s">
        <v>65</v>
      </c>
      <c r="T26" s="38" t="s">
        <v>65</v>
      </c>
      <c r="U26" s="38" t="s">
        <v>65</v>
      </c>
      <c r="V26" s="38" t="s">
        <v>65</v>
      </c>
      <c r="W26" s="42" t="s">
        <v>65</v>
      </c>
    </row>
    <row r="27" spans="1:23" x14ac:dyDescent="0.55000000000000004">
      <c r="A27" s="61">
        <f t="shared" si="0"/>
        <v>22</v>
      </c>
      <c r="B27" s="33" t="s">
        <v>66</v>
      </c>
      <c r="C27" s="38" t="s">
        <v>65</v>
      </c>
      <c r="D27" s="39" t="s">
        <v>65</v>
      </c>
      <c r="E27" s="40"/>
      <c r="F27" s="38"/>
      <c r="G27" s="40"/>
      <c r="H27" s="41" t="s">
        <v>65</v>
      </c>
      <c r="I27" s="38" t="s">
        <v>65</v>
      </c>
      <c r="J27" s="38" t="s">
        <v>65</v>
      </c>
      <c r="K27" s="38" t="s">
        <v>65</v>
      </c>
      <c r="L27" s="38" t="s">
        <v>65</v>
      </c>
      <c r="M27" s="38" t="s">
        <v>65</v>
      </c>
      <c r="N27" s="39" t="s">
        <v>65</v>
      </c>
      <c r="O27" s="41" t="s">
        <v>65</v>
      </c>
      <c r="P27" s="38" t="s">
        <v>65</v>
      </c>
      <c r="Q27" s="39" t="s">
        <v>65</v>
      </c>
      <c r="R27" s="41" t="s">
        <v>65</v>
      </c>
      <c r="S27" s="38" t="s">
        <v>65</v>
      </c>
      <c r="T27" s="38" t="s">
        <v>65</v>
      </c>
      <c r="U27" s="38" t="s">
        <v>65</v>
      </c>
      <c r="V27" s="38" t="s">
        <v>65</v>
      </c>
      <c r="W27" s="42" t="s">
        <v>65</v>
      </c>
    </row>
    <row r="28" spans="1:23" x14ac:dyDescent="0.55000000000000004">
      <c r="A28" s="61">
        <f t="shared" si="0"/>
        <v>23</v>
      </c>
      <c r="B28" s="33" t="s">
        <v>66</v>
      </c>
      <c r="C28" s="38" t="s">
        <v>65</v>
      </c>
      <c r="D28" s="39" t="s">
        <v>65</v>
      </c>
      <c r="E28" s="40"/>
      <c r="F28" s="38"/>
      <c r="G28" s="40"/>
      <c r="H28" s="41" t="s">
        <v>174</v>
      </c>
      <c r="I28" s="38" t="s">
        <v>65</v>
      </c>
      <c r="J28" s="38" t="s">
        <v>65</v>
      </c>
      <c r="K28" s="38" t="s">
        <v>65</v>
      </c>
      <c r="L28" s="38" t="s">
        <v>65</v>
      </c>
      <c r="M28" s="38" t="s">
        <v>65</v>
      </c>
      <c r="N28" s="39" t="s">
        <v>65</v>
      </c>
      <c r="O28" s="41" t="s">
        <v>65</v>
      </c>
      <c r="P28" s="38" t="s">
        <v>65</v>
      </c>
      <c r="Q28" s="39" t="s">
        <v>65</v>
      </c>
      <c r="R28" s="41" t="s">
        <v>65</v>
      </c>
      <c r="S28" s="38" t="s">
        <v>65</v>
      </c>
      <c r="T28" s="38" t="s">
        <v>65</v>
      </c>
      <c r="U28" s="38" t="s">
        <v>65</v>
      </c>
      <c r="V28" s="38" t="s">
        <v>65</v>
      </c>
      <c r="W28" s="42" t="s">
        <v>65</v>
      </c>
    </row>
    <row r="29" spans="1:23" x14ac:dyDescent="0.55000000000000004">
      <c r="A29" s="61">
        <f t="shared" si="0"/>
        <v>24</v>
      </c>
      <c r="B29" s="33" t="s">
        <v>66</v>
      </c>
      <c r="C29" s="38" t="s">
        <v>65</v>
      </c>
      <c r="D29" s="39" t="s">
        <v>65</v>
      </c>
      <c r="E29" s="40"/>
      <c r="F29" s="38"/>
      <c r="G29" s="40"/>
      <c r="H29" s="41" t="s">
        <v>65</v>
      </c>
      <c r="I29" s="38" t="s">
        <v>65</v>
      </c>
      <c r="J29" s="38" t="s">
        <v>65</v>
      </c>
      <c r="K29" s="38" t="s">
        <v>65</v>
      </c>
      <c r="L29" s="38" t="s">
        <v>65</v>
      </c>
      <c r="M29" s="38" t="s">
        <v>65</v>
      </c>
      <c r="N29" s="39" t="s">
        <v>65</v>
      </c>
      <c r="O29" s="41" t="s">
        <v>65</v>
      </c>
      <c r="P29" s="38" t="s">
        <v>65</v>
      </c>
      <c r="Q29" s="39" t="s">
        <v>65</v>
      </c>
      <c r="R29" s="41" t="s">
        <v>65</v>
      </c>
      <c r="S29" s="38" t="s">
        <v>65</v>
      </c>
      <c r="T29" s="38" t="s">
        <v>65</v>
      </c>
      <c r="U29" s="38" t="s">
        <v>65</v>
      </c>
      <c r="V29" s="38" t="s">
        <v>65</v>
      </c>
      <c r="W29" s="42" t="s">
        <v>65</v>
      </c>
    </row>
    <row r="30" spans="1:23" x14ac:dyDescent="0.55000000000000004">
      <c r="A30" s="61">
        <f t="shared" si="0"/>
        <v>25</v>
      </c>
      <c r="B30" s="33" t="s">
        <v>66</v>
      </c>
      <c r="C30" s="38" t="s">
        <v>65</v>
      </c>
      <c r="D30" s="39" t="s">
        <v>65</v>
      </c>
      <c r="E30" s="40"/>
      <c r="F30" s="38"/>
      <c r="G30" s="40"/>
      <c r="H30" s="41" t="s">
        <v>65</v>
      </c>
      <c r="I30" s="38" t="s">
        <v>65</v>
      </c>
      <c r="J30" s="38" t="s">
        <v>65</v>
      </c>
      <c r="K30" s="38" t="s">
        <v>65</v>
      </c>
      <c r="L30" s="38" t="s">
        <v>65</v>
      </c>
      <c r="M30" s="38" t="s">
        <v>65</v>
      </c>
      <c r="N30" s="39" t="s">
        <v>65</v>
      </c>
      <c r="O30" s="41" t="s">
        <v>65</v>
      </c>
      <c r="P30" s="38" t="s">
        <v>65</v>
      </c>
      <c r="Q30" s="39" t="s">
        <v>65</v>
      </c>
      <c r="R30" s="41" t="s">
        <v>65</v>
      </c>
      <c r="S30" s="38" t="s">
        <v>65</v>
      </c>
      <c r="T30" s="38" t="s">
        <v>65</v>
      </c>
      <c r="U30" s="38" t="s">
        <v>65</v>
      </c>
      <c r="V30" s="38" t="s">
        <v>65</v>
      </c>
      <c r="W30" s="42" t="s">
        <v>65</v>
      </c>
    </row>
    <row r="31" spans="1:23" x14ac:dyDescent="0.55000000000000004">
      <c r="A31" s="61">
        <f t="shared" si="0"/>
        <v>26</v>
      </c>
      <c r="B31" s="33" t="s">
        <v>66</v>
      </c>
      <c r="C31" s="38" t="s">
        <v>65</v>
      </c>
      <c r="D31" s="39" t="s">
        <v>65</v>
      </c>
      <c r="E31" s="40"/>
      <c r="F31" s="38"/>
      <c r="G31" s="40"/>
      <c r="H31" s="41" t="s">
        <v>65</v>
      </c>
      <c r="I31" s="38" t="s">
        <v>65</v>
      </c>
      <c r="J31" s="38" t="s">
        <v>65</v>
      </c>
      <c r="K31" s="38" t="s">
        <v>65</v>
      </c>
      <c r="L31" s="38" t="s">
        <v>65</v>
      </c>
      <c r="M31" s="38" t="s">
        <v>65</v>
      </c>
      <c r="N31" s="39" t="s">
        <v>65</v>
      </c>
      <c r="O31" s="41" t="s">
        <v>65</v>
      </c>
      <c r="P31" s="38" t="s">
        <v>65</v>
      </c>
      <c r="Q31" s="39" t="s">
        <v>65</v>
      </c>
      <c r="R31" s="41" t="s">
        <v>65</v>
      </c>
      <c r="S31" s="38" t="s">
        <v>65</v>
      </c>
      <c r="T31" s="38" t="s">
        <v>65</v>
      </c>
      <c r="U31" s="38" t="s">
        <v>65</v>
      </c>
      <c r="V31" s="38" t="s">
        <v>65</v>
      </c>
      <c r="W31" s="42" t="s">
        <v>65</v>
      </c>
    </row>
    <row r="32" spans="1:23" x14ac:dyDescent="0.55000000000000004">
      <c r="A32" s="61">
        <f t="shared" si="0"/>
        <v>27</v>
      </c>
      <c r="B32" s="33" t="s">
        <v>66</v>
      </c>
      <c r="C32" s="38" t="s">
        <v>65</v>
      </c>
      <c r="D32" s="39" t="s">
        <v>65</v>
      </c>
      <c r="E32" s="40"/>
      <c r="F32" s="38"/>
      <c r="G32" s="40"/>
      <c r="H32" s="41" t="s">
        <v>65</v>
      </c>
      <c r="I32" s="38" t="s">
        <v>65</v>
      </c>
      <c r="J32" s="38" t="s">
        <v>65</v>
      </c>
      <c r="K32" s="38" t="s">
        <v>65</v>
      </c>
      <c r="L32" s="38" t="s">
        <v>65</v>
      </c>
      <c r="M32" s="38" t="s">
        <v>65</v>
      </c>
      <c r="N32" s="39" t="s">
        <v>65</v>
      </c>
      <c r="O32" s="41" t="s">
        <v>65</v>
      </c>
      <c r="P32" s="38" t="s">
        <v>65</v>
      </c>
      <c r="Q32" s="39" t="s">
        <v>65</v>
      </c>
      <c r="R32" s="41" t="s">
        <v>65</v>
      </c>
      <c r="S32" s="38" t="s">
        <v>65</v>
      </c>
      <c r="T32" s="38" t="s">
        <v>65</v>
      </c>
      <c r="U32" s="38" t="s">
        <v>65</v>
      </c>
      <c r="V32" s="38" t="s">
        <v>65</v>
      </c>
      <c r="W32" s="42" t="s">
        <v>65</v>
      </c>
    </row>
    <row r="33" spans="1:23" x14ac:dyDescent="0.55000000000000004">
      <c r="A33" s="61">
        <f t="shared" si="0"/>
        <v>28</v>
      </c>
      <c r="B33" s="33" t="s">
        <v>66</v>
      </c>
      <c r="C33" s="38" t="s">
        <v>65</v>
      </c>
      <c r="D33" s="39" t="s">
        <v>65</v>
      </c>
      <c r="E33" s="40"/>
      <c r="F33" s="38"/>
      <c r="G33" s="40"/>
      <c r="H33" s="41" t="s">
        <v>65</v>
      </c>
      <c r="I33" s="38" t="s">
        <v>65</v>
      </c>
      <c r="J33" s="38" t="s">
        <v>65</v>
      </c>
      <c r="K33" s="38" t="s">
        <v>65</v>
      </c>
      <c r="L33" s="38" t="s">
        <v>65</v>
      </c>
      <c r="M33" s="38" t="s">
        <v>65</v>
      </c>
      <c r="N33" s="39" t="s">
        <v>65</v>
      </c>
      <c r="O33" s="41" t="s">
        <v>65</v>
      </c>
      <c r="P33" s="38" t="s">
        <v>65</v>
      </c>
      <c r="Q33" s="39" t="s">
        <v>65</v>
      </c>
      <c r="R33" s="41" t="s">
        <v>65</v>
      </c>
      <c r="S33" s="38" t="s">
        <v>65</v>
      </c>
      <c r="T33" s="38" t="s">
        <v>65</v>
      </c>
      <c r="U33" s="38" t="s">
        <v>65</v>
      </c>
      <c r="V33" s="38" t="s">
        <v>65</v>
      </c>
      <c r="W33" s="42" t="s">
        <v>65</v>
      </c>
    </row>
    <row r="34" spans="1:23" x14ac:dyDescent="0.55000000000000004">
      <c r="A34" s="61">
        <f t="shared" si="0"/>
        <v>29</v>
      </c>
      <c r="B34" s="33" t="s">
        <v>66</v>
      </c>
      <c r="C34" s="38" t="s">
        <v>65</v>
      </c>
      <c r="D34" s="39" t="s">
        <v>65</v>
      </c>
      <c r="E34" s="40"/>
      <c r="F34" s="38"/>
      <c r="G34" s="40"/>
      <c r="H34" s="41" t="s">
        <v>65</v>
      </c>
      <c r="I34" s="38" t="s">
        <v>65</v>
      </c>
      <c r="J34" s="38" t="s">
        <v>65</v>
      </c>
      <c r="K34" s="38" t="s">
        <v>65</v>
      </c>
      <c r="L34" s="38" t="s">
        <v>65</v>
      </c>
      <c r="M34" s="38" t="s">
        <v>65</v>
      </c>
      <c r="N34" s="39" t="s">
        <v>65</v>
      </c>
      <c r="O34" s="41" t="s">
        <v>65</v>
      </c>
      <c r="P34" s="38" t="s">
        <v>65</v>
      </c>
      <c r="Q34" s="39" t="s">
        <v>65</v>
      </c>
      <c r="R34" s="41" t="s">
        <v>65</v>
      </c>
      <c r="S34" s="38" t="s">
        <v>65</v>
      </c>
      <c r="T34" s="38" t="s">
        <v>65</v>
      </c>
      <c r="U34" s="38" t="s">
        <v>65</v>
      </c>
      <c r="V34" s="38" t="s">
        <v>65</v>
      </c>
      <c r="W34" s="42" t="s">
        <v>65</v>
      </c>
    </row>
    <row r="35" spans="1:23" x14ac:dyDescent="0.55000000000000004">
      <c r="A35" s="61">
        <f t="shared" si="0"/>
        <v>30</v>
      </c>
      <c r="B35" s="33" t="s">
        <v>66</v>
      </c>
      <c r="C35" s="38" t="s">
        <v>65</v>
      </c>
      <c r="D35" s="39" t="s">
        <v>65</v>
      </c>
      <c r="E35" s="40"/>
      <c r="F35" s="38"/>
      <c r="G35" s="40"/>
      <c r="H35" s="41" t="s">
        <v>65</v>
      </c>
      <c r="I35" s="38" t="s">
        <v>65</v>
      </c>
      <c r="J35" s="38" t="s">
        <v>65</v>
      </c>
      <c r="K35" s="38" t="s">
        <v>65</v>
      </c>
      <c r="L35" s="38" t="s">
        <v>65</v>
      </c>
      <c r="M35" s="38" t="s">
        <v>65</v>
      </c>
      <c r="N35" s="39" t="s">
        <v>65</v>
      </c>
      <c r="O35" s="41" t="s">
        <v>65</v>
      </c>
      <c r="P35" s="38" t="s">
        <v>65</v>
      </c>
      <c r="Q35" s="39" t="s">
        <v>65</v>
      </c>
      <c r="R35" s="41" t="s">
        <v>65</v>
      </c>
      <c r="S35" s="38" t="s">
        <v>65</v>
      </c>
      <c r="T35" s="38" t="s">
        <v>65</v>
      </c>
      <c r="U35" s="38" t="s">
        <v>65</v>
      </c>
      <c r="V35" s="38" t="s">
        <v>65</v>
      </c>
      <c r="W35" s="42" t="s">
        <v>65</v>
      </c>
    </row>
    <row r="36" spans="1:23" x14ac:dyDescent="0.55000000000000004">
      <c r="A36" s="61">
        <f t="shared" si="0"/>
        <v>31</v>
      </c>
      <c r="B36" s="33" t="s">
        <v>66</v>
      </c>
      <c r="C36" s="38" t="s">
        <v>65</v>
      </c>
      <c r="D36" s="39" t="s">
        <v>65</v>
      </c>
      <c r="E36" s="40"/>
      <c r="F36" s="38"/>
      <c r="G36" s="40"/>
      <c r="H36" s="41" t="s">
        <v>65</v>
      </c>
      <c r="I36" s="38" t="s">
        <v>65</v>
      </c>
      <c r="J36" s="38" t="s">
        <v>65</v>
      </c>
      <c r="K36" s="38" t="s">
        <v>65</v>
      </c>
      <c r="L36" s="38" t="s">
        <v>65</v>
      </c>
      <c r="M36" s="38" t="s">
        <v>65</v>
      </c>
      <c r="N36" s="39" t="s">
        <v>65</v>
      </c>
      <c r="O36" s="41" t="s">
        <v>65</v>
      </c>
      <c r="P36" s="38" t="s">
        <v>65</v>
      </c>
      <c r="Q36" s="39" t="s">
        <v>65</v>
      </c>
      <c r="R36" s="41" t="s">
        <v>65</v>
      </c>
      <c r="S36" s="38" t="s">
        <v>65</v>
      </c>
      <c r="T36" s="38" t="s">
        <v>65</v>
      </c>
      <c r="U36" s="38" t="s">
        <v>65</v>
      </c>
      <c r="V36" s="38" t="s">
        <v>65</v>
      </c>
      <c r="W36" s="42" t="s">
        <v>65</v>
      </c>
    </row>
    <row r="37" spans="1:23" x14ac:dyDescent="0.55000000000000004">
      <c r="A37" s="61">
        <f t="shared" si="0"/>
        <v>32</v>
      </c>
      <c r="B37" s="33" t="s">
        <v>66</v>
      </c>
      <c r="C37" s="38" t="s">
        <v>65</v>
      </c>
      <c r="D37" s="39" t="s">
        <v>65</v>
      </c>
      <c r="E37" s="40"/>
      <c r="F37" s="38"/>
      <c r="G37" s="40"/>
      <c r="H37" s="41" t="s">
        <v>65</v>
      </c>
      <c r="I37" s="38" t="s">
        <v>65</v>
      </c>
      <c r="J37" s="38" t="s">
        <v>65</v>
      </c>
      <c r="K37" s="38" t="s">
        <v>65</v>
      </c>
      <c r="L37" s="38" t="s">
        <v>65</v>
      </c>
      <c r="M37" s="38" t="s">
        <v>65</v>
      </c>
      <c r="N37" s="39" t="s">
        <v>65</v>
      </c>
      <c r="O37" s="41" t="s">
        <v>65</v>
      </c>
      <c r="P37" s="38" t="s">
        <v>65</v>
      </c>
      <c r="Q37" s="39" t="s">
        <v>65</v>
      </c>
      <c r="R37" s="41" t="s">
        <v>65</v>
      </c>
      <c r="S37" s="38" t="s">
        <v>65</v>
      </c>
      <c r="T37" s="38" t="s">
        <v>65</v>
      </c>
      <c r="U37" s="38" t="s">
        <v>65</v>
      </c>
      <c r="V37" s="38" t="s">
        <v>65</v>
      </c>
      <c r="W37" s="42" t="s">
        <v>65</v>
      </c>
    </row>
    <row r="38" spans="1:23" x14ac:dyDescent="0.55000000000000004">
      <c r="A38" s="61">
        <f t="shared" si="0"/>
        <v>33</v>
      </c>
      <c r="B38" s="33" t="s">
        <v>66</v>
      </c>
      <c r="C38" s="38" t="s">
        <v>65</v>
      </c>
      <c r="D38" s="39" t="s">
        <v>65</v>
      </c>
      <c r="E38" s="40"/>
      <c r="F38" s="38"/>
      <c r="G38" s="40"/>
      <c r="H38" s="41" t="s">
        <v>65</v>
      </c>
      <c r="I38" s="38" t="s">
        <v>65</v>
      </c>
      <c r="J38" s="38" t="s">
        <v>65</v>
      </c>
      <c r="K38" s="38" t="s">
        <v>65</v>
      </c>
      <c r="L38" s="38" t="s">
        <v>65</v>
      </c>
      <c r="M38" s="38" t="s">
        <v>65</v>
      </c>
      <c r="N38" s="39" t="s">
        <v>65</v>
      </c>
      <c r="O38" s="41" t="s">
        <v>65</v>
      </c>
      <c r="P38" s="38" t="s">
        <v>65</v>
      </c>
      <c r="Q38" s="39" t="s">
        <v>65</v>
      </c>
      <c r="R38" s="41" t="s">
        <v>65</v>
      </c>
      <c r="S38" s="38" t="s">
        <v>65</v>
      </c>
      <c r="T38" s="38" t="s">
        <v>65</v>
      </c>
      <c r="U38" s="38" t="s">
        <v>65</v>
      </c>
      <c r="V38" s="38" t="s">
        <v>65</v>
      </c>
      <c r="W38" s="42" t="s">
        <v>65</v>
      </c>
    </row>
    <row r="39" spans="1:23" x14ac:dyDescent="0.55000000000000004">
      <c r="A39" s="61">
        <f t="shared" si="0"/>
        <v>34</v>
      </c>
      <c r="B39" s="33" t="s">
        <v>66</v>
      </c>
      <c r="C39" s="38" t="s">
        <v>65</v>
      </c>
      <c r="D39" s="39" t="s">
        <v>65</v>
      </c>
      <c r="E39" s="40"/>
      <c r="F39" s="38"/>
      <c r="G39" s="40"/>
      <c r="H39" s="41" t="s">
        <v>65</v>
      </c>
      <c r="I39" s="38" t="s">
        <v>65</v>
      </c>
      <c r="J39" s="38" t="s">
        <v>65</v>
      </c>
      <c r="K39" s="38" t="s">
        <v>65</v>
      </c>
      <c r="L39" s="38" t="s">
        <v>65</v>
      </c>
      <c r="M39" s="38" t="s">
        <v>65</v>
      </c>
      <c r="N39" s="39" t="s">
        <v>65</v>
      </c>
      <c r="O39" s="41" t="s">
        <v>65</v>
      </c>
      <c r="P39" s="38" t="s">
        <v>65</v>
      </c>
      <c r="Q39" s="39" t="s">
        <v>65</v>
      </c>
      <c r="R39" s="41" t="s">
        <v>65</v>
      </c>
      <c r="S39" s="38" t="s">
        <v>65</v>
      </c>
      <c r="T39" s="38" t="s">
        <v>65</v>
      </c>
      <c r="U39" s="38" t="s">
        <v>65</v>
      </c>
      <c r="V39" s="38" t="s">
        <v>65</v>
      </c>
      <c r="W39" s="42" t="s">
        <v>65</v>
      </c>
    </row>
    <row r="40" spans="1:23" x14ac:dyDescent="0.55000000000000004">
      <c r="A40" s="61">
        <f t="shared" si="0"/>
        <v>35</v>
      </c>
      <c r="B40" s="33" t="s">
        <v>66</v>
      </c>
      <c r="C40" s="38" t="s">
        <v>65</v>
      </c>
      <c r="D40" s="39" t="s">
        <v>65</v>
      </c>
      <c r="E40" s="40"/>
      <c r="F40" s="38"/>
      <c r="G40" s="40"/>
      <c r="H40" s="41" t="s">
        <v>65</v>
      </c>
      <c r="I40" s="38" t="s">
        <v>65</v>
      </c>
      <c r="J40" s="38" t="s">
        <v>65</v>
      </c>
      <c r="K40" s="38" t="s">
        <v>65</v>
      </c>
      <c r="L40" s="38" t="s">
        <v>65</v>
      </c>
      <c r="M40" s="38" t="s">
        <v>65</v>
      </c>
      <c r="N40" s="39" t="s">
        <v>65</v>
      </c>
      <c r="O40" s="41" t="s">
        <v>65</v>
      </c>
      <c r="P40" s="38" t="s">
        <v>65</v>
      </c>
      <c r="Q40" s="39" t="s">
        <v>65</v>
      </c>
      <c r="R40" s="41" t="s">
        <v>65</v>
      </c>
      <c r="S40" s="38" t="s">
        <v>65</v>
      </c>
      <c r="T40" s="38" t="s">
        <v>65</v>
      </c>
      <c r="U40" s="38" t="s">
        <v>65</v>
      </c>
      <c r="V40" s="38" t="s">
        <v>65</v>
      </c>
      <c r="W40" s="42" t="s">
        <v>65</v>
      </c>
    </row>
    <row r="41" spans="1:23" x14ac:dyDescent="0.55000000000000004">
      <c r="A41" s="61">
        <f t="shared" si="0"/>
        <v>36</v>
      </c>
      <c r="B41" s="33" t="s">
        <v>66</v>
      </c>
      <c r="C41" s="38" t="s">
        <v>65</v>
      </c>
      <c r="D41" s="39" t="s">
        <v>65</v>
      </c>
      <c r="E41" s="40"/>
      <c r="F41" s="38"/>
      <c r="G41" s="40"/>
      <c r="H41" s="41" t="s">
        <v>65</v>
      </c>
      <c r="I41" s="38" t="s">
        <v>65</v>
      </c>
      <c r="J41" s="38" t="s">
        <v>65</v>
      </c>
      <c r="K41" s="38" t="s">
        <v>65</v>
      </c>
      <c r="L41" s="38" t="s">
        <v>65</v>
      </c>
      <c r="M41" s="38" t="s">
        <v>65</v>
      </c>
      <c r="N41" s="39" t="s">
        <v>65</v>
      </c>
      <c r="O41" s="41" t="s">
        <v>65</v>
      </c>
      <c r="P41" s="38" t="s">
        <v>65</v>
      </c>
      <c r="Q41" s="39" t="s">
        <v>65</v>
      </c>
      <c r="R41" s="41" t="s">
        <v>65</v>
      </c>
      <c r="S41" s="38" t="s">
        <v>65</v>
      </c>
      <c r="T41" s="38" t="s">
        <v>65</v>
      </c>
      <c r="U41" s="38" t="s">
        <v>65</v>
      </c>
      <c r="V41" s="38" t="s">
        <v>65</v>
      </c>
      <c r="W41" s="42" t="s">
        <v>65</v>
      </c>
    </row>
    <row r="42" spans="1:23" x14ac:dyDescent="0.55000000000000004">
      <c r="A42" s="61">
        <f t="shared" si="0"/>
        <v>37</v>
      </c>
      <c r="B42" s="33" t="s">
        <v>66</v>
      </c>
      <c r="C42" s="38" t="s">
        <v>65</v>
      </c>
      <c r="D42" s="39" t="s">
        <v>65</v>
      </c>
      <c r="E42" s="40"/>
      <c r="F42" s="38"/>
      <c r="G42" s="40"/>
      <c r="H42" s="41" t="s">
        <v>65</v>
      </c>
      <c r="I42" s="38" t="s">
        <v>65</v>
      </c>
      <c r="J42" s="38" t="s">
        <v>65</v>
      </c>
      <c r="K42" s="38" t="s">
        <v>65</v>
      </c>
      <c r="L42" s="38" t="s">
        <v>65</v>
      </c>
      <c r="M42" s="38" t="s">
        <v>65</v>
      </c>
      <c r="N42" s="39" t="s">
        <v>65</v>
      </c>
      <c r="O42" s="41" t="s">
        <v>65</v>
      </c>
      <c r="P42" s="38" t="s">
        <v>65</v>
      </c>
      <c r="Q42" s="39" t="s">
        <v>65</v>
      </c>
      <c r="R42" s="41" t="s">
        <v>65</v>
      </c>
      <c r="S42" s="38" t="s">
        <v>65</v>
      </c>
      <c r="T42" s="38" t="s">
        <v>65</v>
      </c>
      <c r="U42" s="38" t="s">
        <v>65</v>
      </c>
      <c r="V42" s="38" t="s">
        <v>65</v>
      </c>
      <c r="W42" s="42" t="s">
        <v>65</v>
      </c>
    </row>
    <row r="43" spans="1:23" x14ac:dyDescent="0.55000000000000004">
      <c r="A43" s="61">
        <f t="shared" si="0"/>
        <v>38</v>
      </c>
      <c r="B43" s="33" t="s">
        <v>66</v>
      </c>
      <c r="C43" s="38" t="s">
        <v>65</v>
      </c>
      <c r="D43" s="39" t="s">
        <v>65</v>
      </c>
      <c r="E43" s="40"/>
      <c r="F43" s="38"/>
      <c r="G43" s="40"/>
      <c r="H43" s="41" t="s">
        <v>65</v>
      </c>
      <c r="I43" s="38" t="s">
        <v>65</v>
      </c>
      <c r="J43" s="38" t="s">
        <v>65</v>
      </c>
      <c r="K43" s="38" t="s">
        <v>65</v>
      </c>
      <c r="L43" s="38" t="s">
        <v>65</v>
      </c>
      <c r="M43" s="38" t="s">
        <v>65</v>
      </c>
      <c r="N43" s="39" t="s">
        <v>65</v>
      </c>
      <c r="O43" s="41" t="s">
        <v>174</v>
      </c>
      <c r="P43" s="38" t="s">
        <v>65</v>
      </c>
      <c r="Q43" s="39" t="s">
        <v>65</v>
      </c>
      <c r="R43" s="41" t="s">
        <v>65</v>
      </c>
      <c r="S43" s="38" t="s">
        <v>65</v>
      </c>
      <c r="T43" s="38" t="s">
        <v>65</v>
      </c>
      <c r="U43" s="38" t="s">
        <v>65</v>
      </c>
      <c r="V43" s="38" t="s">
        <v>65</v>
      </c>
      <c r="W43" s="42" t="s">
        <v>65</v>
      </c>
    </row>
    <row r="44" spans="1:23" x14ac:dyDescent="0.55000000000000004">
      <c r="A44" s="61">
        <f t="shared" si="0"/>
        <v>39</v>
      </c>
      <c r="B44" s="33" t="s">
        <v>66</v>
      </c>
      <c r="C44" s="38" t="s">
        <v>65</v>
      </c>
      <c r="D44" s="39" t="s">
        <v>65</v>
      </c>
      <c r="E44" s="40"/>
      <c r="F44" s="38"/>
      <c r="G44" s="40"/>
      <c r="H44" s="41" t="s">
        <v>65</v>
      </c>
      <c r="I44" s="38" t="s">
        <v>65</v>
      </c>
      <c r="J44" s="38" t="s">
        <v>65</v>
      </c>
      <c r="K44" s="38" t="s">
        <v>65</v>
      </c>
      <c r="L44" s="38" t="s">
        <v>65</v>
      </c>
      <c r="M44" s="38" t="s">
        <v>65</v>
      </c>
      <c r="N44" s="39" t="s">
        <v>65</v>
      </c>
      <c r="O44" s="41" t="s">
        <v>65</v>
      </c>
      <c r="P44" s="38" t="s">
        <v>65</v>
      </c>
      <c r="Q44" s="39" t="s">
        <v>65</v>
      </c>
      <c r="R44" s="41" t="s">
        <v>65</v>
      </c>
      <c r="S44" s="38" t="s">
        <v>65</v>
      </c>
      <c r="T44" s="38" t="s">
        <v>65</v>
      </c>
      <c r="U44" s="38" t="s">
        <v>65</v>
      </c>
      <c r="V44" s="38" t="s">
        <v>65</v>
      </c>
      <c r="W44" s="42" t="s">
        <v>65</v>
      </c>
    </row>
    <row r="45" spans="1:23" x14ac:dyDescent="0.55000000000000004">
      <c r="A45" s="61">
        <f t="shared" si="0"/>
        <v>40</v>
      </c>
      <c r="B45" s="33" t="s">
        <v>66</v>
      </c>
      <c r="C45" s="38" t="s">
        <v>65</v>
      </c>
      <c r="D45" s="39" t="s">
        <v>65</v>
      </c>
      <c r="E45" s="40"/>
      <c r="F45" s="38"/>
      <c r="G45" s="40"/>
      <c r="H45" s="41" t="s">
        <v>174</v>
      </c>
      <c r="I45" s="38" t="s">
        <v>65</v>
      </c>
      <c r="J45" s="38" t="s">
        <v>65</v>
      </c>
      <c r="K45" s="38" t="s">
        <v>65</v>
      </c>
      <c r="L45" s="38" t="s">
        <v>65</v>
      </c>
      <c r="M45" s="38" t="s">
        <v>65</v>
      </c>
      <c r="N45" s="39" t="s">
        <v>65</v>
      </c>
      <c r="O45" s="41" t="s">
        <v>65</v>
      </c>
      <c r="P45" s="38" t="s">
        <v>65</v>
      </c>
      <c r="Q45" s="39" t="s">
        <v>65</v>
      </c>
      <c r="R45" s="41" t="s">
        <v>65</v>
      </c>
      <c r="S45" s="38" t="s">
        <v>65</v>
      </c>
      <c r="T45" s="38" t="s">
        <v>65</v>
      </c>
      <c r="U45" s="38" t="s">
        <v>65</v>
      </c>
      <c r="V45" s="38" t="s">
        <v>65</v>
      </c>
      <c r="W45" s="42" t="s">
        <v>65</v>
      </c>
    </row>
    <row r="46" spans="1:23" x14ac:dyDescent="0.55000000000000004">
      <c r="A46" s="61">
        <f t="shared" si="0"/>
        <v>41</v>
      </c>
      <c r="B46" s="33" t="s">
        <v>66</v>
      </c>
      <c r="C46" s="38" t="s">
        <v>65</v>
      </c>
      <c r="D46" s="39" t="s">
        <v>65</v>
      </c>
      <c r="E46" s="40"/>
      <c r="F46" s="38"/>
      <c r="G46" s="40"/>
      <c r="H46" s="41" t="s">
        <v>65</v>
      </c>
      <c r="I46" s="38" t="s">
        <v>65</v>
      </c>
      <c r="J46" s="38" t="s">
        <v>65</v>
      </c>
      <c r="K46" s="38" t="s">
        <v>65</v>
      </c>
      <c r="L46" s="38" t="s">
        <v>65</v>
      </c>
      <c r="M46" s="38" t="s">
        <v>65</v>
      </c>
      <c r="N46" s="39" t="s">
        <v>65</v>
      </c>
      <c r="O46" s="41" t="s">
        <v>65</v>
      </c>
      <c r="P46" s="38" t="s">
        <v>65</v>
      </c>
      <c r="Q46" s="39" t="s">
        <v>65</v>
      </c>
      <c r="R46" s="41" t="s">
        <v>65</v>
      </c>
      <c r="S46" s="38" t="s">
        <v>65</v>
      </c>
      <c r="T46" s="38" t="s">
        <v>65</v>
      </c>
      <c r="U46" s="38" t="s">
        <v>65</v>
      </c>
      <c r="V46" s="38" t="s">
        <v>65</v>
      </c>
      <c r="W46" s="42" t="s">
        <v>65</v>
      </c>
    </row>
    <row r="47" spans="1:23" x14ac:dyDescent="0.55000000000000004">
      <c r="A47" s="61">
        <f t="shared" si="0"/>
        <v>42</v>
      </c>
      <c r="B47" s="33" t="s">
        <v>66</v>
      </c>
      <c r="C47" s="38" t="s">
        <v>65</v>
      </c>
      <c r="D47" s="39" t="s">
        <v>65</v>
      </c>
      <c r="E47" s="40"/>
      <c r="F47" s="38"/>
      <c r="G47" s="40"/>
      <c r="H47" s="41" t="s">
        <v>65</v>
      </c>
      <c r="I47" s="38" t="s">
        <v>65</v>
      </c>
      <c r="J47" s="38" t="s">
        <v>65</v>
      </c>
      <c r="K47" s="38" t="s">
        <v>65</v>
      </c>
      <c r="L47" s="38" t="s">
        <v>65</v>
      </c>
      <c r="M47" s="38" t="s">
        <v>65</v>
      </c>
      <c r="N47" s="39" t="s">
        <v>65</v>
      </c>
      <c r="O47" s="41" t="s">
        <v>65</v>
      </c>
      <c r="P47" s="38" t="s">
        <v>65</v>
      </c>
      <c r="Q47" s="39" t="s">
        <v>65</v>
      </c>
      <c r="R47" s="41" t="s">
        <v>65</v>
      </c>
      <c r="S47" s="38" t="s">
        <v>65</v>
      </c>
      <c r="T47" s="38" t="s">
        <v>65</v>
      </c>
      <c r="U47" s="38" t="s">
        <v>65</v>
      </c>
      <c r="V47" s="38" t="s">
        <v>65</v>
      </c>
      <c r="W47" s="42" t="s">
        <v>65</v>
      </c>
    </row>
    <row r="48" spans="1:23" x14ac:dyDescent="0.55000000000000004">
      <c r="A48" s="61">
        <f t="shared" si="0"/>
        <v>43</v>
      </c>
      <c r="B48" s="33" t="s">
        <v>66</v>
      </c>
      <c r="C48" s="38" t="s">
        <v>65</v>
      </c>
      <c r="D48" s="39" t="s">
        <v>65</v>
      </c>
      <c r="E48" s="40"/>
      <c r="F48" s="38"/>
      <c r="G48" s="40"/>
      <c r="H48" s="41" t="s">
        <v>65</v>
      </c>
      <c r="I48" s="38" t="s">
        <v>65</v>
      </c>
      <c r="J48" s="38" t="s">
        <v>65</v>
      </c>
      <c r="K48" s="38" t="s">
        <v>65</v>
      </c>
      <c r="L48" s="38" t="s">
        <v>65</v>
      </c>
      <c r="M48" s="38" t="s">
        <v>65</v>
      </c>
      <c r="N48" s="39" t="s">
        <v>65</v>
      </c>
      <c r="O48" s="41" t="s">
        <v>65</v>
      </c>
      <c r="P48" s="38" t="s">
        <v>65</v>
      </c>
      <c r="Q48" s="39" t="s">
        <v>65</v>
      </c>
      <c r="R48" s="41" t="s">
        <v>65</v>
      </c>
      <c r="S48" s="38" t="s">
        <v>65</v>
      </c>
      <c r="T48" s="38" t="s">
        <v>65</v>
      </c>
      <c r="U48" s="38" t="s">
        <v>65</v>
      </c>
      <c r="V48" s="38" t="s">
        <v>65</v>
      </c>
      <c r="W48" s="42" t="s">
        <v>65</v>
      </c>
    </row>
    <row r="49" spans="1:23" x14ac:dyDescent="0.55000000000000004">
      <c r="A49" s="61">
        <f t="shared" si="0"/>
        <v>44</v>
      </c>
      <c r="B49" s="33" t="s">
        <v>66</v>
      </c>
      <c r="C49" s="38" t="s">
        <v>65</v>
      </c>
      <c r="D49" s="39" t="s">
        <v>65</v>
      </c>
      <c r="E49" s="40"/>
      <c r="F49" s="38"/>
      <c r="G49" s="40"/>
      <c r="H49" s="41" t="s">
        <v>65</v>
      </c>
      <c r="I49" s="38" t="s">
        <v>65</v>
      </c>
      <c r="J49" s="38" t="s">
        <v>65</v>
      </c>
      <c r="K49" s="38" t="s">
        <v>65</v>
      </c>
      <c r="L49" s="38" t="s">
        <v>65</v>
      </c>
      <c r="M49" s="38" t="s">
        <v>65</v>
      </c>
      <c r="N49" s="39" t="s">
        <v>65</v>
      </c>
      <c r="O49" s="41" t="s">
        <v>65</v>
      </c>
      <c r="P49" s="38" t="s">
        <v>65</v>
      </c>
      <c r="Q49" s="39" t="s">
        <v>65</v>
      </c>
      <c r="R49" s="41" t="s">
        <v>65</v>
      </c>
      <c r="S49" s="38" t="s">
        <v>65</v>
      </c>
      <c r="T49" s="38" t="s">
        <v>65</v>
      </c>
      <c r="U49" s="38" t="s">
        <v>65</v>
      </c>
      <c r="V49" s="38" t="s">
        <v>65</v>
      </c>
      <c r="W49" s="42" t="s">
        <v>65</v>
      </c>
    </row>
    <row r="50" spans="1:23" x14ac:dyDescent="0.55000000000000004">
      <c r="A50" s="61">
        <f t="shared" si="0"/>
        <v>45</v>
      </c>
      <c r="B50" s="33" t="s">
        <v>66</v>
      </c>
      <c r="C50" s="38" t="s">
        <v>65</v>
      </c>
      <c r="D50" s="39" t="s">
        <v>65</v>
      </c>
      <c r="E50" s="40"/>
      <c r="F50" s="38"/>
      <c r="G50" s="40"/>
      <c r="H50" s="41" t="s">
        <v>65</v>
      </c>
      <c r="I50" s="38" t="s">
        <v>65</v>
      </c>
      <c r="J50" s="38" t="s">
        <v>65</v>
      </c>
      <c r="K50" s="38" t="s">
        <v>65</v>
      </c>
      <c r="L50" s="38" t="s">
        <v>65</v>
      </c>
      <c r="M50" s="38" t="s">
        <v>65</v>
      </c>
      <c r="N50" s="39" t="s">
        <v>65</v>
      </c>
      <c r="O50" s="41" t="s">
        <v>65</v>
      </c>
      <c r="P50" s="38" t="s">
        <v>65</v>
      </c>
      <c r="Q50" s="39" t="s">
        <v>65</v>
      </c>
      <c r="R50" s="41" t="s">
        <v>65</v>
      </c>
      <c r="S50" s="38" t="s">
        <v>65</v>
      </c>
      <c r="T50" s="38" t="s">
        <v>65</v>
      </c>
      <c r="U50" s="38" t="s">
        <v>65</v>
      </c>
      <c r="V50" s="38" t="s">
        <v>65</v>
      </c>
      <c r="W50" s="42" t="s">
        <v>65</v>
      </c>
    </row>
    <row r="51" spans="1:23" x14ac:dyDescent="0.55000000000000004">
      <c r="A51" s="61">
        <f t="shared" si="0"/>
        <v>46</v>
      </c>
      <c r="B51" s="33" t="s">
        <v>66</v>
      </c>
      <c r="C51" s="38" t="s">
        <v>65</v>
      </c>
      <c r="D51" s="39" t="s">
        <v>65</v>
      </c>
      <c r="E51" s="40"/>
      <c r="F51" s="38"/>
      <c r="G51" s="40"/>
      <c r="H51" s="41" t="s">
        <v>65</v>
      </c>
      <c r="I51" s="38" t="s">
        <v>65</v>
      </c>
      <c r="J51" s="38" t="s">
        <v>65</v>
      </c>
      <c r="K51" s="38" t="s">
        <v>65</v>
      </c>
      <c r="L51" s="38" t="s">
        <v>65</v>
      </c>
      <c r="M51" s="38" t="s">
        <v>65</v>
      </c>
      <c r="N51" s="39" t="s">
        <v>65</v>
      </c>
      <c r="O51" s="41" t="s">
        <v>174</v>
      </c>
      <c r="P51" s="38" t="s">
        <v>65</v>
      </c>
      <c r="Q51" s="39" t="s">
        <v>65</v>
      </c>
      <c r="R51" s="41" t="s">
        <v>65</v>
      </c>
      <c r="S51" s="38" t="s">
        <v>65</v>
      </c>
      <c r="T51" s="38" t="s">
        <v>65</v>
      </c>
      <c r="U51" s="38" t="s">
        <v>65</v>
      </c>
      <c r="V51" s="38" t="s">
        <v>65</v>
      </c>
      <c r="W51" s="42" t="s">
        <v>65</v>
      </c>
    </row>
    <row r="52" spans="1:23" x14ac:dyDescent="0.55000000000000004">
      <c r="A52" s="61">
        <f t="shared" si="0"/>
        <v>47</v>
      </c>
      <c r="B52" s="33" t="s">
        <v>66</v>
      </c>
      <c r="C52" s="38" t="s">
        <v>65</v>
      </c>
      <c r="D52" s="39" t="s">
        <v>65</v>
      </c>
      <c r="E52" s="40"/>
      <c r="F52" s="38"/>
      <c r="G52" s="40"/>
      <c r="H52" s="41" t="s">
        <v>65</v>
      </c>
      <c r="I52" s="38" t="s">
        <v>65</v>
      </c>
      <c r="J52" s="38" t="s">
        <v>65</v>
      </c>
      <c r="K52" s="38" t="s">
        <v>65</v>
      </c>
      <c r="L52" s="38" t="s">
        <v>65</v>
      </c>
      <c r="M52" s="38" t="s">
        <v>65</v>
      </c>
      <c r="N52" s="39" t="s">
        <v>65</v>
      </c>
      <c r="O52" s="41" t="s">
        <v>65</v>
      </c>
      <c r="P52" s="38" t="s">
        <v>65</v>
      </c>
      <c r="Q52" s="39" t="s">
        <v>65</v>
      </c>
      <c r="R52" s="41" t="s">
        <v>65</v>
      </c>
      <c r="S52" s="38" t="s">
        <v>65</v>
      </c>
      <c r="T52" s="38" t="s">
        <v>65</v>
      </c>
      <c r="U52" s="38" t="s">
        <v>65</v>
      </c>
      <c r="V52" s="38" t="s">
        <v>65</v>
      </c>
      <c r="W52" s="42" t="s">
        <v>65</v>
      </c>
    </row>
    <row r="53" spans="1:23" x14ac:dyDescent="0.55000000000000004">
      <c r="A53" s="61">
        <f t="shared" si="0"/>
        <v>48</v>
      </c>
      <c r="B53" s="33" t="s">
        <v>66</v>
      </c>
      <c r="C53" s="38" t="s">
        <v>65</v>
      </c>
      <c r="D53" s="39" t="s">
        <v>65</v>
      </c>
      <c r="E53" s="40"/>
      <c r="F53" s="38"/>
      <c r="G53" s="40"/>
      <c r="H53" s="41" t="s">
        <v>174</v>
      </c>
      <c r="I53" s="38" t="s">
        <v>65</v>
      </c>
      <c r="J53" s="38" t="s">
        <v>65</v>
      </c>
      <c r="K53" s="38" t="s">
        <v>65</v>
      </c>
      <c r="L53" s="38" t="s">
        <v>65</v>
      </c>
      <c r="M53" s="38" t="s">
        <v>65</v>
      </c>
      <c r="N53" s="39" t="s">
        <v>65</v>
      </c>
      <c r="O53" s="41" t="s">
        <v>65</v>
      </c>
      <c r="P53" s="38" t="s">
        <v>65</v>
      </c>
      <c r="Q53" s="39" t="s">
        <v>65</v>
      </c>
      <c r="R53" s="41" t="s">
        <v>65</v>
      </c>
      <c r="S53" s="38" t="s">
        <v>65</v>
      </c>
      <c r="T53" s="38" t="s">
        <v>65</v>
      </c>
      <c r="U53" s="38" t="s">
        <v>65</v>
      </c>
      <c r="V53" s="38" t="s">
        <v>65</v>
      </c>
      <c r="W53" s="42" t="s">
        <v>65</v>
      </c>
    </row>
    <row r="54" spans="1:23" x14ac:dyDescent="0.55000000000000004">
      <c r="A54" s="61">
        <f t="shared" si="0"/>
        <v>49</v>
      </c>
      <c r="B54" s="33" t="s">
        <v>66</v>
      </c>
      <c r="C54" s="38" t="s">
        <v>65</v>
      </c>
      <c r="D54" s="39" t="s">
        <v>65</v>
      </c>
      <c r="E54" s="40"/>
      <c r="F54" s="38"/>
      <c r="G54" s="40"/>
      <c r="H54" s="41" t="s">
        <v>65</v>
      </c>
      <c r="I54" s="38" t="s">
        <v>65</v>
      </c>
      <c r="J54" s="38" t="s">
        <v>65</v>
      </c>
      <c r="K54" s="38" t="s">
        <v>65</v>
      </c>
      <c r="L54" s="38" t="s">
        <v>65</v>
      </c>
      <c r="M54" s="38" t="s">
        <v>65</v>
      </c>
      <c r="N54" s="39" t="s">
        <v>65</v>
      </c>
      <c r="O54" s="41" t="s">
        <v>65</v>
      </c>
      <c r="P54" s="38" t="s">
        <v>65</v>
      </c>
      <c r="Q54" s="39" t="s">
        <v>65</v>
      </c>
      <c r="R54" s="41" t="s">
        <v>65</v>
      </c>
      <c r="S54" s="38" t="s">
        <v>65</v>
      </c>
      <c r="T54" s="38" t="s">
        <v>65</v>
      </c>
      <c r="U54" s="38" t="s">
        <v>65</v>
      </c>
      <c r="V54" s="38" t="s">
        <v>65</v>
      </c>
      <c r="W54" s="42" t="s">
        <v>65</v>
      </c>
    </row>
    <row r="55" spans="1:23" x14ac:dyDescent="0.55000000000000004">
      <c r="A55" s="61">
        <f t="shared" si="0"/>
        <v>50</v>
      </c>
      <c r="B55" s="33" t="s">
        <v>66</v>
      </c>
      <c r="C55" s="38" t="s">
        <v>65</v>
      </c>
      <c r="D55" s="39" t="s">
        <v>65</v>
      </c>
      <c r="E55" s="40"/>
      <c r="F55" s="38"/>
      <c r="G55" s="40"/>
      <c r="H55" s="41" t="s">
        <v>65</v>
      </c>
      <c r="I55" s="38" t="s">
        <v>65</v>
      </c>
      <c r="J55" s="38" t="s">
        <v>65</v>
      </c>
      <c r="K55" s="38" t="s">
        <v>65</v>
      </c>
      <c r="L55" s="38" t="s">
        <v>65</v>
      </c>
      <c r="M55" s="38" t="s">
        <v>65</v>
      </c>
      <c r="N55" s="39" t="s">
        <v>65</v>
      </c>
      <c r="O55" s="41" t="s">
        <v>65</v>
      </c>
      <c r="P55" s="38" t="s">
        <v>65</v>
      </c>
      <c r="Q55" s="39" t="s">
        <v>65</v>
      </c>
      <c r="R55" s="41" t="s">
        <v>65</v>
      </c>
      <c r="S55" s="38" t="s">
        <v>65</v>
      </c>
      <c r="T55" s="38" t="s">
        <v>65</v>
      </c>
      <c r="U55" s="38" t="s">
        <v>65</v>
      </c>
      <c r="V55" s="38" t="s">
        <v>65</v>
      </c>
      <c r="W55" s="42" t="s">
        <v>65</v>
      </c>
    </row>
    <row r="56" spans="1:23" x14ac:dyDescent="0.55000000000000004">
      <c r="A56" s="61">
        <f t="shared" si="0"/>
        <v>51</v>
      </c>
      <c r="B56" s="33" t="s">
        <v>66</v>
      </c>
      <c r="C56" s="38" t="s">
        <v>65</v>
      </c>
      <c r="D56" s="39" t="s">
        <v>65</v>
      </c>
      <c r="E56" s="40"/>
      <c r="F56" s="38"/>
      <c r="G56" s="40"/>
      <c r="H56" s="41" t="s">
        <v>65</v>
      </c>
      <c r="I56" s="38" t="s">
        <v>65</v>
      </c>
      <c r="J56" s="38" t="s">
        <v>65</v>
      </c>
      <c r="K56" s="38" t="s">
        <v>65</v>
      </c>
      <c r="L56" s="38" t="s">
        <v>65</v>
      </c>
      <c r="M56" s="38" t="s">
        <v>65</v>
      </c>
      <c r="N56" s="39" t="s">
        <v>65</v>
      </c>
      <c r="O56" s="41" t="s">
        <v>65</v>
      </c>
      <c r="P56" s="38" t="s">
        <v>65</v>
      </c>
      <c r="Q56" s="39" t="s">
        <v>65</v>
      </c>
      <c r="R56" s="41" t="s">
        <v>65</v>
      </c>
      <c r="S56" s="38" t="s">
        <v>65</v>
      </c>
      <c r="T56" s="38" t="s">
        <v>65</v>
      </c>
      <c r="U56" s="38" t="s">
        <v>65</v>
      </c>
      <c r="V56" s="38" t="s">
        <v>65</v>
      </c>
      <c r="W56" s="42" t="s">
        <v>65</v>
      </c>
    </row>
    <row r="57" spans="1:23" x14ac:dyDescent="0.55000000000000004">
      <c r="A57" s="61">
        <f t="shared" si="0"/>
        <v>52</v>
      </c>
      <c r="B57" s="33" t="s">
        <v>66</v>
      </c>
      <c r="C57" s="38" t="s">
        <v>65</v>
      </c>
      <c r="D57" s="39" t="s">
        <v>65</v>
      </c>
      <c r="E57" s="40"/>
      <c r="F57" s="38"/>
      <c r="G57" s="40"/>
      <c r="H57" s="41" t="s">
        <v>65</v>
      </c>
      <c r="I57" s="38" t="s">
        <v>65</v>
      </c>
      <c r="J57" s="38" t="s">
        <v>65</v>
      </c>
      <c r="K57" s="38" t="s">
        <v>65</v>
      </c>
      <c r="L57" s="38" t="s">
        <v>65</v>
      </c>
      <c r="M57" s="38" t="s">
        <v>65</v>
      </c>
      <c r="N57" s="39" t="s">
        <v>65</v>
      </c>
      <c r="O57" s="41" t="s">
        <v>65</v>
      </c>
      <c r="P57" s="38" t="s">
        <v>65</v>
      </c>
      <c r="Q57" s="39" t="s">
        <v>65</v>
      </c>
      <c r="R57" s="41" t="s">
        <v>65</v>
      </c>
      <c r="S57" s="38" t="s">
        <v>65</v>
      </c>
      <c r="T57" s="38" t="s">
        <v>65</v>
      </c>
      <c r="U57" s="38" t="s">
        <v>65</v>
      </c>
      <c r="V57" s="38" t="s">
        <v>65</v>
      </c>
      <c r="W57" s="42" t="s">
        <v>65</v>
      </c>
    </row>
    <row r="58" spans="1:23" x14ac:dyDescent="0.55000000000000004">
      <c r="A58" s="61">
        <f t="shared" si="0"/>
        <v>53</v>
      </c>
      <c r="B58" s="33" t="s">
        <v>66</v>
      </c>
      <c r="C58" s="38" t="s">
        <v>65</v>
      </c>
      <c r="D58" s="39" t="s">
        <v>65</v>
      </c>
      <c r="E58" s="40"/>
      <c r="F58" s="38"/>
      <c r="G58" s="40"/>
      <c r="H58" s="41" t="s">
        <v>65</v>
      </c>
      <c r="I58" s="38" t="s">
        <v>65</v>
      </c>
      <c r="J58" s="38" t="s">
        <v>65</v>
      </c>
      <c r="K58" s="38" t="s">
        <v>65</v>
      </c>
      <c r="L58" s="38" t="s">
        <v>65</v>
      </c>
      <c r="M58" s="38" t="s">
        <v>65</v>
      </c>
      <c r="N58" s="39" t="s">
        <v>65</v>
      </c>
      <c r="O58" s="41" t="s">
        <v>65</v>
      </c>
      <c r="P58" s="38" t="s">
        <v>65</v>
      </c>
      <c r="Q58" s="39" t="s">
        <v>65</v>
      </c>
      <c r="R58" s="41" t="s">
        <v>65</v>
      </c>
      <c r="S58" s="38" t="s">
        <v>65</v>
      </c>
      <c r="T58" s="38" t="s">
        <v>65</v>
      </c>
      <c r="U58" s="38" t="s">
        <v>65</v>
      </c>
      <c r="V58" s="38" t="s">
        <v>65</v>
      </c>
      <c r="W58" s="42" t="s">
        <v>65</v>
      </c>
    </row>
    <row r="59" spans="1:23" x14ac:dyDescent="0.55000000000000004">
      <c r="A59" s="61">
        <f t="shared" si="0"/>
        <v>54</v>
      </c>
      <c r="B59" s="33" t="s">
        <v>66</v>
      </c>
      <c r="C59" s="38" t="s">
        <v>65</v>
      </c>
      <c r="D59" s="39" t="s">
        <v>65</v>
      </c>
      <c r="E59" s="40"/>
      <c r="F59" s="38"/>
      <c r="G59" s="40"/>
      <c r="H59" s="41" t="s">
        <v>65</v>
      </c>
      <c r="I59" s="38" t="s">
        <v>65</v>
      </c>
      <c r="J59" s="38" t="s">
        <v>65</v>
      </c>
      <c r="K59" s="38" t="s">
        <v>65</v>
      </c>
      <c r="L59" s="38" t="s">
        <v>65</v>
      </c>
      <c r="M59" s="38" t="s">
        <v>65</v>
      </c>
      <c r="N59" s="39" t="s">
        <v>65</v>
      </c>
      <c r="O59" s="41" t="s">
        <v>65</v>
      </c>
      <c r="P59" s="38" t="s">
        <v>65</v>
      </c>
      <c r="Q59" s="39" t="s">
        <v>65</v>
      </c>
      <c r="R59" s="41" t="s">
        <v>65</v>
      </c>
      <c r="S59" s="38" t="s">
        <v>65</v>
      </c>
      <c r="T59" s="38" t="s">
        <v>65</v>
      </c>
      <c r="U59" s="38" t="s">
        <v>65</v>
      </c>
      <c r="V59" s="38" t="s">
        <v>65</v>
      </c>
      <c r="W59" s="42" t="s">
        <v>65</v>
      </c>
    </row>
    <row r="60" spans="1:23" x14ac:dyDescent="0.55000000000000004">
      <c r="A60" s="61">
        <f t="shared" si="0"/>
        <v>55</v>
      </c>
      <c r="B60" s="33" t="s">
        <v>66</v>
      </c>
      <c r="C60" s="38" t="s">
        <v>65</v>
      </c>
      <c r="D60" s="39" t="s">
        <v>65</v>
      </c>
      <c r="E60" s="40"/>
      <c r="F60" s="38"/>
      <c r="G60" s="40"/>
      <c r="H60" s="41" t="s">
        <v>65</v>
      </c>
      <c r="I60" s="38" t="s">
        <v>65</v>
      </c>
      <c r="J60" s="38" t="s">
        <v>65</v>
      </c>
      <c r="K60" s="38" t="s">
        <v>65</v>
      </c>
      <c r="L60" s="38" t="s">
        <v>65</v>
      </c>
      <c r="M60" s="38" t="s">
        <v>65</v>
      </c>
      <c r="N60" s="39" t="s">
        <v>65</v>
      </c>
      <c r="O60" s="41" t="s">
        <v>65</v>
      </c>
      <c r="P60" s="38" t="s">
        <v>65</v>
      </c>
      <c r="Q60" s="39" t="s">
        <v>65</v>
      </c>
      <c r="R60" s="41" t="s">
        <v>65</v>
      </c>
      <c r="S60" s="38" t="s">
        <v>65</v>
      </c>
      <c r="T60" s="38" t="s">
        <v>65</v>
      </c>
      <c r="U60" s="38" t="s">
        <v>65</v>
      </c>
      <c r="V60" s="38" t="s">
        <v>65</v>
      </c>
      <c r="W60" s="42" t="s">
        <v>65</v>
      </c>
    </row>
    <row r="61" spans="1:23" x14ac:dyDescent="0.55000000000000004">
      <c r="A61" s="61">
        <f t="shared" si="0"/>
        <v>56</v>
      </c>
      <c r="B61" s="33" t="s">
        <v>66</v>
      </c>
      <c r="C61" s="38" t="s">
        <v>65</v>
      </c>
      <c r="D61" s="39" t="s">
        <v>65</v>
      </c>
      <c r="E61" s="40"/>
      <c r="F61" s="38"/>
      <c r="G61" s="40"/>
      <c r="H61" s="41" t="s">
        <v>65</v>
      </c>
      <c r="I61" s="38" t="s">
        <v>65</v>
      </c>
      <c r="J61" s="38" t="s">
        <v>65</v>
      </c>
      <c r="K61" s="38" t="s">
        <v>65</v>
      </c>
      <c r="L61" s="38" t="s">
        <v>65</v>
      </c>
      <c r="M61" s="38" t="s">
        <v>65</v>
      </c>
      <c r="N61" s="39" t="s">
        <v>65</v>
      </c>
      <c r="O61" s="41" t="s">
        <v>65</v>
      </c>
      <c r="P61" s="38" t="s">
        <v>65</v>
      </c>
      <c r="Q61" s="39" t="s">
        <v>65</v>
      </c>
      <c r="R61" s="41" t="s">
        <v>65</v>
      </c>
      <c r="S61" s="38" t="s">
        <v>65</v>
      </c>
      <c r="T61" s="38" t="s">
        <v>65</v>
      </c>
      <c r="U61" s="38" t="s">
        <v>65</v>
      </c>
      <c r="V61" s="38" t="s">
        <v>65</v>
      </c>
      <c r="W61" s="42" t="s">
        <v>65</v>
      </c>
    </row>
    <row r="62" spans="1:23" x14ac:dyDescent="0.55000000000000004">
      <c r="A62" s="61">
        <f t="shared" si="0"/>
        <v>57</v>
      </c>
      <c r="B62" s="33" t="s">
        <v>66</v>
      </c>
      <c r="C62" s="38" t="s">
        <v>65</v>
      </c>
      <c r="D62" s="39" t="s">
        <v>65</v>
      </c>
      <c r="E62" s="40"/>
      <c r="F62" s="38"/>
      <c r="G62" s="40"/>
      <c r="H62" s="41" t="s">
        <v>65</v>
      </c>
      <c r="I62" s="38" t="s">
        <v>65</v>
      </c>
      <c r="J62" s="38" t="s">
        <v>65</v>
      </c>
      <c r="K62" s="38" t="s">
        <v>65</v>
      </c>
      <c r="L62" s="38" t="s">
        <v>65</v>
      </c>
      <c r="M62" s="38" t="s">
        <v>65</v>
      </c>
      <c r="N62" s="39" t="s">
        <v>65</v>
      </c>
      <c r="O62" s="41" t="s">
        <v>65</v>
      </c>
      <c r="P62" s="38" t="s">
        <v>65</v>
      </c>
      <c r="Q62" s="39" t="s">
        <v>65</v>
      </c>
      <c r="R62" s="41" t="s">
        <v>65</v>
      </c>
      <c r="S62" s="38" t="s">
        <v>65</v>
      </c>
      <c r="T62" s="38" t="s">
        <v>65</v>
      </c>
      <c r="U62" s="38" t="s">
        <v>65</v>
      </c>
      <c r="V62" s="38" t="s">
        <v>65</v>
      </c>
      <c r="W62" s="42" t="s">
        <v>65</v>
      </c>
    </row>
    <row r="63" spans="1:23" x14ac:dyDescent="0.55000000000000004">
      <c r="A63" s="61">
        <f t="shared" si="0"/>
        <v>58</v>
      </c>
      <c r="B63" s="33" t="s">
        <v>66</v>
      </c>
      <c r="C63" s="38" t="s">
        <v>65</v>
      </c>
      <c r="D63" s="39" t="s">
        <v>65</v>
      </c>
      <c r="E63" s="40"/>
      <c r="F63" s="38"/>
      <c r="G63" s="40"/>
      <c r="H63" s="41" t="s">
        <v>65</v>
      </c>
      <c r="I63" s="38" t="s">
        <v>65</v>
      </c>
      <c r="J63" s="38" t="s">
        <v>65</v>
      </c>
      <c r="K63" s="38" t="s">
        <v>65</v>
      </c>
      <c r="L63" s="38" t="s">
        <v>65</v>
      </c>
      <c r="M63" s="38" t="s">
        <v>65</v>
      </c>
      <c r="N63" s="39" t="s">
        <v>65</v>
      </c>
      <c r="O63" s="41" t="s">
        <v>65</v>
      </c>
      <c r="P63" s="38" t="s">
        <v>65</v>
      </c>
      <c r="Q63" s="39" t="s">
        <v>65</v>
      </c>
      <c r="R63" s="41" t="s">
        <v>65</v>
      </c>
      <c r="S63" s="38" t="s">
        <v>65</v>
      </c>
      <c r="T63" s="38" t="s">
        <v>65</v>
      </c>
      <c r="U63" s="38" t="s">
        <v>65</v>
      </c>
      <c r="V63" s="38" t="s">
        <v>65</v>
      </c>
      <c r="W63" s="42" t="s">
        <v>65</v>
      </c>
    </row>
    <row r="64" spans="1:23" x14ac:dyDescent="0.55000000000000004">
      <c r="A64" s="61">
        <f t="shared" si="0"/>
        <v>59</v>
      </c>
      <c r="B64" s="33" t="s">
        <v>66</v>
      </c>
      <c r="C64" s="38" t="s">
        <v>65</v>
      </c>
      <c r="D64" s="39" t="s">
        <v>65</v>
      </c>
      <c r="E64" s="40"/>
      <c r="F64" s="38"/>
      <c r="G64" s="40"/>
      <c r="H64" s="41" t="s">
        <v>65</v>
      </c>
      <c r="I64" s="38" t="s">
        <v>65</v>
      </c>
      <c r="J64" s="38" t="s">
        <v>65</v>
      </c>
      <c r="K64" s="38" t="s">
        <v>65</v>
      </c>
      <c r="L64" s="38" t="s">
        <v>65</v>
      </c>
      <c r="M64" s="38" t="s">
        <v>65</v>
      </c>
      <c r="N64" s="39" t="s">
        <v>65</v>
      </c>
      <c r="O64" s="41" t="s">
        <v>65</v>
      </c>
      <c r="P64" s="38" t="s">
        <v>65</v>
      </c>
      <c r="Q64" s="39" t="s">
        <v>65</v>
      </c>
      <c r="R64" s="41" t="s">
        <v>65</v>
      </c>
      <c r="S64" s="38" t="s">
        <v>65</v>
      </c>
      <c r="T64" s="38" t="s">
        <v>65</v>
      </c>
      <c r="U64" s="38" t="s">
        <v>65</v>
      </c>
      <c r="V64" s="38" t="s">
        <v>65</v>
      </c>
      <c r="W64" s="42" t="s">
        <v>65</v>
      </c>
    </row>
    <row r="65" spans="1:23" x14ac:dyDescent="0.55000000000000004">
      <c r="A65" s="61">
        <f t="shared" si="0"/>
        <v>60</v>
      </c>
      <c r="B65" s="33" t="s">
        <v>66</v>
      </c>
      <c r="C65" s="38" t="s">
        <v>65</v>
      </c>
      <c r="D65" s="39" t="s">
        <v>65</v>
      </c>
      <c r="E65" s="40"/>
      <c r="F65" s="38"/>
      <c r="G65" s="40"/>
      <c r="H65" s="41" t="s">
        <v>65</v>
      </c>
      <c r="I65" s="38" t="s">
        <v>65</v>
      </c>
      <c r="J65" s="38" t="s">
        <v>65</v>
      </c>
      <c r="K65" s="38" t="s">
        <v>65</v>
      </c>
      <c r="L65" s="38" t="s">
        <v>65</v>
      </c>
      <c r="M65" s="38" t="s">
        <v>65</v>
      </c>
      <c r="N65" s="39" t="s">
        <v>65</v>
      </c>
      <c r="O65" s="41" t="s">
        <v>65</v>
      </c>
      <c r="P65" s="38" t="s">
        <v>65</v>
      </c>
      <c r="Q65" s="39" t="s">
        <v>65</v>
      </c>
      <c r="R65" s="41" t="s">
        <v>65</v>
      </c>
      <c r="S65" s="38" t="s">
        <v>65</v>
      </c>
      <c r="T65" s="38" t="s">
        <v>65</v>
      </c>
      <c r="U65" s="38" t="s">
        <v>65</v>
      </c>
      <c r="V65" s="38" t="s">
        <v>65</v>
      </c>
      <c r="W65" s="42" t="s">
        <v>65</v>
      </c>
    </row>
    <row r="66" spans="1:23" x14ac:dyDescent="0.55000000000000004">
      <c r="A66" s="61">
        <f t="shared" si="0"/>
        <v>61</v>
      </c>
      <c r="B66" s="33" t="s">
        <v>66</v>
      </c>
      <c r="C66" s="38" t="s">
        <v>65</v>
      </c>
      <c r="D66" s="39" t="s">
        <v>65</v>
      </c>
      <c r="E66" s="40"/>
      <c r="F66" s="38"/>
      <c r="G66" s="40"/>
      <c r="H66" s="41" t="s">
        <v>65</v>
      </c>
      <c r="I66" s="38" t="s">
        <v>65</v>
      </c>
      <c r="J66" s="38" t="s">
        <v>65</v>
      </c>
      <c r="K66" s="38" t="s">
        <v>65</v>
      </c>
      <c r="L66" s="38" t="s">
        <v>65</v>
      </c>
      <c r="M66" s="38" t="s">
        <v>65</v>
      </c>
      <c r="N66" s="39" t="s">
        <v>65</v>
      </c>
      <c r="O66" s="41" t="s">
        <v>65</v>
      </c>
      <c r="P66" s="38" t="s">
        <v>65</v>
      </c>
      <c r="Q66" s="39" t="s">
        <v>65</v>
      </c>
      <c r="R66" s="41" t="s">
        <v>65</v>
      </c>
      <c r="S66" s="38" t="s">
        <v>65</v>
      </c>
      <c r="T66" s="38" t="s">
        <v>65</v>
      </c>
      <c r="U66" s="38" t="s">
        <v>65</v>
      </c>
      <c r="V66" s="38" t="s">
        <v>65</v>
      </c>
      <c r="W66" s="42" t="s">
        <v>65</v>
      </c>
    </row>
    <row r="67" spans="1:23" x14ac:dyDescent="0.55000000000000004">
      <c r="A67" s="61">
        <f t="shared" si="0"/>
        <v>62</v>
      </c>
      <c r="B67" s="33" t="s">
        <v>66</v>
      </c>
      <c r="C67" s="38" t="s">
        <v>65</v>
      </c>
      <c r="D67" s="39" t="s">
        <v>65</v>
      </c>
      <c r="E67" s="40"/>
      <c r="F67" s="38"/>
      <c r="G67" s="40"/>
      <c r="H67" s="41" t="s">
        <v>65</v>
      </c>
      <c r="I67" s="38" t="s">
        <v>65</v>
      </c>
      <c r="J67" s="38" t="s">
        <v>65</v>
      </c>
      <c r="K67" s="38" t="s">
        <v>65</v>
      </c>
      <c r="L67" s="38" t="s">
        <v>65</v>
      </c>
      <c r="M67" s="38" t="s">
        <v>65</v>
      </c>
      <c r="N67" s="39" t="s">
        <v>65</v>
      </c>
      <c r="O67" s="41" t="s">
        <v>65</v>
      </c>
      <c r="P67" s="38" t="s">
        <v>65</v>
      </c>
      <c r="Q67" s="39" t="s">
        <v>65</v>
      </c>
      <c r="R67" s="41" t="s">
        <v>65</v>
      </c>
      <c r="S67" s="38" t="s">
        <v>65</v>
      </c>
      <c r="T67" s="38" t="s">
        <v>65</v>
      </c>
      <c r="U67" s="38" t="s">
        <v>65</v>
      </c>
      <c r="V67" s="38" t="s">
        <v>65</v>
      </c>
      <c r="W67" s="42" t="s">
        <v>65</v>
      </c>
    </row>
    <row r="68" spans="1:23" x14ac:dyDescent="0.55000000000000004">
      <c r="A68" s="61">
        <f t="shared" si="0"/>
        <v>63</v>
      </c>
      <c r="B68" s="33" t="s">
        <v>66</v>
      </c>
      <c r="C68" s="38" t="s">
        <v>65</v>
      </c>
      <c r="D68" s="39" t="s">
        <v>65</v>
      </c>
      <c r="E68" s="40"/>
      <c r="F68" s="38"/>
      <c r="G68" s="40"/>
      <c r="H68" s="41" t="s">
        <v>65</v>
      </c>
      <c r="I68" s="38" t="s">
        <v>65</v>
      </c>
      <c r="J68" s="38" t="s">
        <v>65</v>
      </c>
      <c r="K68" s="38" t="s">
        <v>65</v>
      </c>
      <c r="L68" s="38" t="s">
        <v>65</v>
      </c>
      <c r="M68" s="38" t="s">
        <v>65</v>
      </c>
      <c r="N68" s="39" t="s">
        <v>65</v>
      </c>
      <c r="O68" s="41" t="s">
        <v>174</v>
      </c>
      <c r="P68" s="38" t="s">
        <v>65</v>
      </c>
      <c r="Q68" s="39" t="s">
        <v>65</v>
      </c>
      <c r="R68" s="41" t="s">
        <v>65</v>
      </c>
      <c r="S68" s="38" t="s">
        <v>65</v>
      </c>
      <c r="T68" s="38" t="s">
        <v>65</v>
      </c>
      <c r="U68" s="38" t="s">
        <v>65</v>
      </c>
      <c r="V68" s="38" t="s">
        <v>65</v>
      </c>
      <c r="W68" s="42" t="s">
        <v>65</v>
      </c>
    </row>
    <row r="69" spans="1:23" x14ac:dyDescent="0.55000000000000004">
      <c r="A69" s="61">
        <f t="shared" si="0"/>
        <v>64</v>
      </c>
      <c r="B69" s="33" t="s">
        <v>66</v>
      </c>
      <c r="C69" s="38" t="s">
        <v>65</v>
      </c>
      <c r="D69" s="39" t="s">
        <v>65</v>
      </c>
      <c r="E69" s="40"/>
      <c r="F69" s="38"/>
      <c r="G69" s="40"/>
      <c r="H69" s="41" t="s">
        <v>65</v>
      </c>
      <c r="I69" s="38" t="s">
        <v>65</v>
      </c>
      <c r="J69" s="38" t="s">
        <v>65</v>
      </c>
      <c r="K69" s="38" t="s">
        <v>65</v>
      </c>
      <c r="L69" s="38" t="s">
        <v>65</v>
      </c>
      <c r="M69" s="38" t="s">
        <v>65</v>
      </c>
      <c r="N69" s="39" t="s">
        <v>65</v>
      </c>
      <c r="O69" s="41" t="s">
        <v>65</v>
      </c>
      <c r="P69" s="38" t="s">
        <v>65</v>
      </c>
      <c r="Q69" s="39" t="s">
        <v>65</v>
      </c>
      <c r="R69" s="41" t="s">
        <v>65</v>
      </c>
      <c r="S69" s="38" t="s">
        <v>65</v>
      </c>
      <c r="T69" s="38" t="s">
        <v>65</v>
      </c>
      <c r="U69" s="38" t="s">
        <v>65</v>
      </c>
      <c r="V69" s="38" t="s">
        <v>65</v>
      </c>
      <c r="W69" s="42" t="s">
        <v>65</v>
      </c>
    </row>
    <row r="70" spans="1:23" x14ac:dyDescent="0.55000000000000004">
      <c r="A70" s="61">
        <f t="shared" si="0"/>
        <v>65</v>
      </c>
      <c r="B70" s="33" t="s">
        <v>66</v>
      </c>
      <c r="C70" s="38" t="s">
        <v>65</v>
      </c>
      <c r="D70" s="39" t="s">
        <v>65</v>
      </c>
      <c r="E70" s="40"/>
      <c r="F70" s="38"/>
      <c r="G70" s="40"/>
      <c r="H70" s="41" t="s">
        <v>174</v>
      </c>
      <c r="I70" s="38" t="s">
        <v>65</v>
      </c>
      <c r="J70" s="38" t="s">
        <v>65</v>
      </c>
      <c r="K70" s="38" t="s">
        <v>65</v>
      </c>
      <c r="L70" s="38" t="s">
        <v>65</v>
      </c>
      <c r="M70" s="38" t="s">
        <v>65</v>
      </c>
      <c r="N70" s="39" t="s">
        <v>65</v>
      </c>
      <c r="O70" s="41" t="s">
        <v>65</v>
      </c>
      <c r="P70" s="38" t="s">
        <v>65</v>
      </c>
      <c r="Q70" s="39" t="s">
        <v>65</v>
      </c>
      <c r="R70" s="41" t="s">
        <v>65</v>
      </c>
      <c r="S70" s="38" t="s">
        <v>65</v>
      </c>
      <c r="T70" s="38" t="s">
        <v>65</v>
      </c>
      <c r="U70" s="38" t="s">
        <v>65</v>
      </c>
      <c r="V70" s="38" t="s">
        <v>65</v>
      </c>
      <c r="W70" s="42" t="s">
        <v>65</v>
      </c>
    </row>
    <row r="71" spans="1:23" x14ac:dyDescent="0.55000000000000004">
      <c r="A71" s="61">
        <f t="shared" si="0"/>
        <v>66</v>
      </c>
      <c r="B71" s="33" t="s">
        <v>66</v>
      </c>
      <c r="C71" s="38" t="s">
        <v>65</v>
      </c>
      <c r="D71" s="39" t="s">
        <v>65</v>
      </c>
      <c r="E71" s="40"/>
      <c r="F71" s="38"/>
      <c r="G71" s="40"/>
      <c r="H71" s="41" t="s">
        <v>65</v>
      </c>
      <c r="I71" s="38" t="s">
        <v>65</v>
      </c>
      <c r="J71" s="38" t="s">
        <v>65</v>
      </c>
      <c r="K71" s="38" t="s">
        <v>65</v>
      </c>
      <c r="L71" s="38" t="s">
        <v>65</v>
      </c>
      <c r="M71" s="38" t="s">
        <v>65</v>
      </c>
      <c r="N71" s="39" t="s">
        <v>65</v>
      </c>
      <c r="O71" s="41" t="s">
        <v>65</v>
      </c>
      <c r="P71" s="38" t="s">
        <v>65</v>
      </c>
      <c r="Q71" s="39" t="s">
        <v>65</v>
      </c>
      <c r="R71" s="41" t="s">
        <v>65</v>
      </c>
      <c r="S71" s="38" t="s">
        <v>65</v>
      </c>
      <c r="T71" s="38" t="s">
        <v>65</v>
      </c>
      <c r="U71" s="38" t="s">
        <v>65</v>
      </c>
      <c r="V71" s="38" t="s">
        <v>65</v>
      </c>
      <c r="W71" s="42" t="s">
        <v>65</v>
      </c>
    </row>
    <row r="72" spans="1:23" x14ac:dyDescent="0.55000000000000004">
      <c r="A72" s="61">
        <f t="shared" ref="A72:A105" si="1">ROW()-5</f>
        <v>67</v>
      </c>
      <c r="B72" s="33" t="s">
        <v>66</v>
      </c>
      <c r="C72" s="38" t="s">
        <v>65</v>
      </c>
      <c r="D72" s="39" t="s">
        <v>65</v>
      </c>
      <c r="E72" s="40"/>
      <c r="F72" s="38"/>
      <c r="G72" s="40"/>
      <c r="H72" s="41" t="s">
        <v>65</v>
      </c>
      <c r="I72" s="38" t="s">
        <v>65</v>
      </c>
      <c r="J72" s="38" t="s">
        <v>65</v>
      </c>
      <c r="K72" s="38" t="s">
        <v>65</v>
      </c>
      <c r="L72" s="38" t="s">
        <v>65</v>
      </c>
      <c r="M72" s="38" t="s">
        <v>65</v>
      </c>
      <c r="N72" s="39" t="s">
        <v>65</v>
      </c>
      <c r="O72" s="41" t="s">
        <v>174</v>
      </c>
      <c r="P72" s="38" t="s">
        <v>65</v>
      </c>
      <c r="Q72" s="39" t="s">
        <v>65</v>
      </c>
      <c r="R72" s="41" t="s">
        <v>65</v>
      </c>
      <c r="S72" s="38" t="s">
        <v>65</v>
      </c>
      <c r="T72" s="38" t="s">
        <v>65</v>
      </c>
      <c r="U72" s="38" t="s">
        <v>65</v>
      </c>
      <c r="V72" s="38" t="s">
        <v>65</v>
      </c>
      <c r="W72" s="42" t="s">
        <v>65</v>
      </c>
    </row>
    <row r="73" spans="1:23" x14ac:dyDescent="0.55000000000000004">
      <c r="A73" s="61">
        <f t="shared" si="1"/>
        <v>68</v>
      </c>
      <c r="B73" s="33" t="s">
        <v>66</v>
      </c>
      <c r="C73" s="38" t="s">
        <v>65</v>
      </c>
      <c r="D73" s="39" t="s">
        <v>65</v>
      </c>
      <c r="E73" s="40"/>
      <c r="F73" s="38"/>
      <c r="G73" s="40"/>
      <c r="H73" s="41" t="s">
        <v>65</v>
      </c>
      <c r="I73" s="38" t="s">
        <v>65</v>
      </c>
      <c r="J73" s="38" t="s">
        <v>65</v>
      </c>
      <c r="K73" s="38" t="s">
        <v>65</v>
      </c>
      <c r="L73" s="38" t="s">
        <v>65</v>
      </c>
      <c r="M73" s="38" t="s">
        <v>65</v>
      </c>
      <c r="N73" s="39" t="s">
        <v>65</v>
      </c>
      <c r="O73" s="41" t="s">
        <v>65</v>
      </c>
      <c r="P73" s="38" t="s">
        <v>65</v>
      </c>
      <c r="Q73" s="39" t="s">
        <v>65</v>
      </c>
      <c r="R73" s="41" t="s">
        <v>65</v>
      </c>
      <c r="S73" s="38" t="s">
        <v>65</v>
      </c>
      <c r="T73" s="38" t="s">
        <v>65</v>
      </c>
      <c r="U73" s="38" t="s">
        <v>65</v>
      </c>
      <c r="V73" s="38" t="s">
        <v>65</v>
      </c>
      <c r="W73" s="42" t="s">
        <v>65</v>
      </c>
    </row>
    <row r="74" spans="1:23" x14ac:dyDescent="0.55000000000000004">
      <c r="A74" s="61">
        <f t="shared" si="1"/>
        <v>69</v>
      </c>
      <c r="B74" s="33" t="s">
        <v>66</v>
      </c>
      <c r="C74" s="38" t="s">
        <v>65</v>
      </c>
      <c r="D74" s="39" t="s">
        <v>65</v>
      </c>
      <c r="E74" s="40"/>
      <c r="F74" s="38"/>
      <c r="G74" s="40"/>
      <c r="H74" s="41" t="s">
        <v>174</v>
      </c>
      <c r="I74" s="38" t="s">
        <v>65</v>
      </c>
      <c r="J74" s="38" t="s">
        <v>65</v>
      </c>
      <c r="K74" s="38" t="s">
        <v>65</v>
      </c>
      <c r="L74" s="38" t="s">
        <v>65</v>
      </c>
      <c r="M74" s="38" t="s">
        <v>65</v>
      </c>
      <c r="N74" s="39" t="s">
        <v>65</v>
      </c>
      <c r="O74" s="41" t="s">
        <v>65</v>
      </c>
      <c r="P74" s="38" t="s">
        <v>65</v>
      </c>
      <c r="Q74" s="39" t="s">
        <v>65</v>
      </c>
      <c r="R74" s="41" t="s">
        <v>65</v>
      </c>
      <c r="S74" s="38" t="s">
        <v>65</v>
      </c>
      <c r="T74" s="38" t="s">
        <v>65</v>
      </c>
      <c r="U74" s="38" t="s">
        <v>65</v>
      </c>
      <c r="V74" s="38" t="s">
        <v>65</v>
      </c>
      <c r="W74" s="42" t="s">
        <v>65</v>
      </c>
    </row>
    <row r="75" spans="1:23" x14ac:dyDescent="0.55000000000000004">
      <c r="A75" s="61">
        <f t="shared" si="1"/>
        <v>70</v>
      </c>
      <c r="B75" s="33" t="s">
        <v>66</v>
      </c>
      <c r="C75" s="38" t="s">
        <v>65</v>
      </c>
      <c r="D75" s="39" t="s">
        <v>65</v>
      </c>
      <c r="E75" s="40"/>
      <c r="F75" s="38"/>
      <c r="G75" s="40"/>
      <c r="H75" s="41" t="s">
        <v>65</v>
      </c>
      <c r="I75" s="38" t="s">
        <v>65</v>
      </c>
      <c r="J75" s="38" t="s">
        <v>65</v>
      </c>
      <c r="K75" s="38" t="s">
        <v>65</v>
      </c>
      <c r="L75" s="38" t="s">
        <v>65</v>
      </c>
      <c r="M75" s="38" t="s">
        <v>65</v>
      </c>
      <c r="N75" s="39" t="s">
        <v>65</v>
      </c>
      <c r="O75" s="41" t="s">
        <v>65</v>
      </c>
      <c r="P75" s="38" t="s">
        <v>65</v>
      </c>
      <c r="Q75" s="39" t="s">
        <v>65</v>
      </c>
      <c r="R75" s="41" t="s">
        <v>65</v>
      </c>
      <c r="S75" s="38" t="s">
        <v>65</v>
      </c>
      <c r="T75" s="38" t="s">
        <v>65</v>
      </c>
      <c r="U75" s="38" t="s">
        <v>65</v>
      </c>
      <c r="V75" s="38" t="s">
        <v>65</v>
      </c>
      <c r="W75" s="42" t="s">
        <v>65</v>
      </c>
    </row>
    <row r="76" spans="1:23" x14ac:dyDescent="0.55000000000000004">
      <c r="A76" s="61">
        <f t="shared" si="1"/>
        <v>71</v>
      </c>
      <c r="B76" s="33" t="s">
        <v>66</v>
      </c>
      <c r="C76" s="38" t="s">
        <v>65</v>
      </c>
      <c r="D76" s="39" t="s">
        <v>65</v>
      </c>
      <c r="E76" s="40"/>
      <c r="F76" s="38"/>
      <c r="G76" s="40"/>
      <c r="H76" s="41" t="s">
        <v>65</v>
      </c>
      <c r="I76" s="38" t="s">
        <v>65</v>
      </c>
      <c r="J76" s="38" t="s">
        <v>65</v>
      </c>
      <c r="K76" s="38" t="s">
        <v>65</v>
      </c>
      <c r="L76" s="38" t="s">
        <v>65</v>
      </c>
      <c r="M76" s="38" t="s">
        <v>65</v>
      </c>
      <c r="N76" s="39" t="s">
        <v>65</v>
      </c>
      <c r="O76" s="41" t="s">
        <v>65</v>
      </c>
      <c r="P76" s="38" t="s">
        <v>65</v>
      </c>
      <c r="Q76" s="39" t="s">
        <v>65</v>
      </c>
      <c r="R76" s="41" t="s">
        <v>65</v>
      </c>
      <c r="S76" s="38" t="s">
        <v>65</v>
      </c>
      <c r="T76" s="38" t="s">
        <v>65</v>
      </c>
      <c r="U76" s="38" t="s">
        <v>65</v>
      </c>
      <c r="V76" s="38" t="s">
        <v>65</v>
      </c>
      <c r="W76" s="42" t="s">
        <v>65</v>
      </c>
    </row>
    <row r="77" spans="1:23" x14ac:dyDescent="0.55000000000000004">
      <c r="A77" s="61">
        <f t="shared" si="1"/>
        <v>72</v>
      </c>
      <c r="B77" s="33" t="s">
        <v>66</v>
      </c>
      <c r="C77" s="38" t="s">
        <v>65</v>
      </c>
      <c r="D77" s="39" t="s">
        <v>65</v>
      </c>
      <c r="E77" s="40"/>
      <c r="F77" s="38"/>
      <c r="G77" s="40"/>
      <c r="H77" s="41" t="s">
        <v>65</v>
      </c>
      <c r="I77" s="38" t="s">
        <v>65</v>
      </c>
      <c r="J77" s="38" t="s">
        <v>65</v>
      </c>
      <c r="K77" s="38" t="s">
        <v>65</v>
      </c>
      <c r="L77" s="38" t="s">
        <v>65</v>
      </c>
      <c r="M77" s="38" t="s">
        <v>65</v>
      </c>
      <c r="N77" s="39" t="s">
        <v>65</v>
      </c>
      <c r="O77" s="41" t="s">
        <v>65</v>
      </c>
      <c r="P77" s="38" t="s">
        <v>65</v>
      </c>
      <c r="Q77" s="39" t="s">
        <v>65</v>
      </c>
      <c r="R77" s="41" t="s">
        <v>65</v>
      </c>
      <c r="S77" s="38" t="s">
        <v>65</v>
      </c>
      <c r="T77" s="38" t="s">
        <v>65</v>
      </c>
      <c r="U77" s="38" t="s">
        <v>65</v>
      </c>
      <c r="V77" s="38" t="s">
        <v>65</v>
      </c>
      <c r="W77" s="42" t="s">
        <v>65</v>
      </c>
    </row>
    <row r="78" spans="1:23" x14ac:dyDescent="0.55000000000000004">
      <c r="A78" s="61">
        <f t="shared" si="1"/>
        <v>73</v>
      </c>
      <c r="B78" s="33" t="s">
        <v>66</v>
      </c>
      <c r="C78" s="38" t="s">
        <v>65</v>
      </c>
      <c r="D78" s="39" t="s">
        <v>65</v>
      </c>
      <c r="E78" s="40"/>
      <c r="F78" s="38"/>
      <c r="G78" s="40"/>
      <c r="H78" s="41" t="s">
        <v>65</v>
      </c>
      <c r="I78" s="38" t="s">
        <v>65</v>
      </c>
      <c r="J78" s="38" t="s">
        <v>65</v>
      </c>
      <c r="K78" s="38" t="s">
        <v>65</v>
      </c>
      <c r="L78" s="38" t="s">
        <v>65</v>
      </c>
      <c r="M78" s="38" t="s">
        <v>65</v>
      </c>
      <c r="N78" s="39" t="s">
        <v>65</v>
      </c>
      <c r="O78" s="41" t="s">
        <v>65</v>
      </c>
      <c r="P78" s="38" t="s">
        <v>65</v>
      </c>
      <c r="Q78" s="39" t="s">
        <v>65</v>
      </c>
      <c r="R78" s="41" t="s">
        <v>65</v>
      </c>
      <c r="S78" s="38" t="s">
        <v>65</v>
      </c>
      <c r="T78" s="38" t="s">
        <v>65</v>
      </c>
      <c r="U78" s="38" t="s">
        <v>65</v>
      </c>
      <c r="V78" s="38" t="s">
        <v>65</v>
      </c>
      <c r="W78" s="42" t="s">
        <v>65</v>
      </c>
    </row>
    <row r="79" spans="1:23" x14ac:dyDescent="0.55000000000000004">
      <c r="A79" s="61">
        <f t="shared" si="1"/>
        <v>74</v>
      </c>
      <c r="B79" s="33" t="s">
        <v>66</v>
      </c>
      <c r="C79" s="38" t="s">
        <v>65</v>
      </c>
      <c r="D79" s="39" t="s">
        <v>65</v>
      </c>
      <c r="E79" s="40"/>
      <c r="F79" s="38"/>
      <c r="G79" s="40"/>
      <c r="H79" s="41" t="s">
        <v>65</v>
      </c>
      <c r="I79" s="38" t="s">
        <v>65</v>
      </c>
      <c r="J79" s="38" t="s">
        <v>65</v>
      </c>
      <c r="K79" s="38" t="s">
        <v>65</v>
      </c>
      <c r="L79" s="38" t="s">
        <v>65</v>
      </c>
      <c r="M79" s="38" t="s">
        <v>65</v>
      </c>
      <c r="N79" s="39" t="s">
        <v>65</v>
      </c>
      <c r="O79" s="41" t="s">
        <v>65</v>
      </c>
      <c r="P79" s="38" t="s">
        <v>65</v>
      </c>
      <c r="Q79" s="39" t="s">
        <v>65</v>
      </c>
      <c r="R79" s="41" t="s">
        <v>65</v>
      </c>
      <c r="S79" s="38" t="s">
        <v>65</v>
      </c>
      <c r="T79" s="38" t="s">
        <v>65</v>
      </c>
      <c r="U79" s="38" t="s">
        <v>65</v>
      </c>
      <c r="V79" s="38" t="s">
        <v>65</v>
      </c>
      <c r="W79" s="42" t="s">
        <v>65</v>
      </c>
    </row>
    <row r="80" spans="1:23" x14ac:dyDescent="0.55000000000000004">
      <c r="A80" s="61">
        <f t="shared" si="1"/>
        <v>75</v>
      </c>
      <c r="B80" s="33" t="s">
        <v>66</v>
      </c>
      <c r="C80" s="38" t="s">
        <v>65</v>
      </c>
      <c r="D80" s="39" t="s">
        <v>65</v>
      </c>
      <c r="E80" s="40"/>
      <c r="F80" s="38"/>
      <c r="G80" s="40"/>
      <c r="H80" s="41" t="s">
        <v>65</v>
      </c>
      <c r="I80" s="38" t="s">
        <v>65</v>
      </c>
      <c r="J80" s="38" t="s">
        <v>65</v>
      </c>
      <c r="K80" s="38" t="s">
        <v>65</v>
      </c>
      <c r="L80" s="38" t="s">
        <v>65</v>
      </c>
      <c r="M80" s="38" t="s">
        <v>65</v>
      </c>
      <c r="N80" s="39" t="s">
        <v>65</v>
      </c>
      <c r="O80" s="41" t="s">
        <v>65</v>
      </c>
      <c r="P80" s="38" t="s">
        <v>65</v>
      </c>
      <c r="Q80" s="39" t="s">
        <v>65</v>
      </c>
      <c r="R80" s="41" t="s">
        <v>65</v>
      </c>
      <c r="S80" s="38" t="s">
        <v>65</v>
      </c>
      <c r="T80" s="38" t="s">
        <v>65</v>
      </c>
      <c r="U80" s="38" t="s">
        <v>65</v>
      </c>
      <c r="V80" s="38" t="s">
        <v>65</v>
      </c>
      <c r="W80" s="42" t="s">
        <v>65</v>
      </c>
    </row>
    <row r="81" spans="1:23" x14ac:dyDescent="0.55000000000000004">
      <c r="A81" s="61">
        <f t="shared" si="1"/>
        <v>76</v>
      </c>
      <c r="B81" s="33" t="s">
        <v>66</v>
      </c>
      <c r="C81" s="38" t="s">
        <v>65</v>
      </c>
      <c r="D81" s="39" t="s">
        <v>65</v>
      </c>
      <c r="E81" s="40"/>
      <c r="F81" s="38"/>
      <c r="G81" s="40"/>
      <c r="H81" s="41" t="s">
        <v>65</v>
      </c>
      <c r="I81" s="38" t="s">
        <v>65</v>
      </c>
      <c r="J81" s="38" t="s">
        <v>65</v>
      </c>
      <c r="K81" s="38" t="s">
        <v>65</v>
      </c>
      <c r="L81" s="38" t="s">
        <v>65</v>
      </c>
      <c r="M81" s="38" t="s">
        <v>65</v>
      </c>
      <c r="N81" s="39" t="s">
        <v>65</v>
      </c>
      <c r="O81" s="41" t="s">
        <v>65</v>
      </c>
      <c r="P81" s="38" t="s">
        <v>65</v>
      </c>
      <c r="Q81" s="39" t="s">
        <v>65</v>
      </c>
      <c r="R81" s="41" t="s">
        <v>65</v>
      </c>
      <c r="S81" s="38" t="s">
        <v>65</v>
      </c>
      <c r="T81" s="38" t="s">
        <v>65</v>
      </c>
      <c r="U81" s="38" t="s">
        <v>65</v>
      </c>
      <c r="V81" s="38" t="s">
        <v>65</v>
      </c>
      <c r="W81" s="42" t="s">
        <v>65</v>
      </c>
    </row>
    <row r="82" spans="1:23" x14ac:dyDescent="0.55000000000000004">
      <c r="A82" s="61">
        <f t="shared" si="1"/>
        <v>77</v>
      </c>
      <c r="B82" s="33" t="s">
        <v>66</v>
      </c>
      <c r="C82" s="38" t="s">
        <v>65</v>
      </c>
      <c r="D82" s="39" t="s">
        <v>65</v>
      </c>
      <c r="E82" s="40"/>
      <c r="F82" s="38"/>
      <c r="G82" s="40"/>
      <c r="H82" s="41" t="s">
        <v>65</v>
      </c>
      <c r="I82" s="38" t="s">
        <v>65</v>
      </c>
      <c r="J82" s="38" t="s">
        <v>65</v>
      </c>
      <c r="K82" s="38" t="s">
        <v>65</v>
      </c>
      <c r="L82" s="38" t="s">
        <v>65</v>
      </c>
      <c r="M82" s="38" t="s">
        <v>65</v>
      </c>
      <c r="N82" s="39" t="s">
        <v>65</v>
      </c>
      <c r="O82" s="41" t="s">
        <v>65</v>
      </c>
      <c r="P82" s="38" t="s">
        <v>65</v>
      </c>
      <c r="Q82" s="39" t="s">
        <v>65</v>
      </c>
      <c r="R82" s="41" t="s">
        <v>65</v>
      </c>
      <c r="S82" s="38" t="s">
        <v>65</v>
      </c>
      <c r="T82" s="38" t="s">
        <v>65</v>
      </c>
      <c r="U82" s="38" t="s">
        <v>65</v>
      </c>
      <c r="V82" s="38" t="s">
        <v>65</v>
      </c>
      <c r="W82" s="42" t="s">
        <v>65</v>
      </c>
    </row>
    <row r="83" spans="1:23" x14ac:dyDescent="0.55000000000000004">
      <c r="A83" s="61">
        <f t="shared" si="1"/>
        <v>78</v>
      </c>
      <c r="B83" s="33" t="s">
        <v>66</v>
      </c>
      <c r="C83" s="38" t="s">
        <v>65</v>
      </c>
      <c r="D83" s="39" t="s">
        <v>65</v>
      </c>
      <c r="E83" s="40"/>
      <c r="F83" s="38"/>
      <c r="G83" s="40"/>
      <c r="H83" s="41" t="s">
        <v>65</v>
      </c>
      <c r="I83" s="38" t="s">
        <v>65</v>
      </c>
      <c r="J83" s="38" t="s">
        <v>65</v>
      </c>
      <c r="K83" s="38" t="s">
        <v>65</v>
      </c>
      <c r="L83" s="38" t="s">
        <v>65</v>
      </c>
      <c r="M83" s="38" t="s">
        <v>65</v>
      </c>
      <c r="N83" s="39" t="s">
        <v>65</v>
      </c>
      <c r="O83" s="41" t="s">
        <v>65</v>
      </c>
      <c r="P83" s="38" t="s">
        <v>65</v>
      </c>
      <c r="Q83" s="39" t="s">
        <v>65</v>
      </c>
      <c r="R83" s="41" t="s">
        <v>65</v>
      </c>
      <c r="S83" s="38" t="s">
        <v>65</v>
      </c>
      <c r="T83" s="38" t="s">
        <v>65</v>
      </c>
      <c r="U83" s="38" t="s">
        <v>65</v>
      </c>
      <c r="V83" s="38" t="s">
        <v>65</v>
      </c>
      <c r="W83" s="42" t="s">
        <v>65</v>
      </c>
    </row>
    <row r="84" spans="1:23" x14ac:dyDescent="0.55000000000000004">
      <c r="A84" s="61">
        <f t="shared" si="1"/>
        <v>79</v>
      </c>
      <c r="B84" s="33" t="s">
        <v>66</v>
      </c>
      <c r="C84" s="38" t="s">
        <v>65</v>
      </c>
      <c r="D84" s="39" t="s">
        <v>65</v>
      </c>
      <c r="E84" s="40"/>
      <c r="F84" s="38"/>
      <c r="G84" s="40"/>
      <c r="H84" s="41" t="s">
        <v>65</v>
      </c>
      <c r="I84" s="38" t="s">
        <v>65</v>
      </c>
      <c r="J84" s="38" t="s">
        <v>65</v>
      </c>
      <c r="K84" s="38" t="s">
        <v>65</v>
      </c>
      <c r="L84" s="38" t="s">
        <v>65</v>
      </c>
      <c r="M84" s="38" t="s">
        <v>65</v>
      </c>
      <c r="N84" s="39" t="s">
        <v>65</v>
      </c>
      <c r="O84" s="41" t="s">
        <v>65</v>
      </c>
      <c r="P84" s="38" t="s">
        <v>65</v>
      </c>
      <c r="Q84" s="39" t="s">
        <v>65</v>
      </c>
      <c r="R84" s="41" t="s">
        <v>65</v>
      </c>
      <c r="S84" s="38" t="s">
        <v>65</v>
      </c>
      <c r="T84" s="38" t="s">
        <v>65</v>
      </c>
      <c r="U84" s="38" t="s">
        <v>65</v>
      </c>
      <c r="V84" s="38" t="s">
        <v>65</v>
      </c>
      <c r="W84" s="42" t="s">
        <v>65</v>
      </c>
    </row>
    <row r="85" spans="1:23" x14ac:dyDescent="0.55000000000000004">
      <c r="A85" s="61">
        <f t="shared" si="1"/>
        <v>80</v>
      </c>
      <c r="B85" s="33" t="s">
        <v>66</v>
      </c>
      <c r="C85" s="38" t="s">
        <v>65</v>
      </c>
      <c r="D85" s="39" t="s">
        <v>65</v>
      </c>
      <c r="E85" s="40"/>
      <c r="F85" s="38"/>
      <c r="G85" s="40"/>
      <c r="H85" s="41" t="s">
        <v>65</v>
      </c>
      <c r="I85" s="38" t="s">
        <v>65</v>
      </c>
      <c r="J85" s="38" t="s">
        <v>65</v>
      </c>
      <c r="K85" s="38" t="s">
        <v>65</v>
      </c>
      <c r="L85" s="38" t="s">
        <v>65</v>
      </c>
      <c r="M85" s="38" t="s">
        <v>65</v>
      </c>
      <c r="N85" s="39" t="s">
        <v>65</v>
      </c>
      <c r="O85" s="41" t="s">
        <v>65</v>
      </c>
      <c r="P85" s="38" t="s">
        <v>65</v>
      </c>
      <c r="Q85" s="39" t="s">
        <v>65</v>
      </c>
      <c r="R85" s="41" t="s">
        <v>65</v>
      </c>
      <c r="S85" s="38" t="s">
        <v>65</v>
      </c>
      <c r="T85" s="38" t="s">
        <v>65</v>
      </c>
      <c r="U85" s="38" t="s">
        <v>65</v>
      </c>
      <c r="V85" s="38" t="s">
        <v>65</v>
      </c>
      <c r="W85" s="42" t="s">
        <v>65</v>
      </c>
    </row>
    <row r="86" spans="1:23" x14ac:dyDescent="0.55000000000000004">
      <c r="A86" s="61">
        <f t="shared" si="1"/>
        <v>81</v>
      </c>
      <c r="B86" s="33" t="s">
        <v>66</v>
      </c>
      <c r="C86" s="38" t="s">
        <v>65</v>
      </c>
      <c r="D86" s="39" t="s">
        <v>65</v>
      </c>
      <c r="E86" s="40"/>
      <c r="F86" s="38"/>
      <c r="G86" s="40"/>
      <c r="H86" s="41" t="s">
        <v>65</v>
      </c>
      <c r="I86" s="38" t="s">
        <v>65</v>
      </c>
      <c r="J86" s="38" t="s">
        <v>65</v>
      </c>
      <c r="K86" s="38" t="s">
        <v>65</v>
      </c>
      <c r="L86" s="38" t="s">
        <v>65</v>
      </c>
      <c r="M86" s="38" t="s">
        <v>65</v>
      </c>
      <c r="N86" s="39" t="s">
        <v>65</v>
      </c>
      <c r="O86" s="41" t="s">
        <v>65</v>
      </c>
      <c r="P86" s="38" t="s">
        <v>65</v>
      </c>
      <c r="Q86" s="39" t="s">
        <v>65</v>
      </c>
      <c r="R86" s="41" t="s">
        <v>65</v>
      </c>
      <c r="S86" s="38" t="s">
        <v>65</v>
      </c>
      <c r="T86" s="38" t="s">
        <v>65</v>
      </c>
      <c r="U86" s="38" t="s">
        <v>65</v>
      </c>
      <c r="V86" s="38" t="s">
        <v>65</v>
      </c>
      <c r="W86" s="42" t="s">
        <v>65</v>
      </c>
    </row>
    <row r="87" spans="1:23" x14ac:dyDescent="0.55000000000000004">
      <c r="A87" s="61">
        <f t="shared" si="1"/>
        <v>82</v>
      </c>
      <c r="B87" s="33" t="s">
        <v>66</v>
      </c>
      <c r="C87" s="38" t="s">
        <v>65</v>
      </c>
      <c r="D87" s="39" t="s">
        <v>65</v>
      </c>
      <c r="E87" s="40"/>
      <c r="F87" s="38"/>
      <c r="G87" s="40"/>
      <c r="H87" s="41" t="s">
        <v>65</v>
      </c>
      <c r="I87" s="38" t="s">
        <v>65</v>
      </c>
      <c r="J87" s="38" t="s">
        <v>65</v>
      </c>
      <c r="K87" s="38" t="s">
        <v>65</v>
      </c>
      <c r="L87" s="38" t="s">
        <v>65</v>
      </c>
      <c r="M87" s="38" t="s">
        <v>65</v>
      </c>
      <c r="N87" s="39" t="s">
        <v>65</v>
      </c>
      <c r="O87" s="41" t="s">
        <v>65</v>
      </c>
      <c r="P87" s="38" t="s">
        <v>65</v>
      </c>
      <c r="Q87" s="39" t="s">
        <v>65</v>
      </c>
      <c r="R87" s="41" t="s">
        <v>65</v>
      </c>
      <c r="S87" s="38" t="s">
        <v>65</v>
      </c>
      <c r="T87" s="38" t="s">
        <v>65</v>
      </c>
      <c r="U87" s="38" t="s">
        <v>65</v>
      </c>
      <c r="V87" s="38" t="s">
        <v>65</v>
      </c>
      <c r="W87" s="42" t="s">
        <v>65</v>
      </c>
    </row>
    <row r="88" spans="1:23" x14ac:dyDescent="0.55000000000000004">
      <c r="A88" s="61">
        <f t="shared" si="1"/>
        <v>83</v>
      </c>
      <c r="B88" s="33" t="s">
        <v>66</v>
      </c>
      <c r="C88" s="38" t="s">
        <v>65</v>
      </c>
      <c r="D88" s="39" t="s">
        <v>65</v>
      </c>
      <c r="E88" s="40"/>
      <c r="F88" s="38"/>
      <c r="G88" s="40"/>
      <c r="H88" s="41" t="s">
        <v>65</v>
      </c>
      <c r="I88" s="38" t="s">
        <v>65</v>
      </c>
      <c r="J88" s="38" t="s">
        <v>65</v>
      </c>
      <c r="K88" s="38" t="s">
        <v>65</v>
      </c>
      <c r="L88" s="38" t="s">
        <v>65</v>
      </c>
      <c r="M88" s="38" t="s">
        <v>65</v>
      </c>
      <c r="N88" s="39" t="s">
        <v>65</v>
      </c>
      <c r="O88" s="41" t="s">
        <v>65</v>
      </c>
      <c r="P88" s="38" t="s">
        <v>65</v>
      </c>
      <c r="Q88" s="39" t="s">
        <v>65</v>
      </c>
      <c r="R88" s="41" t="s">
        <v>65</v>
      </c>
      <c r="S88" s="38" t="s">
        <v>65</v>
      </c>
      <c r="T88" s="38" t="s">
        <v>65</v>
      </c>
      <c r="U88" s="38" t="s">
        <v>65</v>
      </c>
      <c r="V88" s="38" t="s">
        <v>65</v>
      </c>
      <c r="W88" s="42" t="s">
        <v>65</v>
      </c>
    </row>
    <row r="89" spans="1:23" x14ac:dyDescent="0.55000000000000004">
      <c r="A89" s="61">
        <f t="shared" si="1"/>
        <v>84</v>
      </c>
      <c r="B89" s="33" t="s">
        <v>66</v>
      </c>
      <c r="C89" s="38" t="s">
        <v>65</v>
      </c>
      <c r="D89" s="39" t="s">
        <v>65</v>
      </c>
      <c r="E89" s="40"/>
      <c r="F89" s="38"/>
      <c r="G89" s="40"/>
      <c r="H89" s="41" t="s">
        <v>65</v>
      </c>
      <c r="I89" s="38" t="s">
        <v>65</v>
      </c>
      <c r="J89" s="38" t="s">
        <v>65</v>
      </c>
      <c r="K89" s="38" t="s">
        <v>65</v>
      </c>
      <c r="L89" s="38" t="s">
        <v>65</v>
      </c>
      <c r="M89" s="38" t="s">
        <v>65</v>
      </c>
      <c r="N89" s="39" t="s">
        <v>65</v>
      </c>
      <c r="O89" s="41" t="s">
        <v>174</v>
      </c>
      <c r="P89" s="38" t="s">
        <v>65</v>
      </c>
      <c r="Q89" s="39" t="s">
        <v>65</v>
      </c>
      <c r="R89" s="41" t="s">
        <v>65</v>
      </c>
      <c r="S89" s="38" t="s">
        <v>65</v>
      </c>
      <c r="T89" s="38" t="s">
        <v>65</v>
      </c>
      <c r="U89" s="38" t="s">
        <v>65</v>
      </c>
      <c r="V89" s="38" t="s">
        <v>65</v>
      </c>
      <c r="W89" s="42" t="s">
        <v>65</v>
      </c>
    </row>
    <row r="90" spans="1:23" x14ac:dyDescent="0.55000000000000004">
      <c r="A90" s="61">
        <f t="shared" si="1"/>
        <v>85</v>
      </c>
      <c r="B90" s="33" t="s">
        <v>66</v>
      </c>
      <c r="C90" s="38" t="s">
        <v>65</v>
      </c>
      <c r="D90" s="39" t="s">
        <v>65</v>
      </c>
      <c r="E90" s="40"/>
      <c r="F90" s="38"/>
      <c r="G90" s="40"/>
      <c r="H90" s="41" t="s">
        <v>65</v>
      </c>
      <c r="I90" s="38" t="s">
        <v>65</v>
      </c>
      <c r="J90" s="38" t="s">
        <v>65</v>
      </c>
      <c r="K90" s="38" t="s">
        <v>65</v>
      </c>
      <c r="L90" s="38" t="s">
        <v>65</v>
      </c>
      <c r="M90" s="38" t="s">
        <v>65</v>
      </c>
      <c r="N90" s="39" t="s">
        <v>65</v>
      </c>
      <c r="O90" s="41" t="s">
        <v>65</v>
      </c>
      <c r="P90" s="38" t="s">
        <v>65</v>
      </c>
      <c r="Q90" s="39" t="s">
        <v>65</v>
      </c>
      <c r="R90" s="41" t="s">
        <v>65</v>
      </c>
      <c r="S90" s="38" t="s">
        <v>65</v>
      </c>
      <c r="T90" s="38" t="s">
        <v>65</v>
      </c>
      <c r="U90" s="38" t="s">
        <v>65</v>
      </c>
      <c r="V90" s="38" t="s">
        <v>65</v>
      </c>
      <c r="W90" s="42" t="s">
        <v>65</v>
      </c>
    </row>
    <row r="91" spans="1:23" x14ac:dyDescent="0.55000000000000004">
      <c r="A91" s="61">
        <f t="shared" si="1"/>
        <v>86</v>
      </c>
      <c r="B91" s="33" t="s">
        <v>66</v>
      </c>
      <c r="C91" s="38" t="s">
        <v>65</v>
      </c>
      <c r="D91" s="39" t="s">
        <v>65</v>
      </c>
      <c r="E91" s="40"/>
      <c r="F91" s="38"/>
      <c r="G91" s="40"/>
      <c r="H91" s="41" t="s">
        <v>174</v>
      </c>
      <c r="I91" s="38" t="s">
        <v>65</v>
      </c>
      <c r="J91" s="38" t="s">
        <v>65</v>
      </c>
      <c r="K91" s="38" t="s">
        <v>65</v>
      </c>
      <c r="L91" s="38" t="s">
        <v>65</v>
      </c>
      <c r="M91" s="38" t="s">
        <v>65</v>
      </c>
      <c r="N91" s="39" t="s">
        <v>65</v>
      </c>
      <c r="O91" s="41" t="s">
        <v>65</v>
      </c>
      <c r="P91" s="38" t="s">
        <v>65</v>
      </c>
      <c r="Q91" s="39" t="s">
        <v>65</v>
      </c>
      <c r="R91" s="41" t="s">
        <v>65</v>
      </c>
      <c r="S91" s="38" t="s">
        <v>65</v>
      </c>
      <c r="T91" s="38" t="s">
        <v>65</v>
      </c>
      <c r="U91" s="38" t="s">
        <v>65</v>
      </c>
      <c r="V91" s="38" t="s">
        <v>65</v>
      </c>
      <c r="W91" s="42" t="s">
        <v>65</v>
      </c>
    </row>
    <row r="92" spans="1:23" x14ac:dyDescent="0.55000000000000004">
      <c r="A92" s="61">
        <f t="shared" si="1"/>
        <v>87</v>
      </c>
      <c r="B92" s="33" t="s">
        <v>66</v>
      </c>
      <c r="C92" s="38" t="s">
        <v>65</v>
      </c>
      <c r="D92" s="39" t="s">
        <v>65</v>
      </c>
      <c r="E92" s="40"/>
      <c r="F92" s="38"/>
      <c r="G92" s="40"/>
      <c r="H92" s="41" t="s">
        <v>65</v>
      </c>
      <c r="I92" s="38" t="s">
        <v>65</v>
      </c>
      <c r="J92" s="38" t="s">
        <v>65</v>
      </c>
      <c r="K92" s="38" t="s">
        <v>65</v>
      </c>
      <c r="L92" s="38" t="s">
        <v>65</v>
      </c>
      <c r="M92" s="38" t="s">
        <v>65</v>
      </c>
      <c r="N92" s="39" t="s">
        <v>65</v>
      </c>
      <c r="O92" s="41" t="s">
        <v>65</v>
      </c>
      <c r="P92" s="38" t="s">
        <v>65</v>
      </c>
      <c r="Q92" s="39" t="s">
        <v>65</v>
      </c>
      <c r="R92" s="41" t="s">
        <v>65</v>
      </c>
      <c r="S92" s="38" t="s">
        <v>65</v>
      </c>
      <c r="T92" s="38" t="s">
        <v>65</v>
      </c>
      <c r="U92" s="38" t="s">
        <v>65</v>
      </c>
      <c r="V92" s="38" t="s">
        <v>65</v>
      </c>
      <c r="W92" s="42"/>
    </row>
    <row r="93" spans="1:23" x14ac:dyDescent="0.55000000000000004">
      <c r="A93" s="61">
        <f t="shared" si="1"/>
        <v>88</v>
      </c>
      <c r="B93" s="33" t="s">
        <v>66</v>
      </c>
      <c r="C93" s="38" t="s">
        <v>65</v>
      </c>
      <c r="D93" s="39" t="s">
        <v>174</v>
      </c>
      <c r="E93" s="40"/>
      <c r="F93" s="38"/>
      <c r="G93" s="40"/>
      <c r="H93" s="41" t="s">
        <v>65</v>
      </c>
      <c r="I93" s="38" t="s">
        <v>65</v>
      </c>
      <c r="J93" s="38" t="s">
        <v>65</v>
      </c>
      <c r="K93" s="38" t="s">
        <v>65</v>
      </c>
      <c r="L93" s="38" t="s">
        <v>65</v>
      </c>
      <c r="M93" s="38" t="s">
        <v>65</v>
      </c>
      <c r="N93" s="39" t="s">
        <v>65</v>
      </c>
      <c r="O93" s="41" t="s">
        <v>65</v>
      </c>
      <c r="P93" s="38" t="s">
        <v>65</v>
      </c>
      <c r="Q93" s="39" t="s">
        <v>65</v>
      </c>
      <c r="R93" s="41" t="s">
        <v>65</v>
      </c>
      <c r="S93" s="38" t="s">
        <v>65</v>
      </c>
      <c r="T93" s="38" t="s">
        <v>65</v>
      </c>
      <c r="U93" s="38" t="s">
        <v>65</v>
      </c>
      <c r="V93" s="38" t="s">
        <v>65</v>
      </c>
      <c r="W93" s="42" t="s">
        <v>65</v>
      </c>
    </row>
    <row r="94" spans="1:23" x14ac:dyDescent="0.55000000000000004">
      <c r="A94" s="61">
        <f t="shared" si="1"/>
        <v>89</v>
      </c>
      <c r="B94" s="33" t="s">
        <v>66</v>
      </c>
      <c r="C94" s="38" t="s">
        <v>65</v>
      </c>
      <c r="D94" s="39" t="s">
        <v>65</v>
      </c>
      <c r="E94" s="40"/>
      <c r="F94" s="38"/>
      <c r="G94" s="40"/>
      <c r="H94" s="41" t="s">
        <v>65</v>
      </c>
      <c r="I94" s="38" t="s">
        <v>65</v>
      </c>
      <c r="J94" s="38" t="s">
        <v>65</v>
      </c>
      <c r="K94" s="38" t="s">
        <v>65</v>
      </c>
      <c r="L94" s="38" t="s">
        <v>65</v>
      </c>
      <c r="M94" s="38" t="s">
        <v>65</v>
      </c>
      <c r="N94" s="39" t="s">
        <v>65</v>
      </c>
      <c r="O94" s="41" t="s">
        <v>65</v>
      </c>
      <c r="P94" s="38" t="s">
        <v>65</v>
      </c>
      <c r="Q94" s="39" t="s">
        <v>65</v>
      </c>
      <c r="R94" s="41" t="s">
        <v>65</v>
      </c>
      <c r="S94" s="38" t="s">
        <v>65</v>
      </c>
      <c r="T94" s="38" t="s">
        <v>65</v>
      </c>
      <c r="U94" s="38" t="s">
        <v>65</v>
      </c>
      <c r="V94" s="38" t="s">
        <v>65</v>
      </c>
      <c r="W94" s="42" t="s">
        <v>65</v>
      </c>
    </row>
    <row r="95" spans="1:23" x14ac:dyDescent="0.55000000000000004">
      <c r="A95" s="61">
        <f t="shared" si="1"/>
        <v>90</v>
      </c>
      <c r="B95" s="33" t="s">
        <v>66</v>
      </c>
      <c r="C95" s="38" t="s">
        <v>65</v>
      </c>
      <c r="D95" s="39" t="s">
        <v>65</v>
      </c>
      <c r="E95" s="40"/>
      <c r="F95" s="38"/>
      <c r="G95" s="40"/>
      <c r="H95" s="41" t="s">
        <v>65</v>
      </c>
      <c r="I95" s="38" t="s">
        <v>65</v>
      </c>
      <c r="J95" s="38" t="s">
        <v>65</v>
      </c>
      <c r="K95" s="38" t="s">
        <v>65</v>
      </c>
      <c r="L95" s="38" t="s">
        <v>65</v>
      </c>
      <c r="M95" s="38" t="s">
        <v>65</v>
      </c>
      <c r="N95" s="39" t="s">
        <v>65</v>
      </c>
      <c r="O95" s="41" t="s">
        <v>65</v>
      </c>
      <c r="P95" s="38" t="s">
        <v>65</v>
      </c>
      <c r="Q95" s="39" t="s">
        <v>65</v>
      </c>
      <c r="R95" s="41" t="s">
        <v>65</v>
      </c>
      <c r="S95" s="38" t="s">
        <v>65</v>
      </c>
      <c r="T95" s="38" t="s">
        <v>65</v>
      </c>
      <c r="U95" s="38" t="s">
        <v>65</v>
      </c>
      <c r="V95" s="38" t="s">
        <v>65</v>
      </c>
      <c r="W95" s="42" t="s">
        <v>65</v>
      </c>
    </row>
    <row r="96" spans="1:23" x14ac:dyDescent="0.55000000000000004">
      <c r="A96" s="61">
        <f t="shared" si="1"/>
        <v>91</v>
      </c>
      <c r="B96" s="33" t="s">
        <v>66</v>
      </c>
      <c r="C96" s="38" t="s">
        <v>65</v>
      </c>
      <c r="D96" s="39" t="s">
        <v>65</v>
      </c>
      <c r="E96" s="40"/>
      <c r="F96" s="38"/>
      <c r="G96" s="40"/>
      <c r="H96" s="41" t="s">
        <v>65</v>
      </c>
      <c r="I96" s="38" t="s">
        <v>65</v>
      </c>
      <c r="J96" s="38" t="s">
        <v>65</v>
      </c>
      <c r="K96" s="38" t="s">
        <v>65</v>
      </c>
      <c r="L96" s="38" t="s">
        <v>65</v>
      </c>
      <c r="M96" s="38" t="s">
        <v>65</v>
      </c>
      <c r="N96" s="39" t="s">
        <v>65</v>
      </c>
      <c r="O96" s="41" t="s">
        <v>174</v>
      </c>
      <c r="P96" s="38" t="s">
        <v>65</v>
      </c>
      <c r="Q96" s="39" t="s">
        <v>65</v>
      </c>
      <c r="R96" s="41" t="s">
        <v>65</v>
      </c>
      <c r="S96" s="38" t="s">
        <v>65</v>
      </c>
      <c r="T96" s="38" t="s">
        <v>65</v>
      </c>
      <c r="U96" s="38" t="s">
        <v>65</v>
      </c>
      <c r="V96" s="38" t="s">
        <v>65</v>
      </c>
      <c r="W96" s="42" t="s">
        <v>65</v>
      </c>
    </row>
    <row r="97" spans="1:25" x14ac:dyDescent="0.55000000000000004">
      <c r="A97" s="61">
        <f t="shared" si="1"/>
        <v>92</v>
      </c>
      <c r="B97" s="33" t="s">
        <v>66</v>
      </c>
      <c r="C97" s="38" t="s">
        <v>65</v>
      </c>
      <c r="D97" s="39" t="s">
        <v>65</v>
      </c>
      <c r="E97" s="40"/>
      <c r="F97" s="38"/>
      <c r="G97" s="40"/>
      <c r="H97" s="41" t="s">
        <v>65</v>
      </c>
      <c r="I97" s="38" t="s">
        <v>65</v>
      </c>
      <c r="J97" s="38" t="s">
        <v>65</v>
      </c>
      <c r="K97" s="38" t="s">
        <v>65</v>
      </c>
      <c r="L97" s="38" t="s">
        <v>65</v>
      </c>
      <c r="M97" s="38" t="s">
        <v>65</v>
      </c>
      <c r="N97" s="39" t="s">
        <v>65</v>
      </c>
      <c r="O97" s="41" t="s">
        <v>65</v>
      </c>
      <c r="P97" s="38" t="s">
        <v>65</v>
      </c>
      <c r="Q97" s="39" t="s">
        <v>65</v>
      </c>
      <c r="R97" s="41" t="s">
        <v>65</v>
      </c>
      <c r="S97" s="38" t="s">
        <v>65</v>
      </c>
      <c r="T97" s="38" t="s">
        <v>65</v>
      </c>
      <c r="U97" s="38" t="s">
        <v>65</v>
      </c>
      <c r="V97" s="38" t="s">
        <v>65</v>
      </c>
      <c r="W97" s="42" t="s">
        <v>65</v>
      </c>
    </row>
    <row r="98" spans="1:25" x14ac:dyDescent="0.55000000000000004">
      <c r="A98" s="61">
        <f t="shared" si="1"/>
        <v>93</v>
      </c>
      <c r="B98" s="33" t="s">
        <v>66</v>
      </c>
      <c r="C98" s="38" t="s">
        <v>65</v>
      </c>
      <c r="D98" s="39" t="s">
        <v>65</v>
      </c>
      <c r="E98" s="40"/>
      <c r="F98" s="38"/>
      <c r="G98" s="40"/>
      <c r="H98" s="41" t="s">
        <v>174</v>
      </c>
      <c r="I98" s="38" t="s">
        <v>65</v>
      </c>
      <c r="J98" s="38" t="s">
        <v>65</v>
      </c>
      <c r="K98" s="38" t="s">
        <v>65</v>
      </c>
      <c r="L98" s="38" t="s">
        <v>65</v>
      </c>
      <c r="M98" s="38" t="s">
        <v>65</v>
      </c>
      <c r="N98" s="39" t="s">
        <v>65</v>
      </c>
      <c r="O98" s="41" t="s">
        <v>65</v>
      </c>
      <c r="P98" s="38" t="s">
        <v>65</v>
      </c>
      <c r="Q98" s="39" t="s">
        <v>65</v>
      </c>
      <c r="R98" s="41" t="s">
        <v>65</v>
      </c>
      <c r="S98" s="38" t="s">
        <v>65</v>
      </c>
      <c r="T98" s="38" t="s">
        <v>65</v>
      </c>
      <c r="U98" s="38" t="s">
        <v>65</v>
      </c>
      <c r="V98" s="38" t="s">
        <v>65</v>
      </c>
      <c r="W98" s="42" t="s">
        <v>65</v>
      </c>
    </row>
    <row r="99" spans="1:25" x14ac:dyDescent="0.55000000000000004">
      <c r="A99" s="61">
        <f t="shared" si="1"/>
        <v>94</v>
      </c>
      <c r="B99" s="33" t="s">
        <v>66</v>
      </c>
      <c r="C99" s="38" t="s">
        <v>65</v>
      </c>
      <c r="D99" s="39" t="s">
        <v>65</v>
      </c>
      <c r="E99" s="40"/>
      <c r="F99" s="38"/>
      <c r="G99" s="40"/>
      <c r="H99" s="41" t="s">
        <v>65</v>
      </c>
      <c r="I99" s="38" t="s">
        <v>65</v>
      </c>
      <c r="J99" s="38" t="s">
        <v>65</v>
      </c>
      <c r="K99" s="38" t="s">
        <v>65</v>
      </c>
      <c r="L99" s="38" t="s">
        <v>65</v>
      </c>
      <c r="M99" s="38" t="s">
        <v>65</v>
      </c>
      <c r="N99" s="39" t="s">
        <v>65</v>
      </c>
      <c r="O99" s="41" t="s">
        <v>65</v>
      </c>
      <c r="P99" s="38" t="s">
        <v>65</v>
      </c>
      <c r="Q99" s="39" t="s">
        <v>65</v>
      </c>
      <c r="R99" s="41" t="s">
        <v>65</v>
      </c>
      <c r="S99" s="38" t="s">
        <v>65</v>
      </c>
      <c r="T99" s="38" t="s">
        <v>65</v>
      </c>
      <c r="U99" s="38" t="s">
        <v>65</v>
      </c>
      <c r="V99" s="38" t="s">
        <v>65</v>
      </c>
      <c r="W99" s="42" t="s">
        <v>65</v>
      </c>
      <c r="Y99" s="43"/>
    </row>
    <row r="100" spans="1:25" x14ac:dyDescent="0.55000000000000004">
      <c r="A100" s="61">
        <f t="shared" si="1"/>
        <v>95</v>
      </c>
      <c r="B100" s="33" t="s">
        <v>66</v>
      </c>
      <c r="C100" s="38"/>
      <c r="D100" s="39" t="s">
        <v>65</v>
      </c>
      <c r="E100" s="40"/>
      <c r="F100" s="38"/>
      <c r="G100" s="40"/>
      <c r="H100" s="41" t="s">
        <v>65</v>
      </c>
      <c r="I100" s="38" t="s">
        <v>65</v>
      </c>
      <c r="J100" s="38" t="s">
        <v>65</v>
      </c>
      <c r="K100" s="38" t="s">
        <v>65</v>
      </c>
      <c r="L100" s="38" t="s">
        <v>65</v>
      </c>
      <c r="M100" s="38" t="s">
        <v>65</v>
      </c>
      <c r="N100" s="39" t="s">
        <v>65</v>
      </c>
      <c r="O100" s="41" t="s">
        <v>65</v>
      </c>
      <c r="P100" s="38" t="s">
        <v>65</v>
      </c>
      <c r="Q100" s="39" t="s">
        <v>65</v>
      </c>
      <c r="R100" s="41" t="s">
        <v>65</v>
      </c>
      <c r="S100" s="38" t="s">
        <v>65</v>
      </c>
      <c r="T100" s="38" t="s">
        <v>65</v>
      </c>
      <c r="U100" s="38" t="s">
        <v>65</v>
      </c>
      <c r="V100" s="38" t="s">
        <v>65</v>
      </c>
      <c r="W100" s="42" t="s">
        <v>65</v>
      </c>
    </row>
    <row r="101" spans="1:25" x14ac:dyDescent="0.55000000000000004">
      <c r="A101" s="61">
        <f t="shared" si="1"/>
        <v>96</v>
      </c>
      <c r="B101" s="33" t="s">
        <v>66</v>
      </c>
      <c r="C101" s="38" t="s">
        <v>65</v>
      </c>
      <c r="D101" s="39" t="s">
        <v>65</v>
      </c>
      <c r="E101" s="40"/>
      <c r="F101" s="38"/>
      <c r="G101" s="40"/>
      <c r="H101" s="41" t="s">
        <v>65</v>
      </c>
      <c r="I101" s="38" t="s">
        <v>65</v>
      </c>
      <c r="J101" s="38" t="s">
        <v>65</v>
      </c>
      <c r="K101" s="38" t="s">
        <v>65</v>
      </c>
      <c r="L101" s="38" t="s">
        <v>65</v>
      </c>
      <c r="M101" s="38" t="s">
        <v>65</v>
      </c>
      <c r="N101" s="39" t="s">
        <v>65</v>
      </c>
      <c r="O101" s="41" t="s">
        <v>65</v>
      </c>
      <c r="P101" s="38" t="s">
        <v>65</v>
      </c>
      <c r="Q101" s="39" t="s">
        <v>65</v>
      </c>
      <c r="R101" s="41" t="s">
        <v>65</v>
      </c>
      <c r="S101" s="38" t="s">
        <v>65</v>
      </c>
      <c r="T101" s="38" t="s">
        <v>65</v>
      </c>
      <c r="U101" s="38" t="s">
        <v>65</v>
      </c>
      <c r="V101" s="38" t="s">
        <v>65</v>
      </c>
      <c r="W101" s="42" t="s">
        <v>65</v>
      </c>
    </row>
    <row r="102" spans="1:25" x14ac:dyDescent="0.55000000000000004">
      <c r="A102" s="61">
        <f t="shared" si="1"/>
        <v>97</v>
      </c>
      <c r="B102" s="33" t="s">
        <v>66</v>
      </c>
      <c r="C102" s="38" t="s">
        <v>65</v>
      </c>
      <c r="D102" s="39" t="s">
        <v>65</v>
      </c>
      <c r="E102" s="40"/>
      <c r="F102" s="38"/>
      <c r="G102" s="40"/>
      <c r="H102" s="41" t="s">
        <v>65</v>
      </c>
      <c r="I102" s="38" t="s">
        <v>65</v>
      </c>
      <c r="J102" s="38" t="s">
        <v>65</v>
      </c>
      <c r="K102" s="38" t="s">
        <v>65</v>
      </c>
      <c r="L102" s="38" t="s">
        <v>65</v>
      </c>
      <c r="M102" s="38" t="s">
        <v>65</v>
      </c>
      <c r="N102" s="39" t="s">
        <v>65</v>
      </c>
      <c r="O102" s="41" t="s">
        <v>65</v>
      </c>
      <c r="P102" s="38" t="s">
        <v>65</v>
      </c>
      <c r="Q102" s="39" t="s">
        <v>65</v>
      </c>
      <c r="R102" s="41" t="s">
        <v>65</v>
      </c>
      <c r="S102" s="38" t="s">
        <v>65</v>
      </c>
      <c r="T102" s="38" t="s">
        <v>65</v>
      </c>
      <c r="U102" s="38" t="s">
        <v>65</v>
      </c>
      <c r="V102" s="38" t="s">
        <v>65</v>
      </c>
      <c r="W102" s="42" t="s">
        <v>65</v>
      </c>
    </row>
    <row r="103" spans="1:25" x14ac:dyDescent="0.55000000000000004">
      <c r="A103" s="61">
        <f t="shared" si="1"/>
        <v>98</v>
      </c>
      <c r="B103" s="33" t="s">
        <v>66</v>
      </c>
      <c r="C103" s="38" t="s">
        <v>65</v>
      </c>
      <c r="D103" s="39" t="s">
        <v>65</v>
      </c>
      <c r="E103" s="40"/>
      <c r="F103" s="38"/>
      <c r="G103" s="40"/>
      <c r="H103" s="41" t="s">
        <v>65</v>
      </c>
      <c r="I103" s="38" t="s">
        <v>65</v>
      </c>
      <c r="J103" s="38" t="s">
        <v>65</v>
      </c>
      <c r="K103" s="38" t="s">
        <v>65</v>
      </c>
      <c r="L103" s="38" t="s">
        <v>65</v>
      </c>
      <c r="M103" s="38" t="s">
        <v>65</v>
      </c>
      <c r="N103" s="39" t="s">
        <v>65</v>
      </c>
      <c r="O103" s="41" t="s">
        <v>174</v>
      </c>
      <c r="P103" s="38" t="s">
        <v>65</v>
      </c>
      <c r="Q103" s="39" t="s">
        <v>65</v>
      </c>
      <c r="R103" s="41" t="s">
        <v>65</v>
      </c>
      <c r="S103" s="38" t="s">
        <v>65</v>
      </c>
      <c r="T103" s="38" t="s">
        <v>65</v>
      </c>
      <c r="U103" s="38" t="s">
        <v>65</v>
      </c>
      <c r="V103" s="38" t="s">
        <v>65</v>
      </c>
      <c r="W103" s="42" t="s">
        <v>65</v>
      </c>
    </row>
    <row r="104" spans="1:25" x14ac:dyDescent="0.55000000000000004">
      <c r="A104" s="61">
        <f t="shared" si="1"/>
        <v>99</v>
      </c>
      <c r="B104" s="33" t="s">
        <v>66</v>
      </c>
      <c r="C104" s="38" t="s">
        <v>65</v>
      </c>
      <c r="D104" s="39" t="s">
        <v>65</v>
      </c>
      <c r="E104" s="40"/>
      <c r="F104" s="38"/>
      <c r="G104" s="40"/>
      <c r="H104" s="41" t="s">
        <v>65</v>
      </c>
      <c r="I104" s="38" t="s">
        <v>65</v>
      </c>
      <c r="J104" s="38" t="s">
        <v>65</v>
      </c>
      <c r="K104" s="38" t="s">
        <v>65</v>
      </c>
      <c r="L104" s="38" t="s">
        <v>65</v>
      </c>
      <c r="M104" s="38" t="s">
        <v>65</v>
      </c>
      <c r="N104" s="39" t="s">
        <v>65</v>
      </c>
      <c r="O104" s="41" t="s">
        <v>65</v>
      </c>
      <c r="P104" s="38" t="s">
        <v>65</v>
      </c>
      <c r="Q104" s="39" t="s">
        <v>65</v>
      </c>
      <c r="R104" s="41" t="s">
        <v>65</v>
      </c>
      <c r="S104" s="38" t="s">
        <v>65</v>
      </c>
      <c r="T104" s="38" t="s">
        <v>65</v>
      </c>
      <c r="U104" s="38" t="s">
        <v>65</v>
      </c>
      <c r="V104" s="38" t="s">
        <v>65</v>
      </c>
      <c r="W104" s="42" t="s">
        <v>65</v>
      </c>
    </row>
    <row r="105" spans="1:25" ht="17" thickBot="1" x14ac:dyDescent="0.6">
      <c r="A105" s="62">
        <f t="shared" si="1"/>
        <v>100</v>
      </c>
      <c r="B105" s="45" t="s">
        <v>66</v>
      </c>
      <c r="C105" s="46" t="s">
        <v>65</v>
      </c>
      <c r="D105" s="47" t="s">
        <v>65</v>
      </c>
      <c r="E105" s="48"/>
      <c r="F105" s="46"/>
      <c r="G105" s="48"/>
      <c r="H105" s="49" t="s">
        <v>65</v>
      </c>
      <c r="I105" s="46" t="s">
        <v>65</v>
      </c>
      <c r="J105" s="46" t="s">
        <v>65</v>
      </c>
      <c r="K105" s="46" t="s">
        <v>65</v>
      </c>
      <c r="L105" s="46" t="s">
        <v>65</v>
      </c>
      <c r="M105" s="46" t="s">
        <v>65</v>
      </c>
      <c r="N105" s="47" t="s">
        <v>65</v>
      </c>
      <c r="O105" s="49" t="s">
        <v>65</v>
      </c>
      <c r="P105" s="46" t="s">
        <v>65</v>
      </c>
      <c r="Q105" s="47" t="s">
        <v>65</v>
      </c>
      <c r="R105" s="49"/>
      <c r="S105" s="46"/>
      <c r="T105" s="46"/>
      <c r="U105" s="46"/>
      <c r="V105" s="46" t="s">
        <v>65</v>
      </c>
      <c r="W105" s="50" t="s">
        <v>65</v>
      </c>
    </row>
    <row r="106" spans="1:25" ht="17" thickBot="1" x14ac:dyDescent="0.6">
      <c r="A106" s="51" t="s">
        <v>7</v>
      </c>
      <c r="B106" s="63">
        <f>COUNT(B6:B105)</f>
        <v>0</v>
      </c>
      <c r="C106" s="64">
        <f t="shared" ref="C106:D106" si="2">COUNT(C6:C105)</f>
        <v>0</v>
      </c>
      <c r="D106" s="68">
        <f t="shared" si="2"/>
        <v>0</v>
      </c>
      <c r="E106" s="64">
        <f t="shared" ref="E106" si="3">COUNT(E6:E105)</f>
        <v>0</v>
      </c>
      <c r="F106" s="65">
        <f t="shared" ref="F106" si="4">COUNT(F6:F105)</f>
        <v>0</v>
      </c>
      <c r="G106" s="69">
        <f t="shared" ref="G106" si="5">COUNT(G6:G105)</f>
        <v>0</v>
      </c>
      <c r="H106" s="64">
        <f t="shared" ref="H106" si="6">COUNT(H6:H105)</f>
        <v>0</v>
      </c>
      <c r="I106" s="65">
        <f t="shared" ref="I106" si="7">COUNT(I6:I105)</f>
        <v>0</v>
      </c>
      <c r="J106" s="66">
        <f t="shared" ref="J106" si="8">COUNT(J6:J105)</f>
        <v>0</v>
      </c>
      <c r="K106" s="66">
        <f t="shared" ref="K106" si="9">COUNT(K6:K105)</f>
        <v>0</v>
      </c>
      <c r="L106" s="66">
        <f t="shared" ref="L106" si="10">COUNT(L6:L105)</f>
        <v>0</v>
      </c>
      <c r="M106" s="66">
        <f t="shared" ref="M106:N106" si="11">COUNT(M6:M105)</f>
        <v>0</v>
      </c>
      <c r="N106" s="66">
        <f t="shared" si="11"/>
        <v>0</v>
      </c>
      <c r="O106" s="64">
        <f t="shared" ref="O106" si="12">COUNT(O6:O105)</f>
        <v>0</v>
      </c>
      <c r="P106" s="65">
        <f t="shared" ref="P106:Q106" si="13">COUNT(P6:P105)</f>
        <v>0</v>
      </c>
      <c r="Q106" s="65">
        <f t="shared" si="13"/>
        <v>0</v>
      </c>
      <c r="R106" s="64">
        <f t="shared" ref="R106" si="14">COUNT(R6:R105)</f>
        <v>0</v>
      </c>
      <c r="S106" s="66">
        <f t="shared" ref="S106" si="15">COUNT(S6:S105)</f>
        <v>0</v>
      </c>
      <c r="T106" s="66">
        <f t="shared" ref="T106" si="16">COUNT(T6:T105)</f>
        <v>0</v>
      </c>
      <c r="U106" s="66">
        <f t="shared" ref="U106" si="17">COUNT(U6:U105)</f>
        <v>0</v>
      </c>
      <c r="V106" s="67">
        <f t="shared" ref="V106:W106" si="18">COUNT(V6:V105)</f>
        <v>0</v>
      </c>
      <c r="W106" s="67">
        <f t="shared" si="18"/>
        <v>0</v>
      </c>
    </row>
    <row r="107" spans="1:25" ht="17" thickBot="1" x14ac:dyDescent="0.6">
      <c r="A107" s="52"/>
      <c r="B107" s="250" t="s">
        <v>195</v>
      </c>
      <c r="C107" s="53" t="s">
        <v>184</v>
      </c>
      <c r="D107" s="63">
        <f>SUM(C106:D106)</f>
        <v>0</v>
      </c>
      <c r="E107" s="43"/>
      <c r="F107" s="53" t="s">
        <v>184</v>
      </c>
      <c r="G107" s="63">
        <f>SUM(E106:G106)</f>
        <v>0</v>
      </c>
      <c r="H107" s="43"/>
      <c r="I107" s="43"/>
      <c r="J107" s="43"/>
      <c r="K107" s="43"/>
      <c r="L107" s="43"/>
      <c r="M107" s="53"/>
      <c r="N107" s="43"/>
      <c r="O107" s="43"/>
      <c r="P107" s="53"/>
      <c r="Q107" s="43"/>
      <c r="R107" s="43"/>
      <c r="S107" s="43"/>
      <c r="T107" s="43"/>
      <c r="U107" s="43"/>
      <c r="V107" s="53" t="s">
        <v>184</v>
      </c>
      <c r="W107" s="63">
        <f>SUM(R106:W106)</f>
        <v>0</v>
      </c>
    </row>
    <row r="108" spans="1:25" ht="11.5" customHeight="1" x14ac:dyDescent="0.55000000000000004">
      <c r="B108" s="251"/>
    </row>
    <row r="109" spans="1:25" ht="16.5" customHeight="1" thickBot="1" x14ac:dyDescent="0.6">
      <c r="A109" s="55"/>
      <c r="B109" s="252"/>
      <c r="C109" s="56"/>
      <c r="D109" s="57"/>
      <c r="E109" s="57"/>
      <c r="F109" s="57"/>
      <c r="G109" s="57"/>
      <c r="H109" s="58"/>
      <c r="I109" s="58"/>
      <c r="J109" s="58"/>
      <c r="K109" s="58"/>
      <c r="L109" s="58"/>
      <c r="M109" s="58"/>
      <c r="N109" s="58"/>
      <c r="O109" s="58"/>
      <c r="P109" s="58"/>
      <c r="Q109" s="58"/>
      <c r="R109" s="58"/>
      <c r="S109" s="58"/>
      <c r="T109" s="57"/>
      <c r="V109" s="43"/>
    </row>
    <row r="110" spans="1:25" x14ac:dyDescent="0.55000000000000004">
      <c r="A110" s="55"/>
      <c r="B110" s="56"/>
      <c r="C110" s="56"/>
      <c r="D110" s="57"/>
      <c r="E110" s="57"/>
      <c r="F110" s="57"/>
      <c r="G110" s="57"/>
      <c r="H110" s="58"/>
      <c r="I110" s="58"/>
      <c r="J110" s="58"/>
      <c r="K110" s="58"/>
      <c r="L110" s="58"/>
      <c r="M110" s="58"/>
      <c r="N110" s="58"/>
      <c r="O110" s="58"/>
      <c r="P110" s="58"/>
      <c r="Q110" s="58"/>
      <c r="R110" s="58"/>
      <c r="S110" s="58"/>
      <c r="T110" s="57"/>
      <c r="V110" s="43"/>
    </row>
    <row r="111" spans="1:25" x14ac:dyDescent="0.55000000000000004">
      <c r="A111" s="55"/>
      <c r="B111" s="56"/>
      <c r="C111" s="56"/>
      <c r="D111" s="57"/>
      <c r="E111" s="57"/>
      <c r="F111" s="57"/>
      <c r="G111" s="57"/>
      <c r="H111" s="58"/>
      <c r="I111" s="58"/>
      <c r="J111" s="58"/>
      <c r="K111" s="58"/>
      <c r="L111" s="58"/>
      <c r="M111" s="58"/>
      <c r="N111" s="58"/>
      <c r="O111" s="58"/>
      <c r="P111" s="58"/>
      <c r="Q111" s="58"/>
      <c r="R111" s="58"/>
      <c r="S111" s="58"/>
      <c r="T111" s="57"/>
      <c r="U111" s="59"/>
    </row>
    <row r="112" spans="1:25" x14ac:dyDescent="0.55000000000000004">
      <c r="B112" s="55"/>
      <c r="H112" s="60"/>
      <c r="I112" s="60"/>
      <c r="J112" s="60"/>
      <c r="K112" s="60"/>
      <c r="L112" s="60"/>
      <c r="M112" s="60"/>
      <c r="N112" s="60"/>
      <c r="O112" s="60"/>
      <c r="P112" s="60"/>
      <c r="Q112" s="60"/>
      <c r="R112" s="60"/>
      <c r="S112" s="60"/>
    </row>
    <row r="113" spans="2:2" x14ac:dyDescent="0.55000000000000004">
      <c r="B113" s="55"/>
    </row>
    <row r="114" spans="2:2" x14ac:dyDescent="0.55000000000000004">
      <c r="B114" s="55"/>
    </row>
    <row r="115" spans="2:2" x14ac:dyDescent="0.55000000000000004">
      <c r="B115" s="55"/>
    </row>
  </sheetData>
  <sheetProtection algorithmName="SHA-512" hashValue="7//PlqYfXxWT4xp03Xp84Gfxb8zEuv/54TW6FFNLqG6KmEoKdKvlFvmfHWXjTMVyxhvkYToWI2fpWad3nKQhsA==" saltValue="eBduBJh2vPXPqEfkvX3q5A==" spinCount="100000" sheet="1" objects="1" scenarios="1"/>
  <mergeCells count="32">
    <mergeCell ref="O1:R1"/>
    <mergeCell ref="O2:R2"/>
    <mergeCell ref="E3:G3"/>
    <mergeCell ref="W4:W5"/>
    <mergeCell ref="O4:P4"/>
    <mergeCell ref="Q4:Q5"/>
    <mergeCell ref="R3:W3"/>
    <mergeCell ref="R4:R5"/>
    <mergeCell ref="T1:T2"/>
    <mergeCell ref="U1:U2"/>
    <mergeCell ref="W1:W2"/>
    <mergeCell ref="V1:V2"/>
    <mergeCell ref="S4:S5"/>
    <mergeCell ref="V4:V5"/>
    <mergeCell ref="T4:T5"/>
    <mergeCell ref="U4:U5"/>
    <mergeCell ref="S1:S2"/>
    <mergeCell ref="B107:B109"/>
    <mergeCell ref="A1:B2"/>
    <mergeCell ref="C1:N2"/>
    <mergeCell ref="N4:N5"/>
    <mergeCell ref="H4:M4"/>
    <mergeCell ref="D4:D5"/>
    <mergeCell ref="A3:A5"/>
    <mergeCell ref="B3:B5"/>
    <mergeCell ref="C3:D3"/>
    <mergeCell ref="H3:N3"/>
    <mergeCell ref="C4:C5"/>
    <mergeCell ref="O3:Q3"/>
    <mergeCell ref="E4:E5"/>
    <mergeCell ref="F4:F5"/>
    <mergeCell ref="G4:G5"/>
  </mergeCells>
  <phoneticPr fontId="1"/>
  <conditionalFormatting sqref="A6:W105">
    <cfRule type="expression" dxfId="3" priority="1">
      <formula>MOD(ROW(),2)=1</formula>
    </cfRule>
  </conditionalFormatting>
  <dataValidations count="1">
    <dataValidation type="list" allowBlank="1" showInputMessage="1" showErrorMessage="1" sqref="C6:W105" xr:uid="{3AC2D071-16BA-4179-B6BB-9FEAFED550B4}">
      <formula1>"1,　,"</formula1>
    </dataValidation>
  </dataValidations>
  <pageMargins left="0.70866141732283472" right="0.70866141732283472" top="0.74803149606299213" bottom="0.74803149606299213" header="0.31496062992125984" footer="0.31496062992125984"/>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2F517-632F-40EB-AEB4-1B03F0BEEC7D}">
  <sheetPr>
    <pageSetUpPr fitToPage="1"/>
  </sheetPr>
  <dimension ref="A1:Z23"/>
  <sheetViews>
    <sheetView tabSelected="1" view="pageBreakPreview" zoomScale="60" zoomScaleNormal="80" workbookViewId="0">
      <selection activeCell="H48" sqref="H48"/>
    </sheetView>
  </sheetViews>
  <sheetFormatPr defaultColWidth="9" defaultRowHeight="16.5" x14ac:dyDescent="0.55000000000000004"/>
  <cols>
    <col min="1" max="1" width="5.58203125" style="54" customWidth="1"/>
    <col min="2" max="3" width="8.83203125" style="26" customWidth="1"/>
    <col min="4" max="26" width="7.58203125" style="26" customWidth="1"/>
    <col min="27" max="16384" width="9" style="26"/>
  </cols>
  <sheetData>
    <row r="1" spans="1:26" ht="19.5" customHeight="1" x14ac:dyDescent="0.55000000000000004">
      <c r="A1" s="308" t="s">
        <v>200</v>
      </c>
      <c r="B1" s="310" t="s">
        <v>156</v>
      </c>
      <c r="C1" s="257"/>
      <c r="D1" s="257"/>
      <c r="E1" s="257"/>
      <c r="F1" s="257"/>
      <c r="G1" s="257"/>
      <c r="H1" s="257"/>
      <c r="I1" s="257"/>
      <c r="J1" s="257"/>
      <c r="K1" s="257"/>
      <c r="L1" s="257"/>
      <c r="M1" s="257"/>
      <c r="N1" s="257"/>
      <c r="O1" s="257"/>
      <c r="P1" s="257"/>
      <c r="Q1" s="257"/>
      <c r="R1" s="258"/>
      <c r="S1" s="288" t="s">
        <v>6</v>
      </c>
      <c r="T1" s="289"/>
      <c r="U1" s="289"/>
      <c r="V1" s="289"/>
      <c r="W1" s="290"/>
      <c r="X1" s="322" t="s">
        <v>267</v>
      </c>
      <c r="Y1" s="253"/>
      <c r="Z1" s="254" t="s">
        <v>125</v>
      </c>
    </row>
    <row r="2" spans="1:26" ht="27" customHeight="1" thickBot="1" x14ac:dyDescent="0.6">
      <c r="A2" s="309"/>
      <c r="B2" s="311"/>
      <c r="C2" s="259"/>
      <c r="D2" s="259"/>
      <c r="E2" s="259"/>
      <c r="F2" s="259"/>
      <c r="G2" s="259"/>
      <c r="H2" s="259"/>
      <c r="I2" s="259"/>
      <c r="J2" s="259"/>
      <c r="K2" s="259"/>
      <c r="L2" s="259"/>
      <c r="M2" s="259"/>
      <c r="N2" s="259"/>
      <c r="O2" s="259"/>
      <c r="P2" s="259"/>
      <c r="Q2" s="259"/>
      <c r="R2" s="260"/>
      <c r="S2" s="318"/>
      <c r="T2" s="319"/>
      <c r="U2" s="319"/>
      <c r="V2" s="319"/>
      <c r="W2" s="320"/>
      <c r="X2" s="323"/>
      <c r="Y2" s="255"/>
      <c r="Z2" s="256"/>
    </row>
    <row r="3" spans="1:26" ht="16.5" customHeight="1" x14ac:dyDescent="0.55000000000000004">
      <c r="A3" s="308" t="s">
        <v>29</v>
      </c>
      <c r="B3" s="250" t="s">
        <v>194</v>
      </c>
      <c r="C3" s="250" t="s">
        <v>193</v>
      </c>
      <c r="D3" s="312" t="s">
        <v>155</v>
      </c>
      <c r="E3" s="313"/>
      <c r="F3" s="294" t="s">
        <v>175</v>
      </c>
      <c r="G3" s="295"/>
      <c r="H3" s="296"/>
      <c r="I3" s="314" t="s">
        <v>28</v>
      </c>
      <c r="J3" s="315"/>
      <c r="K3" s="315"/>
      <c r="L3" s="315"/>
      <c r="M3" s="315"/>
      <c r="N3" s="315"/>
      <c r="O3" s="316"/>
      <c r="P3" s="314" t="s">
        <v>107</v>
      </c>
      <c r="Q3" s="312"/>
      <c r="R3" s="317"/>
      <c r="S3" s="279" t="s">
        <v>4</v>
      </c>
      <c r="T3" s="280"/>
      <c r="U3" s="280"/>
      <c r="V3" s="280"/>
      <c r="W3" s="280"/>
      <c r="X3" s="280"/>
      <c r="Y3" s="280"/>
      <c r="Z3" s="281"/>
    </row>
    <row r="4" spans="1:26" s="31" customFormat="1" ht="50" thickBot="1" x14ac:dyDescent="0.6">
      <c r="A4" s="309"/>
      <c r="B4" s="252"/>
      <c r="C4" s="252"/>
      <c r="D4" s="70" t="s">
        <v>49</v>
      </c>
      <c r="E4" s="71" t="s">
        <v>5</v>
      </c>
      <c r="F4" s="72" t="s">
        <v>183</v>
      </c>
      <c r="G4" s="73" t="s">
        <v>182</v>
      </c>
      <c r="H4" s="74" t="s">
        <v>173</v>
      </c>
      <c r="I4" s="27" t="s">
        <v>27</v>
      </c>
      <c r="J4" s="28" t="s">
        <v>21</v>
      </c>
      <c r="K4" s="28" t="s">
        <v>123</v>
      </c>
      <c r="L4" s="28" t="s">
        <v>1</v>
      </c>
      <c r="M4" s="28" t="s">
        <v>22</v>
      </c>
      <c r="N4" s="28" t="s">
        <v>3</v>
      </c>
      <c r="O4" s="75" t="s">
        <v>8</v>
      </c>
      <c r="P4" s="29" t="s">
        <v>180</v>
      </c>
      <c r="Q4" s="30" t="s">
        <v>238</v>
      </c>
      <c r="R4" s="76" t="s">
        <v>44</v>
      </c>
      <c r="S4" s="77" t="s">
        <v>24</v>
      </c>
      <c r="T4" s="78" t="s">
        <v>13</v>
      </c>
      <c r="U4" s="78" t="s">
        <v>14</v>
      </c>
      <c r="V4" s="78" t="s">
        <v>15</v>
      </c>
      <c r="W4" s="78" t="s">
        <v>16</v>
      </c>
      <c r="X4" s="71" t="s">
        <v>17</v>
      </c>
      <c r="Y4" s="78" t="s">
        <v>25</v>
      </c>
      <c r="Z4" s="79" t="s">
        <v>26</v>
      </c>
    </row>
    <row r="5" spans="1:26" x14ac:dyDescent="0.55000000000000004">
      <c r="A5" s="32" t="s">
        <v>30</v>
      </c>
      <c r="B5" s="80"/>
      <c r="C5" s="80"/>
      <c r="D5" s="36"/>
      <c r="E5" s="81"/>
      <c r="F5" s="82"/>
      <c r="G5" s="83"/>
      <c r="H5" s="84"/>
      <c r="I5" s="85"/>
      <c r="J5" s="83"/>
      <c r="K5" s="83"/>
      <c r="L5" s="83"/>
      <c r="M5" s="83"/>
      <c r="N5" s="83"/>
      <c r="O5" s="42"/>
      <c r="P5" s="85"/>
      <c r="Q5" s="86"/>
      <c r="R5" s="42"/>
      <c r="S5" s="85"/>
      <c r="T5" s="83"/>
      <c r="U5" s="83"/>
      <c r="V5" s="83"/>
      <c r="W5" s="83"/>
      <c r="X5" s="87"/>
      <c r="Y5" s="106">
        <f>SUM(S5:X5)</f>
        <v>0</v>
      </c>
      <c r="Z5" s="107">
        <f>C5-Y5</f>
        <v>0</v>
      </c>
    </row>
    <row r="6" spans="1:26" x14ac:dyDescent="0.55000000000000004">
      <c r="A6" s="88" t="s">
        <v>31</v>
      </c>
      <c r="B6" s="89"/>
      <c r="C6" s="89"/>
      <c r="D6" s="40"/>
      <c r="E6" s="90"/>
      <c r="F6" s="91"/>
      <c r="G6" s="38"/>
      <c r="H6" s="92"/>
      <c r="I6" s="41"/>
      <c r="J6" s="38"/>
      <c r="K6" s="38"/>
      <c r="L6" s="38"/>
      <c r="M6" s="38"/>
      <c r="N6" s="38"/>
      <c r="O6" s="39"/>
      <c r="P6" s="41"/>
      <c r="Q6" s="40"/>
      <c r="R6" s="39"/>
      <c r="S6" s="41"/>
      <c r="T6" s="38"/>
      <c r="U6" s="38"/>
      <c r="V6" s="38"/>
      <c r="W6" s="38"/>
      <c r="X6" s="90"/>
      <c r="Y6" s="106">
        <f t="shared" ref="Y6:Y15" si="0">SUM(S6:X6)</f>
        <v>0</v>
      </c>
      <c r="Z6" s="107">
        <f t="shared" ref="Z6:Z16" si="1">C6-Y6</f>
        <v>0</v>
      </c>
    </row>
    <row r="7" spans="1:26" x14ac:dyDescent="0.55000000000000004">
      <c r="A7" s="88" t="s">
        <v>32</v>
      </c>
      <c r="B7" s="89"/>
      <c r="C7" s="89"/>
      <c r="D7" s="40"/>
      <c r="E7" s="90"/>
      <c r="F7" s="91"/>
      <c r="G7" s="38"/>
      <c r="H7" s="92"/>
      <c r="I7" s="41"/>
      <c r="J7" s="38"/>
      <c r="K7" s="38"/>
      <c r="L7" s="38"/>
      <c r="M7" s="38"/>
      <c r="N7" s="38"/>
      <c r="O7" s="39"/>
      <c r="P7" s="41"/>
      <c r="Q7" s="40"/>
      <c r="R7" s="39"/>
      <c r="S7" s="41"/>
      <c r="T7" s="38"/>
      <c r="U7" s="38"/>
      <c r="V7" s="38"/>
      <c r="W7" s="38"/>
      <c r="X7" s="90"/>
      <c r="Y7" s="106">
        <f t="shared" si="0"/>
        <v>0</v>
      </c>
      <c r="Z7" s="107">
        <f t="shared" si="1"/>
        <v>0</v>
      </c>
    </row>
    <row r="8" spans="1:26" x14ac:dyDescent="0.55000000000000004">
      <c r="A8" s="88" t="s">
        <v>33</v>
      </c>
      <c r="B8" s="89"/>
      <c r="C8" s="89"/>
      <c r="D8" s="40"/>
      <c r="E8" s="90"/>
      <c r="F8" s="91"/>
      <c r="G8" s="38"/>
      <c r="H8" s="92"/>
      <c r="I8" s="41"/>
      <c r="J8" s="38"/>
      <c r="K8" s="38"/>
      <c r="L8" s="38"/>
      <c r="M8" s="38"/>
      <c r="N8" s="38"/>
      <c r="O8" s="39"/>
      <c r="P8" s="41"/>
      <c r="Q8" s="40"/>
      <c r="R8" s="39"/>
      <c r="S8" s="41"/>
      <c r="T8" s="38"/>
      <c r="U8" s="38"/>
      <c r="V8" s="38"/>
      <c r="W8" s="38"/>
      <c r="X8" s="90"/>
      <c r="Y8" s="106">
        <f t="shared" si="0"/>
        <v>0</v>
      </c>
      <c r="Z8" s="107">
        <f t="shared" si="1"/>
        <v>0</v>
      </c>
    </row>
    <row r="9" spans="1:26" x14ac:dyDescent="0.55000000000000004">
      <c r="A9" s="88" t="s">
        <v>34</v>
      </c>
      <c r="B9" s="89"/>
      <c r="C9" s="89"/>
      <c r="D9" s="40"/>
      <c r="E9" s="90"/>
      <c r="F9" s="91"/>
      <c r="G9" s="38"/>
      <c r="H9" s="92"/>
      <c r="I9" s="41"/>
      <c r="J9" s="38"/>
      <c r="K9" s="38"/>
      <c r="L9" s="38"/>
      <c r="M9" s="38"/>
      <c r="N9" s="38"/>
      <c r="O9" s="39"/>
      <c r="P9" s="41"/>
      <c r="Q9" s="40"/>
      <c r="R9" s="39"/>
      <c r="S9" s="41"/>
      <c r="T9" s="38"/>
      <c r="U9" s="38"/>
      <c r="V9" s="38"/>
      <c r="W9" s="38"/>
      <c r="X9" s="90"/>
      <c r="Y9" s="106">
        <f t="shared" si="0"/>
        <v>0</v>
      </c>
      <c r="Z9" s="107">
        <f t="shared" si="1"/>
        <v>0</v>
      </c>
    </row>
    <row r="10" spans="1:26" x14ac:dyDescent="0.55000000000000004">
      <c r="A10" s="88" t="s">
        <v>35</v>
      </c>
      <c r="B10" s="89"/>
      <c r="C10" s="89"/>
      <c r="D10" s="40"/>
      <c r="E10" s="90"/>
      <c r="F10" s="91"/>
      <c r="G10" s="38"/>
      <c r="H10" s="92"/>
      <c r="I10" s="41"/>
      <c r="J10" s="38"/>
      <c r="K10" s="38"/>
      <c r="L10" s="38"/>
      <c r="M10" s="38"/>
      <c r="N10" s="38"/>
      <c r="O10" s="39"/>
      <c r="P10" s="41"/>
      <c r="Q10" s="40"/>
      <c r="R10" s="39"/>
      <c r="S10" s="41"/>
      <c r="T10" s="38"/>
      <c r="U10" s="38"/>
      <c r="V10" s="38"/>
      <c r="W10" s="38"/>
      <c r="X10" s="90"/>
      <c r="Y10" s="106">
        <f t="shared" si="0"/>
        <v>0</v>
      </c>
      <c r="Z10" s="107">
        <f t="shared" si="1"/>
        <v>0</v>
      </c>
    </row>
    <row r="11" spans="1:26" x14ac:dyDescent="0.55000000000000004">
      <c r="A11" s="88" t="s">
        <v>36</v>
      </c>
      <c r="B11" s="89"/>
      <c r="C11" s="89"/>
      <c r="D11" s="40"/>
      <c r="E11" s="90"/>
      <c r="F11" s="91"/>
      <c r="G11" s="38"/>
      <c r="H11" s="92"/>
      <c r="I11" s="41"/>
      <c r="J11" s="38"/>
      <c r="K11" s="38"/>
      <c r="L11" s="38"/>
      <c r="M11" s="38"/>
      <c r="N11" s="38"/>
      <c r="O11" s="39"/>
      <c r="P11" s="41"/>
      <c r="Q11" s="40"/>
      <c r="R11" s="39"/>
      <c r="S11" s="41"/>
      <c r="T11" s="38"/>
      <c r="U11" s="38"/>
      <c r="V11" s="38"/>
      <c r="W11" s="38"/>
      <c r="X11" s="90"/>
      <c r="Y11" s="106">
        <f t="shared" si="0"/>
        <v>0</v>
      </c>
      <c r="Z11" s="107">
        <f t="shared" si="1"/>
        <v>0</v>
      </c>
    </row>
    <row r="12" spans="1:26" x14ac:dyDescent="0.55000000000000004">
      <c r="A12" s="88" t="s">
        <v>37</v>
      </c>
      <c r="B12" s="89"/>
      <c r="C12" s="89"/>
      <c r="D12" s="40"/>
      <c r="E12" s="90"/>
      <c r="F12" s="91"/>
      <c r="G12" s="38"/>
      <c r="H12" s="92"/>
      <c r="I12" s="41"/>
      <c r="J12" s="38"/>
      <c r="K12" s="38"/>
      <c r="L12" s="38"/>
      <c r="M12" s="38"/>
      <c r="N12" s="38"/>
      <c r="O12" s="39"/>
      <c r="P12" s="41"/>
      <c r="Q12" s="40"/>
      <c r="R12" s="39"/>
      <c r="S12" s="41"/>
      <c r="T12" s="38"/>
      <c r="U12" s="38"/>
      <c r="V12" s="38"/>
      <c r="W12" s="38"/>
      <c r="X12" s="90"/>
      <c r="Y12" s="106">
        <f t="shared" si="0"/>
        <v>0</v>
      </c>
      <c r="Z12" s="107">
        <f t="shared" si="1"/>
        <v>0</v>
      </c>
    </row>
    <row r="13" spans="1:26" x14ac:dyDescent="0.55000000000000004">
      <c r="A13" s="88" t="s">
        <v>38</v>
      </c>
      <c r="B13" s="89"/>
      <c r="C13" s="89"/>
      <c r="D13" s="40"/>
      <c r="E13" s="90"/>
      <c r="F13" s="91"/>
      <c r="G13" s="38"/>
      <c r="H13" s="92"/>
      <c r="I13" s="41"/>
      <c r="J13" s="38"/>
      <c r="K13" s="38"/>
      <c r="L13" s="38"/>
      <c r="M13" s="38"/>
      <c r="N13" s="38"/>
      <c r="O13" s="39"/>
      <c r="P13" s="41"/>
      <c r="Q13" s="40"/>
      <c r="R13" s="39"/>
      <c r="S13" s="41"/>
      <c r="T13" s="38"/>
      <c r="U13" s="38"/>
      <c r="V13" s="38"/>
      <c r="W13" s="38"/>
      <c r="X13" s="90"/>
      <c r="Y13" s="106">
        <f t="shared" si="0"/>
        <v>0</v>
      </c>
      <c r="Z13" s="107">
        <f t="shared" si="1"/>
        <v>0</v>
      </c>
    </row>
    <row r="14" spans="1:26" x14ac:dyDescent="0.55000000000000004">
      <c r="A14" s="88" t="s">
        <v>39</v>
      </c>
      <c r="B14" s="89"/>
      <c r="C14" s="89"/>
      <c r="D14" s="40"/>
      <c r="E14" s="90"/>
      <c r="F14" s="91"/>
      <c r="G14" s="38"/>
      <c r="H14" s="92"/>
      <c r="I14" s="41"/>
      <c r="J14" s="38"/>
      <c r="K14" s="38"/>
      <c r="L14" s="38"/>
      <c r="M14" s="38"/>
      <c r="N14" s="38"/>
      <c r="O14" s="39"/>
      <c r="P14" s="41"/>
      <c r="Q14" s="40"/>
      <c r="R14" s="39"/>
      <c r="S14" s="41"/>
      <c r="T14" s="38"/>
      <c r="U14" s="38"/>
      <c r="V14" s="38"/>
      <c r="W14" s="38"/>
      <c r="X14" s="90"/>
      <c r="Y14" s="106">
        <f t="shared" si="0"/>
        <v>0</v>
      </c>
      <c r="Z14" s="107">
        <f t="shared" si="1"/>
        <v>0</v>
      </c>
    </row>
    <row r="15" spans="1:26" x14ac:dyDescent="0.55000000000000004">
      <c r="A15" s="88" t="s">
        <v>40</v>
      </c>
      <c r="B15" s="89"/>
      <c r="C15" s="89"/>
      <c r="D15" s="40"/>
      <c r="E15" s="90"/>
      <c r="F15" s="91"/>
      <c r="G15" s="38"/>
      <c r="H15" s="92"/>
      <c r="I15" s="41"/>
      <c r="J15" s="38"/>
      <c r="K15" s="38"/>
      <c r="L15" s="38"/>
      <c r="M15" s="38"/>
      <c r="N15" s="38"/>
      <c r="O15" s="39"/>
      <c r="P15" s="41"/>
      <c r="Q15" s="40"/>
      <c r="R15" s="39"/>
      <c r="S15" s="41"/>
      <c r="T15" s="38"/>
      <c r="U15" s="38"/>
      <c r="V15" s="38"/>
      <c r="W15" s="38"/>
      <c r="X15" s="90"/>
      <c r="Y15" s="106">
        <f t="shared" si="0"/>
        <v>0</v>
      </c>
      <c r="Z15" s="107">
        <f t="shared" si="1"/>
        <v>0</v>
      </c>
    </row>
    <row r="16" spans="1:26" ht="17" thickBot="1" x14ac:dyDescent="0.6">
      <c r="A16" s="44" t="s">
        <v>42</v>
      </c>
      <c r="B16" s="93"/>
      <c r="C16" s="93"/>
      <c r="D16" s="94"/>
      <c r="E16" s="95"/>
      <c r="F16" s="96"/>
      <c r="G16" s="97"/>
      <c r="H16" s="98"/>
      <c r="I16" s="99"/>
      <c r="J16" s="97"/>
      <c r="K16" s="97"/>
      <c r="L16" s="97"/>
      <c r="M16" s="97"/>
      <c r="N16" s="97"/>
      <c r="O16" s="100"/>
      <c r="P16" s="99"/>
      <c r="Q16" s="94"/>
      <c r="R16" s="100"/>
      <c r="S16" s="99"/>
      <c r="T16" s="97"/>
      <c r="U16" s="97"/>
      <c r="V16" s="97"/>
      <c r="W16" s="97"/>
      <c r="X16" s="95"/>
      <c r="Y16" s="106">
        <f>SUM(S16:X16)</f>
        <v>0</v>
      </c>
      <c r="Z16" s="107">
        <f t="shared" si="1"/>
        <v>0</v>
      </c>
    </row>
    <row r="17" spans="1:26" ht="17" thickBot="1" x14ac:dyDescent="0.6">
      <c r="A17" s="51" t="s">
        <v>7</v>
      </c>
      <c r="B17" s="63">
        <f>SUM(B5:B16)</f>
        <v>0</v>
      </c>
      <c r="C17" s="63">
        <f>SUM(C5:C16)</f>
        <v>0</v>
      </c>
      <c r="D17" s="65">
        <f t="shared" ref="D17:F17" si="2">SUM(D5:D16)</f>
        <v>0</v>
      </c>
      <c r="E17" s="69">
        <f t="shared" si="2"/>
        <v>0</v>
      </c>
      <c r="F17" s="64">
        <f t="shared" si="2"/>
        <v>0</v>
      </c>
      <c r="G17" s="65">
        <f t="shared" ref="G17" si="3">SUM(G5:G16)</f>
        <v>0</v>
      </c>
      <c r="H17" s="69">
        <f t="shared" ref="H17:I17" si="4">SUM(H5:H16)</f>
        <v>0</v>
      </c>
      <c r="I17" s="64">
        <f t="shared" si="4"/>
        <v>0</v>
      </c>
      <c r="J17" s="67">
        <f t="shared" ref="J17" si="5">SUM(J5:J16)</f>
        <v>0</v>
      </c>
      <c r="K17" s="67">
        <f t="shared" ref="K17:L17" si="6">SUM(K5:K16)</f>
        <v>0</v>
      </c>
      <c r="L17" s="65">
        <f t="shared" si="6"/>
        <v>0</v>
      </c>
      <c r="M17" s="67">
        <f t="shared" ref="M17" si="7">SUM(M5:M16)</f>
        <v>0</v>
      </c>
      <c r="N17" s="65">
        <f t="shared" ref="N17:O17" si="8">SUM(N5:N16)</f>
        <v>0</v>
      </c>
      <c r="O17" s="69">
        <f t="shared" si="8"/>
        <v>0</v>
      </c>
      <c r="P17" s="108">
        <f t="shared" ref="P17" si="9">SUM(P5:P16)</f>
        <v>0</v>
      </c>
      <c r="Q17" s="66">
        <f t="shared" ref="Q17:R17" si="10">SUM(Q5:Q16)</f>
        <v>0</v>
      </c>
      <c r="R17" s="69">
        <f t="shared" si="10"/>
        <v>0</v>
      </c>
      <c r="S17" s="108">
        <f t="shared" ref="S17" si="11">SUM(S5:S16)</f>
        <v>0</v>
      </c>
      <c r="T17" s="66">
        <f t="shared" ref="T17:U17" si="12">SUM(T5:T16)</f>
        <v>0</v>
      </c>
      <c r="U17" s="67">
        <f t="shared" si="12"/>
        <v>0</v>
      </c>
      <c r="V17" s="65">
        <f t="shared" ref="V17" si="13">SUM(V5:V16)</f>
        <v>0</v>
      </c>
      <c r="W17" s="66">
        <f t="shared" ref="W17:X17" si="14">SUM(W5:W16)</f>
        <v>0</v>
      </c>
      <c r="X17" s="66">
        <f t="shared" si="14"/>
        <v>0</v>
      </c>
      <c r="Y17" s="67">
        <f>SUM(S17:X17)</f>
        <v>0</v>
      </c>
      <c r="Z17" s="69">
        <f>C17-Y17</f>
        <v>0</v>
      </c>
    </row>
    <row r="18" spans="1:26" ht="10.5" customHeight="1" x14ac:dyDescent="0.55000000000000004">
      <c r="A18" s="101"/>
      <c r="B18" s="101"/>
      <c r="C18" s="101"/>
    </row>
    <row r="19" spans="1:26" x14ac:dyDescent="0.55000000000000004">
      <c r="A19" s="101"/>
      <c r="B19" s="101"/>
      <c r="C19" s="321" t="s">
        <v>185</v>
      </c>
      <c r="D19" s="321"/>
      <c r="E19" s="321"/>
      <c r="F19" s="321"/>
      <c r="G19" s="321"/>
      <c r="H19" s="321"/>
      <c r="I19" s="321"/>
      <c r="J19" s="321"/>
      <c r="K19" s="321"/>
      <c r="L19" s="321"/>
      <c r="M19" s="321"/>
      <c r="N19" s="321"/>
      <c r="O19" s="321"/>
      <c r="P19" s="321"/>
      <c r="Q19" s="321"/>
      <c r="R19" s="321"/>
      <c r="S19" s="321"/>
      <c r="T19" s="102"/>
      <c r="U19" s="102"/>
      <c r="V19" s="102"/>
      <c r="W19" s="102"/>
      <c r="X19" s="102"/>
    </row>
    <row r="20" spans="1:26" x14ac:dyDescent="0.55000000000000004">
      <c r="A20" s="101"/>
      <c r="B20" s="101"/>
      <c r="C20" s="101"/>
      <c r="D20" s="103"/>
      <c r="E20" s="104"/>
      <c r="F20" s="104"/>
      <c r="G20" s="104"/>
      <c r="H20" s="104"/>
    </row>
    <row r="21" spans="1:26" x14ac:dyDescent="0.55000000000000004">
      <c r="A21" s="101"/>
      <c r="B21" s="105"/>
      <c r="C21" s="105"/>
      <c r="D21" s="104"/>
      <c r="E21" s="104"/>
      <c r="F21" s="104"/>
      <c r="G21" s="104"/>
      <c r="H21" s="104"/>
    </row>
    <row r="22" spans="1:26" x14ac:dyDescent="0.55000000000000004">
      <c r="D22" s="104"/>
      <c r="E22" s="104"/>
      <c r="F22" s="104"/>
      <c r="G22" s="104"/>
      <c r="H22" s="104"/>
    </row>
    <row r="23" spans="1:26" x14ac:dyDescent="0.55000000000000004">
      <c r="P23" s="43"/>
    </row>
  </sheetData>
  <sheetProtection algorithmName="SHA-512" hashValue="teibYgCvM0J3VUIThlU7KR5UF3Q5qXf/jYSpOdtQuI1nOq29pgP9suGxuD6iRvADuHCY1Kjl7JcS1E+CIhAUCA==" saltValue="JJwMuAsf7WYYOGNEgb/27A==" spinCount="100000" sheet="1" objects="1" scenarios="1"/>
  <mergeCells count="16">
    <mergeCell ref="S1:W1"/>
    <mergeCell ref="S2:W2"/>
    <mergeCell ref="C3:C4"/>
    <mergeCell ref="C19:S19"/>
    <mergeCell ref="S3:Z3"/>
    <mergeCell ref="Y1:Y2"/>
    <mergeCell ref="Z1:Z2"/>
    <mergeCell ref="X1:X2"/>
    <mergeCell ref="A1:A2"/>
    <mergeCell ref="B1:R2"/>
    <mergeCell ref="A3:A4"/>
    <mergeCell ref="B3:B4"/>
    <mergeCell ref="D3:E3"/>
    <mergeCell ref="I3:O3"/>
    <mergeCell ref="P3:R3"/>
    <mergeCell ref="F3:H3"/>
  </mergeCells>
  <phoneticPr fontId="1"/>
  <conditionalFormatting sqref="B5:Z16">
    <cfRule type="expression" dxfId="2" priority="1">
      <formula>MOD(ROW(),2)=0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D7A0-B89B-411E-ADFC-61A1C5FFDB5D}">
  <sheetPr>
    <pageSetUpPr fitToPage="1"/>
  </sheetPr>
  <dimension ref="A1:AA113"/>
  <sheetViews>
    <sheetView tabSelected="1" view="pageBreakPreview" zoomScale="80" zoomScaleNormal="80" zoomScaleSheetLayoutView="80" workbookViewId="0">
      <pane xSplit="1" ySplit="4" topLeftCell="B77" activePane="bottomRight" state="frozen"/>
      <selection activeCell="H48" sqref="H48"/>
      <selection pane="topRight" activeCell="H48" sqref="H48"/>
      <selection pane="bottomLeft" activeCell="H48" sqref="H48"/>
      <selection pane="bottomRight" activeCell="H48" sqref="H48"/>
    </sheetView>
  </sheetViews>
  <sheetFormatPr defaultColWidth="9" defaultRowHeight="16.5" x14ac:dyDescent="0.55000000000000004"/>
  <cols>
    <col min="1" max="1" width="6.08203125" style="122" customWidth="1"/>
    <col min="2" max="2" width="25.08203125" style="54" customWidth="1"/>
    <col min="3" max="3" width="10" style="54" customWidth="1"/>
    <col min="4" max="4" width="10" style="26" customWidth="1"/>
    <col min="5" max="27" width="7.58203125" style="26" customWidth="1"/>
    <col min="28" max="16384" width="9" style="26"/>
  </cols>
  <sheetData>
    <row r="1" spans="1:27" ht="19.5" customHeight="1" x14ac:dyDescent="0.55000000000000004">
      <c r="A1" s="308" t="s">
        <v>202</v>
      </c>
      <c r="B1" s="310" t="s">
        <v>141</v>
      </c>
      <c r="C1" s="257"/>
      <c r="D1" s="257"/>
      <c r="E1" s="257"/>
      <c r="F1" s="257"/>
      <c r="G1" s="257"/>
      <c r="H1" s="257"/>
      <c r="I1" s="257"/>
      <c r="J1" s="257"/>
      <c r="K1" s="257"/>
      <c r="L1" s="257"/>
      <c r="M1" s="257"/>
      <c r="N1" s="257"/>
      <c r="O1" s="257"/>
      <c r="P1" s="257"/>
      <c r="Q1" s="332" t="s">
        <v>150</v>
      </c>
      <c r="R1" s="333"/>
      <c r="S1" s="334"/>
      <c r="T1" s="340" t="s">
        <v>148</v>
      </c>
      <c r="U1" s="341"/>
      <c r="V1" s="288" t="s">
        <v>146</v>
      </c>
      <c r="W1" s="289"/>
      <c r="X1" s="290"/>
      <c r="Y1" s="322" t="s">
        <v>267</v>
      </c>
      <c r="Z1" s="253"/>
      <c r="AA1" s="254" t="s">
        <v>125</v>
      </c>
    </row>
    <row r="2" spans="1:27" ht="27.75" customHeight="1" thickBot="1" x14ac:dyDescent="0.6">
      <c r="A2" s="309"/>
      <c r="B2" s="311"/>
      <c r="C2" s="259"/>
      <c r="D2" s="259"/>
      <c r="E2" s="259"/>
      <c r="F2" s="259"/>
      <c r="G2" s="259"/>
      <c r="H2" s="259"/>
      <c r="I2" s="259"/>
      <c r="J2" s="259"/>
      <c r="K2" s="259"/>
      <c r="L2" s="259"/>
      <c r="M2" s="259"/>
      <c r="N2" s="259"/>
      <c r="O2" s="259"/>
      <c r="P2" s="259"/>
      <c r="Q2" s="335"/>
      <c r="R2" s="336"/>
      <c r="S2" s="337"/>
      <c r="T2" s="109"/>
      <c r="U2" s="110" t="s">
        <v>149</v>
      </c>
      <c r="V2" s="338"/>
      <c r="W2" s="339"/>
      <c r="X2" s="110" t="s">
        <v>147</v>
      </c>
      <c r="Y2" s="323"/>
      <c r="Z2" s="255"/>
      <c r="AA2" s="256"/>
    </row>
    <row r="3" spans="1:27" ht="20.25" customHeight="1" x14ac:dyDescent="0.55000000000000004">
      <c r="A3" s="250" t="s">
        <v>47</v>
      </c>
      <c r="B3" s="250" t="s">
        <v>236</v>
      </c>
      <c r="C3" s="250" t="s">
        <v>186</v>
      </c>
      <c r="D3" s="250" t="s">
        <v>158</v>
      </c>
      <c r="E3" s="312" t="s">
        <v>157</v>
      </c>
      <c r="F3" s="313"/>
      <c r="G3" s="294" t="s">
        <v>175</v>
      </c>
      <c r="H3" s="295"/>
      <c r="I3" s="296"/>
      <c r="J3" s="325" t="s">
        <v>45</v>
      </c>
      <c r="K3" s="330"/>
      <c r="L3" s="330"/>
      <c r="M3" s="330"/>
      <c r="N3" s="330"/>
      <c r="O3" s="330"/>
      <c r="P3" s="331"/>
      <c r="Q3" s="325" t="s">
        <v>46</v>
      </c>
      <c r="R3" s="326"/>
      <c r="S3" s="327"/>
      <c r="T3" s="279" t="s">
        <v>56</v>
      </c>
      <c r="U3" s="280"/>
      <c r="V3" s="280"/>
      <c r="W3" s="280"/>
      <c r="X3" s="280"/>
      <c r="Y3" s="280"/>
      <c r="Z3" s="280"/>
      <c r="AA3" s="281"/>
    </row>
    <row r="4" spans="1:27" ht="53.25" customHeight="1" thickBot="1" x14ac:dyDescent="0.6">
      <c r="A4" s="252"/>
      <c r="B4" s="252"/>
      <c r="C4" s="252"/>
      <c r="D4" s="252"/>
      <c r="E4" s="111" t="s">
        <v>49</v>
      </c>
      <c r="F4" s="112" t="s">
        <v>5</v>
      </c>
      <c r="G4" s="72" t="s">
        <v>183</v>
      </c>
      <c r="H4" s="73" t="s">
        <v>182</v>
      </c>
      <c r="I4" s="74" t="s">
        <v>173</v>
      </c>
      <c r="J4" s="27" t="s">
        <v>27</v>
      </c>
      <c r="K4" s="28" t="s">
        <v>21</v>
      </c>
      <c r="L4" s="28" t="s">
        <v>123</v>
      </c>
      <c r="M4" s="28" t="s">
        <v>1</v>
      </c>
      <c r="N4" s="28" t="s">
        <v>22</v>
      </c>
      <c r="O4" s="28" t="s">
        <v>3</v>
      </c>
      <c r="P4" s="75" t="s">
        <v>8</v>
      </c>
      <c r="Q4" s="29" t="s">
        <v>180</v>
      </c>
      <c r="R4" s="30" t="s">
        <v>238</v>
      </c>
      <c r="S4" s="76" t="s">
        <v>43</v>
      </c>
      <c r="T4" s="77" t="s">
        <v>24</v>
      </c>
      <c r="U4" s="78" t="s">
        <v>13</v>
      </c>
      <c r="V4" s="78" t="s">
        <v>14</v>
      </c>
      <c r="W4" s="78" t="s">
        <v>15</v>
      </c>
      <c r="X4" s="78" t="s">
        <v>16</v>
      </c>
      <c r="Y4" s="78" t="s">
        <v>17</v>
      </c>
      <c r="Z4" s="78" t="s">
        <v>25</v>
      </c>
      <c r="AA4" s="79" t="s">
        <v>26</v>
      </c>
    </row>
    <row r="5" spans="1:27" x14ac:dyDescent="0.55000000000000004">
      <c r="A5" s="123">
        <f>ROW()-4</f>
        <v>1</v>
      </c>
      <c r="B5" s="32"/>
      <c r="C5" s="32"/>
      <c r="D5" s="113"/>
      <c r="E5" s="36"/>
      <c r="F5" s="81"/>
      <c r="G5" s="82"/>
      <c r="H5" s="83"/>
      <c r="I5" s="84"/>
      <c r="J5" s="85"/>
      <c r="K5" s="83"/>
      <c r="L5" s="83"/>
      <c r="M5" s="83"/>
      <c r="N5" s="83"/>
      <c r="O5" s="83"/>
      <c r="P5" s="42"/>
      <c r="Q5" s="85"/>
      <c r="R5" s="86"/>
      <c r="S5" s="42"/>
      <c r="T5" s="85"/>
      <c r="U5" s="83"/>
      <c r="V5" s="83"/>
      <c r="W5" s="83"/>
      <c r="X5" s="83"/>
      <c r="Y5" s="87"/>
      <c r="Z5" s="83"/>
      <c r="AA5" s="42"/>
    </row>
    <row r="6" spans="1:27" x14ac:dyDescent="0.55000000000000004">
      <c r="A6" s="123">
        <f t="shared" ref="A6:A104" si="0">ROW()-4</f>
        <v>2</v>
      </c>
      <c r="B6" s="88"/>
      <c r="C6" s="88"/>
      <c r="D6" s="89"/>
      <c r="E6" s="40"/>
      <c r="F6" s="90"/>
      <c r="G6" s="91"/>
      <c r="H6" s="38"/>
      <c r="I6" s="92"/>
      <c r="J6" s="41"/>
      <c r="K6" s="38"/>
      <c r="L6" s="38"/>
      <c r="M6" s="38"/>
      <c r="N6" s="38"/>
      <c r="O6" s="38"/>
      <c r="P6" s="39"/>
      <c r="Q6" s="41"/>
      <c r="R6" s="40"/>
      <c r="S6" s="39"/>
      <c r="T6" s="41"/>
      <c r="U6" s="38"/>
      <c r="V6" s="38"/>
      <c r="W6" s="38"/>
      <c r="X6" s="38"/>
      <c r="Y6" s="90"/>
      <c r="Z6" s="83"/>
      <c r="AA6" s="42"/>
    </row>
    <row r="7" spans="1:27" x14ac:dyDescent="0.55000000000000004">
      <c r="A7" s="123">
        <f t="shared" si="0"/>
        <v>3</v>
      </c>
      <c r="B7" s="88"/>
      <c r="C7" s="88"/>
      <c r="D7" s="89"/>
      <c r="E7" s="40"/>
      <c r="F7" s="90"/>
      <c r="G7" s="91"/>
      <c r="H7" s="38"/>
      <c r="I7" s="92"/>
      <c r="J7" s="41"/>
      <c r="K7" s="38"/>
      <c r="L7" s="38"/>
      <c r="M7" s="38"/>
      <c r="N7" s="38"/>
      <c r="O7" s="38"/>
      <c r="P7" s="39"/>
      <c r="Q7" s="41"/>
      <c r="R7" s="40"/>
      <c r="S7" s="39"/>
      <c r="T7" s="41"/>
      <c r="U7" s="38"/>
      <c r="V7" s="38"/>
      <c r="W7" s="38"/>
      <c r="X7" s="38"/>
      <c r="Y7" s="90"/>
      <c r="Z7" s="83"/>
      <c r="AA7" s="42"/>
    </row>
    <row r="8" spans="1:27" x14ac:dyDescent="0.55000000000000004">
      <c r="A8" s="123">
        <f t="shared" si="0"/>
        <v>4</v>
      </c>
      <c r="B8" s="88"/>
      <c r="C8" s="88"/>
      <c r="D8" s="89"/>
      <c r="E8" s="40"/>
      <c r="F8" s="90"/>
      <c r="G8" s="91"/>
      <c r="H8" s="38"/>
      <c r="I8" s="92"/>
      <c r="J8" s="41"/>
      <c r="K8" s="38"/>
      <c r="L8" s="38"/>
      <c r="M8" s="38"/>
      <c r="N8" s="38"/>
      <c r="O8" s="38"/>
      <c r="P8" s="39"/>
      <c r="Q8" s="41"/>
      <c r="R8" s="40"/>
      <c r="S8" s="39"/>
      <c r="T8" s="41"/>
      <c r="U8" s="38"/>
      <c r="V8" s="38"/>
      <c r="W8" s="38"/>
      <c r="X8" s="38"/>
      <c r="Y8" s="90"/>
      <c r="Z8" s="83"/>
      <c r="AA8" s="42"/>
    </row>
    <row r="9" spans="1:27" x14ac:dyDescent="0.55000000000000004">
      <c r="A9" s="123">
        <f t="shared" si="0"/>
        <v>5</v>
      </c>
      <c r="B9" s="88"/>
      <c r="C9" s="88"/>
      <c r="D9" s="89"/>
      <c r="E9" s="40"/>
      <c r="F9" s="90"/>
      <c r="G9" s="91"/>
      <c r="H9" s="38"/>
      <c r="I9" s="92"/>
      <c r="J9" s="41"/>
      <c r="K9" s="38"/>
      <c r="L9" s="38"/>
      <c r="M9" s="38"/>
      <c r="N9" s="38"/>
      <c r="O9" s="38"/>
      <c r="P9" s="39"/>
      <c r="Q9" s="41"/>
      <c r="R9" s="40"/>
      <c r="S9" s="39"/>
      <c r="T9" s="41"/>
      <c r="U9" s="38"/>
      <c r="V9" s="38"/>
      <c r="W9" s="38"/>
      <c r="X9" s="38"/>
      <c r="Y9" s="90"/>
      <c r="Z9" s="83"/>
      <c r="AA9" s="42"/>
    </row>
    <row r="10" spans="1:27" x14ac:dyDescent="0.55000000000000004">
      <c r="A10" s="123">
        <f t="shared" si="0"/>
        <v>6</v>
      </c>
      <c r="B10" s="88"/>
      <c r="C10" s="88"/>
      <c r="D10" s="89"/>
      <c r="E10" s="40"/>
      <c r="F10" s="90"/>
      <c r="G10" s="91"/>
      <c r="H10" s="38"/>
      <c r="I10" s="92"/>
      <c r="J10" s="41"/>
      <c r="K10" s="38"/>
      <c r="L10" s="38"/>
      <c r="M10" s="38"/>
      <c r="N10" s="38"/>
      <c r="O10" s="38"/>
      <c r="P10" s="39"/>
      <c r="Q10" s="41"/>
      <c r="R10" s="40"/>
      <c r="S10" s="39"/>
      <c r="T10" s="41"/>
      <c r="U10" s="38"/>
      <c r="V10" s="38"/>
      <c r="W10" s="38"/>
      <c r="X10" s="38"/>
      <c r="Y10" s="90"/>
      <c r="Z10" s="83"/>
      <c r="AA10" s="42"/>
    </row>
    <row r="11" spans="1:27" x14ac:dyDescent="0.55000000000000004">
      <c r="A11" s="123">
        <f t="shared" si="0"/>
        <v>7</v>
      </c>
      <c r="B11" s="88"/>
      <c r="C11" s="88"/>
      <c r="D11" s="89"/>
      <c r="E11" s="40"/>
      <c r="F11" s="90"/>
      <c r="G11" s="91"/>
      <c r="H11" s="38"/>
      <c r="I11" s="92"/>
      <c r="J11" s="41"/>
      <c r="K11" s="38"/>
      <c r="L11" s="38"/>
      <c r="M11" s="38"/>
      <c r="N11" s="38"/>
      <c r="O11" s="38"/>
      <c r="P11" s="39"/>
      <c r="Q11" s="41"/>
      <c r="R11" s="40"/>
      <c r="S11" s="39"/>
      <c r="T11" s="41"/>
      <c r="U11" s="38"/>
      <c r="V11" s="38"/>
      <c r="W11" s="38"/>
      <c r="X11" s="38"/>
      <c r="Y11" s="90"/>
      <c r="Z11" s="83"/>
      <c r="AA11" s="42"/>
    </row>
    <row r="12" spans="1:27" x14ac:dyDescent="0.55000000000000004">
      <c r="A12" s="123">
        <f t="shared" si="0"/>
        <v>8</v>
      </c>
      <c r="B12" s="88"/>
      <c r="C12" s="88"/>
      <c r="D12" s="89"/>
      <c r="E12" s="40"/>
      <c r="F12" s="90"/>
      <c r="G12" s="91"/>
      <c r="H12" s="38"/>
      <c r="I12" s="92"/>
      <c r="J12" s="41"/>
      <c r="K12" s="38"/>
      <c r="L12" s="38"/>
      <c r="M12" s="38"/>
      <c r="N12" s="38"/>
      <c r="O12" s="38"/>
      <c r="P12" s="39"/>
      <c r="Q12" s="41"/>
      <c r="R12" s="40"/>
      <c r="S12" s="39"/>
      <c r="T12" s="41"/>
      <c r="U12" s="38"/>
      <c r="V12" s="38"/>
      <c r="W12" s="38"/>
      <c r="X12" s="38"/>
      <c r="Y12" s="90"/>
      <c r="Z12" s="83"/>
      <c r="AA12" s="42"/>
    </row>
    <row r="13" spans="1:27" x14ac:dyDescent="0.55000000000000004">
      <c r="A13" s="123">
        <f t="shared" si="0"/>
        <v>9</v>
      </c>
      <c r="B13" s="88"/>
      <c r="C13" s="88"/>
      <c r="D13" s="89"/>
      <c r="E13" s="40"/>
      <c r="F13" s="90"/>
      <c r="G13" s="91"/>
      <c r="H13" s="38"/>
      <c r="I13" s="92"/>
      <c r="J13" s="41"/>
      <c r="K13" s="38"/>
      <c r="L13" s="38"/>
      <c r="M13" s="38"/>
      <c r="N13" s="38"/>
      <c r="O13" s="38"/>
      <c r="P13" s="39"/>
      <c r="Q13" s="41"/>
      <c r="R13" s="40"/>
      <c r="S13" s="39"/>
      <c r="T13" s="41"/>
      <c r="U13" s="38"/>
      <c r="V13" s="38"/>
      <c r="W13" s="38"/>
      <c r="X13" s="38"/>
      <c r="Y13" s="90"/>
      <c r="Z13" s="83"/>
      <c r="AA13" s="42"/>
    </row>
    <row r="14" spans="1:27" x14ac:dyDescent="0.55000000000000004">
      <c r="A14" s="123">
        <f t="shared" si="0"/>
        <v>10</v>
      </c>
      <c r="B14" s="88"/>
      <c r="C14" s="88"/>
      <c r="D14" s="89"/>
      <c r="E14" s="40"/>
      <c r="F14" s="90"/>
      <c r="G14" s="91"/>
      <c r="H14" s="38"/>
      <c r="I14" s="92"/>
      <c r="J14" s="41"/>
      <c r="K14" s="38"/>
      <c r="L14" s="38"/>
      <c r="M14" s="38"/>
      <c r="N14" s="38"/>
      <c r="O14" s="38"/>
      <c r="P14" s="39"/>
      <c r="Q14" s="41"/>
      <c r="R14" s="40"/>
      <c r="S14" s="39"/>
      <c r="T14" s="41"/>
      <c r="U14" s="38"/>
      <c r="V14" s="38"/>
      <c r="W14" s="38"/>
      <c r="X14" s="38"/>
      <c r="Y14" s="90"/>
      <c r="Z14" s="83"/>
      <c r="AA14" s="42"/>
    </row>
    <row r="15" spans="1:27" x14ac:dyDescent="0.55000000000000004">
      <c r="A15" s="123">
        <f t="shared" si="0"/>
        <v>11</v>
      </c>
      <c r="B15" s="114"/>
      <c r="C15" s="114"/>
      <c r="D15" s="89"/>
      <c r="E15" s="40"/>
      <c r="F15" s="90"/>
      <c r="G15" s="91"/>
      <c r="H15" s="38"/>
      <c r="I15" s="92"/>
      <c r="J15" s="41"/>
      <c r="K15" s="38"/>
      <c r="L15" s="38"/>
      <c r="M15" s="38"/>
      <c r="N15" s="38"/>
      <c r="O15" s="38"/>
      <c r="P15" s="39"/>
      <c r="Q15" s="41"/>
      <c r="R15" s="40"/>
      <c r="S15" s="39"/>
      <c r="T15" s="41"/>
      <c r="U15" s="38"/>
      <c r="V15" s="38"/>
      <c r="W15" s="38"/>
      <c r="X15" s="38"/>
      <c r="Y15" s="90"/>
      <c r="Z15" s="83"/>
      <c r="AA15" s="42"/>
    </row>
    <row r="16" spans="1:27" x14ac:dyDescent="0.55000000000000004">
      <c r="A16" s="123">
        <f t="shared" si="0"/>
        <v>12</v>
      </c>
      <c r="B16" s="88"/>
      <c r="C16" s="88"/>
      <c r="D16" s="89"/>
      <c r="E16" s="40"/>
      <c r="F16" s="90"/>
      <c r="G16" s="91"/>
      <c r="H16" s="38"/>
      <c r="I16" s="92"/>
      <c r="J16" s="41"/>
      <c r="K16" s="38"/>
      <c r="L16" s="38"/>
      <c r="M16" s="38"/>
      <c r="N16" s="38"/>
      <c r="O16" s="38"/>
      <c r="P16" s="39"/>
      <c r="Q16" s="41"/>
      <c r="R16" s="40"/>
      <c r="S16" s="39"/>
      <c r="T16" s="41"/>
      <c r="U16" s="38"/>
      <c r="V16" s="38"/>
      <c r="W16" s="38"/>
      <c r="X16" s="38"/>
      <c r="Y16" s="90"/>
      <c r="Z16" s="83"/>
      <c r="AA16" s="42"/>
    </row>
    <row r="17" spans="1:27" x14ac:dyDescent="0.55000000000000004">
      <c r="A17" s="123">
        <f t="shared" si="0"/>
        <v>13</v>
      </c>
      <c r="B17" s="88"/>
      <c r="C17" s="88"/>
      <c r="D17" s="89"/>
      <c r="E17" s="40"/>
      <c r="F17" s="90"/>
      <c r="G17" s="91"/>
      <c r="H17" s="38"/>
      <c r="I17" s="92"/>
      <c r="J17" s="41"/>
      <c r="K17" s="38"/>
      <c r="L17" s="38"/>
      <c r="M17" s="38"/>
      <c r="N17" s="38"/>
      <c r="O17" s="38"/>
      <c r="P17" s="39"/>
      <c r="Q17" s="41"/>
      <c r="R17" s="40"/>
      <c r="S17" s="39"/>
      <c r="T17" s="41"/>
      <c r="U17" s="38"/>
      <c r="V17" s="38"/>
      <c r="W17" s="38"/>
      <c r="X17" s="38"/>
      <c r="Y17" s="90"/>
      <c r="Z17" s="83"/>
      <c r="AA17" s="42"/>
    </row>
    <row r="18" spans="1:27" x14ac:dyDescent="0.55000000000000004">
      <c r="A18" s="123">
        <f t="shared" si="0"/>
        <v>14</v>
      </c>
      <c r="B18" s="88"/>
      <c r="C18" s="88"/>
      <c r="D18" s="89"/>
      <c r="E18" s="40"/>
      <c r="F18" s="90"/>
      <c r="G18" s="91"/>
      <c r="H18" s="38"/>
      <c r="I18" s="92"/>
      <c r="J18" s="41"/>
      <c r="K18" s="38"/>
      <c r="L18" s="38"/>
      <c r="M18" s="38"/>
      <c r="N18" s="38"/>
      <c r="O18" s="38"/>
      <c r="P18" s="39"/>
      <c r="Q18" s="41"/>
      <c r="R18" s="40"/>
      <c r="S18" s="39"/>
      <c r="T18" s="41"/>
      <c r="U18" s="38"/>
      <c r="V18" s="38"/>
      <c r="W18" s="38"/>
      <c r="X18" s="38"/>
      <c r="Y18" s="90"/>
      <c r="Z18" s="83"/>
      <c r="AA18" s="42"/>
    </row>
    <row r="19" spans="1:27" x14ac:dyDescent="0.55000000000000004">
      <c r="A19" s="123">
        <f t="shared" si="0"/>
        <v>15</v>
      </c>
      <c r="B19" s="88"/>
      <c r="C19" s="88"/>
      <c r="D19" s="89"/>
      <c r="E19" s="40"/>
      <c r="F19" s="90"/>
      <c r="G19" s="91"/>
      <c r="H19" s="38"/>
      <c r="I19" s="92"/>
      <c r="J19" s="41"/>
      <c r="K19" s="38"/>
      <c r="L19" s="38"/>
      <c r="M19" s="38"/>
      <c r="N19" s="38"/>
      <c r="O19" s="38"/>
      <c r="P19" s="39"/>
      <c r="Q19" s="41"/>
      <c r="R19" s="40"/>
      <c r="S19" s="39"/>
      <c r="T19" s="41"/>
      <c r="U19" s="38"/>
      <c r="V19" s="38"/>
      <c r="W19" s="38"/>
      <c r="X19" s="38"/>
      <c r="Y19" s="90"/>
      <c r="Z19" s="83"/>
      <c r="AA19" s="42"/>
    </row>
    <row r="20" spans="1:27" x14ac:dyDescent="0.55000000000000004">
      <c r="A20" s="123">
        <f t="shared" si="0"/>
        <v>16</v>
      </c>
      <c r="B20" s="88"/>
      <c r="C20" s="88"/>
      <c r="D20" s="89"/>
      <c r="E20" s="40"/>
      <c r="F20" s="90"/>
      <c r="G20" s="91"/>
      <c r="H20" s="38"/>
      <c r="I20" s="92"/>
      <c r="J20" s="41"/>
      <c r="K20" s="38"/>
      <c r="L20" s="38"/>
      <c r="M20" s="38"/>
      <c r="N20" s="38"/>
      <c r="O20" s="38"/>
      <c r="P20" s="39"/>
      <c r="Q20" s="41"/>
      <c r="R20" s="40"/>
      <c r="S20" s="39"/>
      <c r="T20" s="41"/>
      <c r="U20" s="38"/>
      <c r="V20" s="38"/>
      <c r="W20" s="38"/>
      <c r="X20" s="38"/>
      <c r="Y20" s="90"/>
      <c r="Z20" s="83"/>
      <c r="AA20" s="42"/>
    </row>
    <row r="21" spans="1:27" x14ac:dyDescent="0.55000000000000004">
      <c r="A21" s="123">
        <f t="shared" si="0"/>
        <v>17</v>
      </c>
      <c r="B21" s="88"/>
      <c r="C21" s="88"/>
      <c r="D21" s="89"/>
      <c r="E21" s="40"/>
      <c r="F21" s="90"/>
      <c r="G21" s="91"/>
      <c r="H21" s="38"/>
      <c r="I21" s="92"/>
      <c r="J21" s="41"/>
      <c r="K21" s="38"/>
      <c r="L21" s="38"/>
      <c r="M21" s="38"/>
      <c r="N21" s="38"/>
      <c r="O21" s="38"/>
      <c r="P21" s="39"/>
      <c r="Q21" s="41"/>
      <c r="R21" s="40"/>
      <c r="S21" s="39"/>
      <c r="T21" s="41"/>
      <c r="U21" s="38"/>
      <c r="V21" s="38"/>
      <c r="W21" s="38"/>
      <c r="X21" s="38"/>
      <c r="Y21" s="90"/>
      <c r="Z21" s="83"/>
      <c r="AA21" s="42"/>
    </row>
    <row r="22" spans="1:27" x14ac:dyDescent="0.55000000000000004">
      <c r="A22" s="123">
        <f t="shared" si="0"/>
        <v>18</v>
      </c>
      <c r="B22" s="88"/>
      <c r="C22" s="88"/>
      <c r="D22" s="89"/>
      <c r="E22" s="40"/>
      <c r="F22" s="90"/>
      <c r="G22" s="91"/>
      <c r="H22" s="38"/>
      <c r="I22" s="92"/>
      <c r="J22" s="41"/>
      <c r="K22" s="38"/>
      <c r="L22" s="38"/>
      <c r="M22" s="38"/>
      <c r="N22" s="38"/>
      <c r="O22" s="38"/>
      <c r="P22" s="39"/>
      <c r="Q22" s="41"/>
      <c r="R22" s="40"/>
      <c r="S22" s="39"/>
      <c r="T22" s="41"/>
      <c r="U22" s="38"/>
      <c r="V22" s="38"/>
      <c r="W22" s="38"/>
      <c r="X22" s="38"/>
      <c r="Y22" s="90"/>
      <c r="Z22" s="83"/>
      <c r="AA22" s="42"/>
    </row>
    <row r="23" spans="1:27" x14ac:dyDescent="0.55000000000000004">
      <c r="A23" s="123">
        <f t="shared" si="0"/>
        <v>19</v>
      </c>
      <c r="B23" s="88"/>
      <c r="C23" s="88"/>
      <c r="D23" s="89"/>
      <c r="E23" s="40"/>
      <c r="F23" s="90"/>
      <c r="G23" s="91"/>
      <c r="H23" s="38"/>
      <c r="I23" s="92"/>
      <c r="J23" s="41"/>
      <c r="K23" s="38"/>
      <c r="L23" s="38"/>
      <c r="M23" s="38"/>
      <c r="N23" s="38"/>
      <c r="O23" s="38"/>
      <c r="P23" s="39"/>
      <c r="Q23" s="41"/>
      <c r="R23" s="40"/>
      <c r="S23" s="39"/>
      <c r="T23" s="41"/>
      <c r="U23" s="38"/>
      <c r="V23" s="38"/>
      <c r="W23" s="38"/>
      <c r="X23" s="38"/>
      <c r="Y23" s="90"/>
      <c r="Z23" s="83"/>
      <c r="AA23" s="42"/>
    </row>
    <row r="24" spans="1:27" x14ac:dyDescent="0.55000000000000004">
      <c r="A24" s="123">
        <f t="shared" si="0"/>
        <v>20</v>
      </c>
      <c r="B24" s="88"/>
      <c r="C24" s="88"/>
      <c r="D24" s="89"/>
      <c r="E24" s="40"/>
      <c r="F24" s="90"/>
      <c r="G24" s="91"/>
      <c r="H24" s="38"/>
      <c r="I24" s="92"/>
      <c r="J24" s="41"/>
      <c r="K24" s="38"/>
      <c r="L24" s="38"/>
      <c r="M24" s="38"/>
      <c r="N24" s="38"/>
      <c r="O24" s="38"/>
      <c r="P24" s="39"/>
      <c r="Q24" s="41"/>
      <c r="R24" s="40"/>
      <c r="S24" s="39"/>
      <c r="T24" s="41"/>
      <c r="U24" s="38"/>
      <c r="V24" s="38"/>
      <c r="W24" s="38"/>
      <c r="X24" s="38"/>
      <c r="Y24" s="90"/>
      <c r="Z24" s="83"/>
      <c r="AA24" s="42"/>
    </row>
    <row r="25" spans="1:27" x14ac:dyDescent="0.55000000000000004">
      <c r="A25" s="123">
        <f t="shared" si="0"/>
        <v>21</v>
      </c>
      <c r="B25" s="88"/>
      <c r="C25" s="88"/>
      <c r="D25" s="89"/>
      <c r="E25" s="40"/>
      <c r="F25" s="90"/>
      <c r="G25" s="91"/>
      <c r="H25" s="38"/>
      <c r="I25" s="92"/>
      <c r="J25" s="41"/>
      <c r="K25" s="38"/>
      <c r="L25" s="38"/>
      <c r="M25" s="38"/>
      <c r="N25" s="38"/>
      <c r="O25" s="38"/>
      <c r="P25" s="39"/>
      <c r="Q25" s="41"/>
      <c r="R25" s="40"/>
      <c r="S25" s="39"/>
      <c r="T25" s="41"/>
      <c r="U25" s="38"/>
      <c r="V25" s="38"/>
      <c r="W25" s="38"/>
      <c r="X25" s="38"/>
      <c r="Y25" s="90"/>
      <c r="Z25" s="83"/>
      <c r="AA25" s="42"/>
    </row>
    <row r="26" spans="1:27" x14ac:dyDescent="0.55000000000000004">
      <c r="A26" s="123">
        <f t="shared" si="0"/>
        <v>22</v>
      </c>
      <c r="B26" s="88"/>
      <c r="C26" s="88"/>
      <c r="D26" s="89"/>
      <c r="E26" s="40"/>
      <c r="F26" s="90"/>
      <c r="G26" s="91"/>
      <c r="H26" s="38"/>
      <c r="I26" s="92"/>
      <c r="J26" s="41"/>
      <c r="K26" s="38"/>
      <c r="L26" s="38"/>
      <c r="M26" s="38"/>
      <c r="N26" s="38"/>
      <c r="O26" s="38"/>
      <c r="P26" s="39"/>
      <c r="Q26" s="41"/>
      <c r="R26" s="40"/>
      <c r="S26" s="39"/>
      <c r="T26" s="41"/>
      <c r="U26" s="38"/>
      <c r="V26" s="38"/>
      <c r="W26" s="38"/>
      <c r="X26" s="38"/>
      <c r="Y26" s="90"/>
      <c r="Z26" s="83"/>
      <c r="AA26" s="42"/>
    </row>
    <row r="27" spans="1:27" x14ac:dyDescent="0.55000000000000004">
      <c r="A27" s="123">
        <f t="shared" si="0"/>
        <v>23</v>
      </c>
      <c r="B27" s="88"/>
      <c r="C27" s="88"/>
      <c r="D27" s="89"/>
      <c r="E27" s="40"/>
      <c r="F27" s="90"/>
      <c r="G27" s="91"/>
      <c r="H27" s="38"/>
      <c r="I27" s="92"/>
      <c r="J27" s="41"/>
      <c r="K27" s="38"/>
      <c r="L27" s="38"/>
      <c r="M27" s="38"/>
      <c r="N27" s="38"/>
      <c r="O27" s="38"/>
      <c r="P27" s="39"/>
      <c r="Q27" s="41"/>
      <c r="R27" s="40"/>
      <c r="S27" s="39"/>
      <c r="T27" s="41"/>
      <c r="U27" s="38"/>
      <c r="V27" s="38"/>
      <c r="W27" s="38"/>
      <c r="X27" s="38"/>
      <c r="Y27" s="90"/>
      <c r="Z27" s="83"/>
      <c r="AA27" s="42"/>
    </row>
    <row r="28" spans="1:27" x14ac:dyDescent="0.55000000000000004">
      <c r="A28" s="123">
        <f t="shared" si="0"/>
        <v>24</v>
      </c>
      <c r="B28" s="88"/>
      <c r="C28" s="88"/>
      <c r="D28" s="89"/>
      <c r="E28" s="40"/>
      <c r="F28" s="90"/>
      <c r="G28" s="91"/>
      <c r="H28" s="38"/>
      <c r="I28" s="92"/>
      <c r="J28" s="41"/>
      <c r="K28" s="38"/>
      <c r="L28" s="38"/>
      <c r="M28" s="38"/>
      <c r="N28" s="38"/>
      <c r="O28" s="38"/>
      <c r="P28" s="39"/>
      <c r="Q28" s="41"/>
      <c r="R28" s="40"/>
      <c r="S28" s="39"/>
      <c r="T28" s="41"/>
      <c r="U28" s="38"/>
      <c r="V28" s="38"/>
      <c r="W28" s="38"/>
      <c r="X28" s="38"/>
      <c r="Y28" s="90"/>
      <c r="Z28" s="83"/>
      <c r="AA28" s="42"/>
    </row>
    <row r="29" spans="1:27" x14ac:dyDescent="0.55000000000000004">
      <c r="A29" s="123">
        <f t="shared" si="0"/>
        <v>25</v>
      </c>
      <c r="B29" s="88"/>
      <c r="C29" s="88"/>
      <c r="D29" s="89"/>
      <c r="E29" s="40"/>
      <c r="F29" s="90"/>
      <c r="G29" s="91"/>
      <c r="H29" s="38"/>
      <c r="I29" s="92"/>
      <c r="J29" s="41"/>
      <c r="K29" s="38"/>
      <c r="L29" s="38"/>
      <c r="M29" s="38"/>
      <c r="N29" s="38"/>
      <c r="O29" s="38"/>
      <c r="P29" s="39"/>
      <c r="Q29" s="41"/>
      <c r="R29" s="40"/>
      <c r="S29" s="39"/>
      <c r="T29" s="41"/>
      <c r="U29" s="38"/>
      <c r="V29" s="38"/>
      <c r="W29" s="38"/>
      <c r="X29" s="38"/>
      <c r="Y29" s="90"/>
      <c r="Z29" s="83"/>
      <c r="AA29" s="42"/>
    </row>
    <row r="30" spans="1:27" x14ac:dyDescent="0.55000000000000004">
      <c r="A30" s="123">
        <f t="shared" si="0"/>
        <v>26</v>
      </c>
      <c r="B30" s="88"/>
      <c r="C30" s="88"/>
      <c r="D30" s="89"/>
      <c r="E30" s="40"/>
      <c r="F30" s="90"/>
      <c r="G30" s="91"/>
      <c r="H30" s="38"/>
      <c r="I30" s="92"/>
      <c r="J30" s="41"/>
      <c r="K30" s="38"/>
      <c r="L30" s="38"/>
      <c r="M30" s="38"/>
      <c r="N30" s="38"/>
      <c r="O30" s="38"/>
      <c r="P30" s="39"/>
      <c r="Q30" s="41"/>
      <c r="R30" s="40"/>
      <c r="S30" s="39"/>
      <c r="T30" s="41"/>
      <c r="U30" s="38"/>
      <c r="V30" s="38"/>
      <c r="W30" s="38"/>
      <c r="X30" s="38"/>
      <c r="Y30" s="90"/>
      <c r="Z30" s="83"/>
      <c r="AA30" s="42"/>
    </row>
    <row r="31" spans="1:27" x14ac:dyDescent="0.55000000000000004">
      <c r="A31" s="123">
        <f t="shared" si="0"/>
        <v>27</v>
      </c>
      <c r="B31" s="88"/>
      <c r="C31" s="88"/>
      <c r="D31" s="89"/>
      <c r="E31" s="40"/>
      <c r="F31" s="90"/>
      <c r="G31" s="91"/>
      <c r="H31" s="38"/>
      <c r="I31" s="92"/>
      <c r="J31" s="41"/>
      <c r="K31" s="38"/>
      <c r="L31" s="38"/>
      <c r="M31" s="38"/>
      <c r="N31" s="38"/>
      <c r="O31" s="38"/>
      <c r="P31" s="39"/>
      <c r="Q31" s="41"/>
      <c r="R31" s="40"/>
      <c r="S31" s="39"/>
      <c r="T31" s="41"/>
      <c r="U31" s="38"/>
      <c r="V31" s="38"/>
      <c r="W31" s="38"/>
      <c r="X31" s="38"/>
      <c r="Y31" s="90"/>
      <c r="Z31" s="83"/>
      <c r="AA31" s="42"/>
    </row>
    <row r="32" spans="1:27" x14ac:dyDescent="0.55000000000000004">
      <c r="A32" s="123">
        <f t="shared" si="0"/>
        <v>28</v>
      </c>
      <c r="B32" s="88"/>
      <c r="C32" s="88"/>
      <c r="D32" s="89"/>
      <c r="E32" s="40"/>
      <c r="F32" s="90"/>
      <c r="G32" s="91"/>
      <c r="H32" s="38"/>
      <c r="I32" s="92"/>
      <c r="J32" s="41"/>
      <c r="K32" s="38"/>
      <c r="L32" s="38"/>
      <c r="M32" s="38"/>
      <c r="N32" s="38"/>
      <c r="O32" s="38"/>
      <c r="P32" s="39"/>
      <c r="Q32" s="41"/>
      <c r="R32" s="40"/>
      <c r="S32" s="39"/>
      <c r="T32" s="41"/>
      <c r="U32" s="38"/>
      <c r="V32" s="38"/>
      <c r="W32" s="38"/>
      <c r="X32" s="38"/>
      <c r="Y32" s="90"/>
      <c r="Z32" s="83"/>
      <c r="AA32" s="42"/>
    </row>
    <row r="33" spans="1:27" x14ac:dyDescent="0.55000000000000004">
      <c r="A33" s="123">
        <f t="shared" si="0"/>
        <v>29</v>
      </c>
      <c r="B33" s="88"/>
      <c r="C33" s="88"/>
      <c r="D33" s="89"/>
      <c r="E33" s="40"/>
      <c r="F33" s="90"/>
      <c r="G33" s="91"/>
      <c r="H33" s="38"/>
      <c r="I33" s="92"/>
      <c r="J33" s="41"/>
      <c r="K33" s="38"/>
      <c r="L33" s="38"/>
      <c r="M33" s="38"/>
      <c r="N33" s="38"/>
      <c r="O33" s="38"/>
      <c r="P33" s="39"/>
      <c r="Q33" s="41"/>
      <c r="R33" s="40"/>
      <c r="S33" s="39"/>
      <c r="T33" s="41"/>
      <c r="U33" s="38"/>
      <c r="V33" s="38"/>
      <c r="W33" s="38"/>
      <c r="X33" s="38"/>
      <c r="Y33" s="90"/>
      <c r="Z33" s="83"/>
      <c r="AA33" s="42"/>
    </row>
    <row r="34" spans="1:27" x14ac:dyDescent="0.55000000000000004">
      <c r="A34" s="123">
        <f t="shared" si="0"/>
        <v>30</v>
      </c>
      <c r="B34" s="88"/>
      <c r="C34" s="88"/>
      <c r="D34" s="89"/>
      <c r="E34" s="40"/>
      <c r="F34" s="90"/>
      <c r="G34" s="91"/>
      <c r="H34" s="38"/>
      <c r="I34" s="92"/>
      <c r="J34" s="41"/>
      <c r="K34" s="38"/>
      <c r="L34" s="38"/>
      <c r="M34" s="38"/>
      <c r="N34" s="38"/>
      <c r="O34" s="38"/>
      <c r="P34" s="39"/>
      <c r="Q34" s="41"/>
      <c r="R34" s="40"/>
      <c r="S34" s="39"/>
      <c r="T34" s="41"/>
      <c r="U34" s="38"/>
      <c r="V34" s="38"/>
      <c r="W34" s="38"/>
      <c r="X34" s="38"/>
      <c r="Y34" s="90"/>
      <c r="Z34" s="83"/>
      <c r="AA34" s="42"/>
    </row>
    <row r="35" spans="1:27" x14ac:dyDescent="0.55000000000000004">
      <c r="A35" s="123">
        <f t="shared" si="0"/>
        <v>31</v>
      </c>
      <c r="B35" s="114"/>
      <c r="C35" s="114"/>
      <c r="D35" s="89"/>
      <c r="E35" s="40"/>
      <c r="F35" s="90"/>
      <c r="G35" s="91"/>
      <c r="H35" s="38"/>
      <c r="I35" s="92"/>
      <c r="J35" s="41"/>
      <c r="K35" s="38"/>
      <c r="L35" s="38"/>
      <c r="M35" s="38"/>
      <c r="N35" s="38"/>
      <c r="O35" s="38"/>
      <c r="P35" s="39"/>
      <c r="Q35" s="41"/>
      <c r="R35" s="40"/>
      <c r="S35" s="39"/>
      <c r="T35" s="41"/>
      <c r="U35" s="38"/>
      <c r="V35" s="38"/>
      <c r="W35" s="38"/>
      <c r="X35" s="38"/>
      <c r="Y35" s="90"/>
      <c r="Z35" s="83"/>
      <c r="AA35" s="42"/>
    </row>
    <row r="36" spans="1:27" x14ac:dyDescent="0.55000000000000004">
      <c r="A36" s="123">
        <f t="shared" si="0"/>
        <v>32</v>
      </c>
      <c r="B36" s="88"/>
      <c r="C36" s="88"/>
      <c r="D36" s="89"/>
      <c r="E36" s="40"/>
      <c r="F36" s="90"/>
      <c r="G36" s="91"/>
      <c r="H36" s="38"/>
      <c r="I36" s="92"/>
      <c r="J36" s="41"/>
      <c r="K36" s="38"/>
      <c r="L36" s="38"/>
      <c r="M36" s="38"/>
      <c r="N36" s="38"/>
      <c r="O36" s="38"/>
      <c r="P36" s="39"/>
      <c r="Q36" s="41"/>
      <c r="R36" s="40"/>
      <c r="S36" s="39"/>
      <c r="T36" s="41"/>
      <c r="U36" s="38"/>
      <c r="V36" s="38"/>
      <c r="W36" s="38"/>
      <c r="X36" s="38"/>
      <c r="Y36" s="90"/>
      <c r="Z36" s="83"/>
      <c r="AA36" s="42"/>
    </row>
    <row r="37" spans="1:27" x14ac:dyDescent="0.55000000000000004">
      <c r="A37" s="123">
        <f t="shared" si="0"/>
        <v>33</v>
      </c>
      <c r="B37" s="88"/>
      <c r="C37" s="88"/>
      <c r="D37" s="89"/>
      <c r="E37" s="40"/>
      <c r="F37" s="90"/>
      <c r="G37" s="91"/>
      <c r="H37" s="38"/>
      <c r="I37" s="92"/>
      <c r="J37" s="41"/>
      <c r="K37" s="38"/>
      <c r="L37" s="38"/>
      <c r="M37" s="38"/>
      <c r="N37" s="38"/>
      <c r="O37" s="38"/>
      <c r="P37" s="39"/>
      <c r="Q37" s="41"/>
      <c r="R37" s="40"/>
      <c r="S37" s="39"/>
      <c r="T37" s="41"/>
      <c r="U37" s="38"/>
      <c r="V37" s="38"/>
      <c r="W37" s="38"/>
      <c r="X37" s="38"/>
      <c r="Y37" s="90"/>
      <c r="Z37" s="83"/>
      <c r="AA37" s="42"/>
    </row>
    <row r="38" spans="1:27" x14ac:dyDescent="0.55000000000000004">
      <c r="A38" s="123">
        <f t="shared" si="0"/>
        <v>34</v>
      </c>
      <c r="B38" s="88"/>
      <c r="C38" s="88"/>
      <c r="D38" s="89"/>
      <c r="E38" s="40"/>
      <c r="F38" s="90"/>
      <c r="G38" s="91"/>
      <c r="H38" s="38"/>
      <c r="I38" s="92"/>
      <c r="J38" s="41"/>
      <c r="K38" s="38"/>
      <c r="L38" s="38"/>
      <c r="M38" s="38"/>
      <c r="N38" s="38"/>
      <c r="O38" s="38"/>
      <c r="P38" s="39"/>
      <c r="Q38" s="41"/>
      <c r="R38" s="40"/>
      <c r="S38" s="39"/>
      <c r="T38" s="41"/>
      <c r="U38" s="38"/>
      <c r="V38" s="38"/>
      <c r="W38" s="38"/>
      <c r="X38" s="38"/>
      <c r="Y38" s="90"/>
      <c r="Z38" s="83"/>
      <c r="AA38" s="42"/>
    </row>
    <row r="39" spans="1:27" x14ac:dyDescent="0.55000000000000004">
      <c r="A39" s="123">
        <f t="shared" si="0"/>
        <v>35</v>
      </c>
      <c r="B39" s="88"/>
      <c r="C39" s="88"/>
      <c r="D39" s="89"/>
      <c r="E39" s="40"/>
      <c r="F39" s="90"/>
      <c r="G39" s="91"/>
      <c r="H39" s="38"/>
      <c r="I39" s="92"/>
      <c r="J39" s="41"/>
      <c r="K39" s="38"/>
      <c r="L39" s="38"/>
      <c r="M39" s="38"/>
      <c r="N39" s="38"/>
      <c r="O39" s="38"/>
      <c r="P39" s="39"/>
      <c r="Q39" s="41"/>
      <c r="R39" s="40"/>
      <c r="S39" s="39"/>
      <c r="T39" s="41"/>
      <c r="U39" s="38"/>
      <c r="V39" s="38"/>
      <c r="W39" s="38"/>
      <c r="X39" s="38"/>
      <c r="Y39" s="90"/>
      <c r="Z39" s="83"/>
      <c r="AA39" s="42"/>
    </row>
    <row r="40" spans="1:27" x14ac:dyDescent="0.55000000000000004">
      <c r="A40" s="123">
        <f t="shared" si="0"/>
        <v>36</v>
      </c>
      <c r="B40" s="88"/>
      <c r="C40" s="88"/>
      <c r="D40" s="89"/>
      <c r="E40" s="40"/>
      <c r="F40" s="90"/>
      <c r="G40" s="91"/>
      <c r="H40" s="38"/>
      <c r="I40" s="92"/>
      <c r="J40" s="41"/>
      <c r="K40" s="38"/>
      <c r="L40" s="38"/>
      <c r="M40" s="38"/>
      <c r="N40" s="38"/>
      <c r="O40" s="38"/>
      <c r="P40" s="39"/>
      <c r="Q40" s="41"/>
      <c r="R40" s="40"/>
      <c r="S40" s="39"/>
      <c r="T40" s="41"/>
      <c r="U40" s="38"/>
      <c r="V40" s="38"/>
      <c r="W40" s="38"/>
      <c r="X40" s="38"/>
      <c r="Y40" s="90"/>
      <c r="Z40" s="83"/>
      <c r="AA40" s="42"/>
    </row>
    <row r="41" spans="1:27" x14ac:dyDescent="0.55000000000000004">
      <c r="A41" s="123">
        <f t="shared" si="0"/>
        <v>37</v>
      </c>
      <c r="B41" s="88"/>
      <c r="C41" s="88"/>
      <c r="D41" s="89"/>
      <c r="E41" s="40"/>
      <c r="F41" s="90"/>
      <c r="G41" s="91"/>
      <c r="H41" s="38"/>
      <c r="I41" s="92"/>
      <c r="J41" s="41"/>
      <c r="K41" s="38"/>
      <c r="L41" s="38"/>
      <c r="M41" s="38"/>
      <c r="N41" s="38"/>
      <c r="O41" s="38"/>
      <c r="P41" s="39"/>
      <c r="Q41" s="41"/>
      <c r="R41" s="40"/>
      <c r="S41" s="39"/>
      <c r="T41" s="41"/>
      <c r="U41" s="38"/>
      <c r="V41" s="38"/>
      <c r="W41" s="38"/>
      <c r="X41" s="38"/>
      <c r="Y41" s="90"/>
      <c r="Z41" s="83"/>
      <c r="AA41" s="42"/>
    </row>
    <row r="42" spans="1:27" x14ac:dyDescent="0.55000000000000004">
      <c r="A42" s="123">
        <f t="shared" si="0"/>
        <v>38</v>
      </c>
      <c r="B42" s="88"/>
      <c r="C42" s="88"/>
      <c r="D42" s="89"/>
      <c r="E42" s="40"/>
      <c r="F42" s="90"/>
      <c r="G42" s="91"/>
      <c r="H42" s="38"/>
      <c r="I42" s="92"/>
      <c r="J42" s="41"/>
      <c r="K42" s="38"/>
      <c r="L42" s="38"/>
      <c r="M42" s="38"/>
      <c r="N42" s="38"/>
      <c r="O42" s="38"/>
      <c r="P42" s="39"/>
      <c r="Q42" s="41"/>
      <c r="R42" s="40"/>
      <c r="S42" s="39"/>
      <c r="T42" s="41"/>
      <c r="U42" s="38"/>
      <c r="V42" s="38"/>
      <c r="W42" s="38"/>
      <c r="X42" s="38"/>
      <c r="Y42" s="90"/>
      <c r="Z42" s="83"/>
      <c r="AA42" s="42"/>
    </row>
    <row r="43" spans="1:27" x14ac:dyDescent="0.55000000000000004">
      <c r="A43" s="123">
        <f t="shared" si="0"/>
        <v>39</v>
      </c>
      <c r="B43" s="88"/>
      <c r="C43" s="88"/>
      <c r="D43" s="89"/>
      <c r="E43" s="40"/>
      <c r="F43" s="90"/>
      <c r="G43" s="91"/>
      <c r="H43" s="38"/>
      <c r="I43" s="92"/>
      <c r="J43" s="41"/>
      <c r="K43" s="38"/>
      <c r="L43" s="38"/>
      <c r="M43" s="38"/>
      <c r="N43" s="38"/>
      <c r="O43" s="38"/>
      <c r="P43" s="39"/>
      <c r="Q43" s="41"/>
      <c r="R43" s="40"/>
      <c r="S43" s="39"/>
      <c r="T43" s="41"/>
      <c r="U43" s="38"/>
      <c r="V43" s="38"/>
      <c r="W43" s="38"/>
      <c r="X43" s="38"/>
      <c r="Y43" s="90"/>
      <c r="Z43" s="83"/>
      <c r="AA43" s="42"/>
    </row>
    <row r="44" spans="1:27" x14ac:dyDescent="0.55000000000000004">
      <c r="A44" s="123">
        <f t="shared" si="0"/>
        <v>40</v>
      </c>
      <c r="B44" s="88"/>
      <c r="C44" s="88"/>
      <c r="D44" s="89"/>
      <c r="E44" s="40"/>
      <c r="F44" s="90"/>
      <c r="G44" s="91"/>
      <c r="H44" s="38"/>
      <c r="I44" s="92"/>
      <c r="J44" s="41"/>
      <c r="K44" s="38"/>
      <c r="L44" s="38"/>
      <c r="M44" s="38"/>
      <c r="N44" s="38"/>
      <c r="O44" s="38"/>
      <c r="P44" s="39"/>
      <c r="Q44" s="41"/>
      <c r="R44" s="40"/>
      <c r="S44" s="39"/>
      <c r="T44" s="41"/>
      <c r="U44" s="38"/>
      <c r="V44" s="38"/>
      <c r="W44" s="38"/>
      <c r="X44" s="38"/>
      <c r="Y44" s="90"/>
      <c r="Z44" s="83"/>
      <c r="AA44" s="42"/>
    </row>
    <row r="45" spans="1:27" x14ac:dyDescent="0.55000000000000004">
      <c r="A45" s="123">
        <f t="shared" si="0"/>
        <v>41</v>
      </c>
      <c r="B45" s="88"/>
      <c r="C45" s="88"/>
      <c r="D45" s="89"/>
      <c r="E45" s="40"/>
      <c r="F45" s="90"/>
      <c r="G45" s="91"/>
      <c r="H45" s="38"/>
      <c r="I45" s="92"/>
      <c r="J45" s="41"/>
      <c r="K45" s="38"/>
      <c r="L45" s="38"/>
      <c r="M45" s="38"/>
      <c r="N45" s="38"/>
      <c r="O45" s="38"/>
      <c r="P45" s="39"/>
      <c r="Q45" s="41"/>
      <c r="R45" s="40"/>
      <c r="S45" s="39"/>
      <c r="T45" s="41"/>
      <c r="U45" s="38"/>
      <c r="V45" s="38"/>
      <c r="W45" s="38"/>
      <c r="X45" s="38"/>
      <c r="Y45" s="90"/>
      <c r="Z45" s="83"/>
      <c r="AA45" s="42"/>
    </row>
    <row r="46" spans="1:27" x14ac:dyDescent="0.55000000000000004">
      <c r="A46" s="123">
        <f t="shared" si="0"/>
        <v>42</v>
      </c>
      <c r="B46" s="88"/>
      <c r="C46" s="88"/>
      <c r="D46" s="89"/>
      <c r="E46" s="40"/>
      <c r="F46" s="90"/>
      <c r="G46" s="91"/>
      <c r="H46" s="38"/>
      <c r="I46" s="92"/>
      <c r="J46" s="41"/>
      <c r="K46" s="38"/>
      <c r="L46" s="38"/>
      <c r="M46" s="38"/>
      <c r="N46" s="38"/>
      <c r="O46" s="38"/>
      <c r="P46" s="39"/>
      <c r="Q46" s="41"/>
      <c r="R46" s="40"/>
      <c r="S46" s="39"/>
      <c r="T46" s="41"/>
      <c r="U46" s="38"/>
      <c r="V46" s="38"/>
      <c r="W46" s="38"/>
      <c r="X46" s="38"/>
      <c r="Y46" s="90"/>
      <c r="Z46" s="83"/>
      <c r="AA46" s="42"/>
    </row>
    <row r="47" spans="1:27" x14ac:dyDescent="0.55000000000000004">
      <c r="A47" s="123">
        <f t="shared" si="0"/>
        <v>43</v>
      </c>
      <c r="B47" s="88"/>
      <c r="C47" s="88"/>
      <c r="D47" s="89"/>
      <c r="E47" s="40"/>
      <c r="F47" s="90"/>
      <c r="G47" s="91"/>
      <c r="H47" s="38"/>
      <c r="I47" s="92"/>
      <c r="J47" s="41"/>
      <c r="K47" s="38"/>
      <c r="L47" s="38"/>
      <c r="M47" s="38"/>
      <c r="N47" s="38"/>
      <c r="O47" s="38"/>
      <c r="P47" s="39"/>
      <c r="Q47" s="41"/>
      <c r="R47" s="40"/>
      <c r="S47" s="39"/>
      <c r="T47" s="41"/>
      <c r="U47" s="38"/>
      <c r="V47" s="38"/>
      <c r="W47" s="38"/>
      <c r="X47" s="38"/>
      <c r="Y47" s="90"/>
      <c r="Z47" s="83"/>
      <c r="AA47" s="42"/>
    </row>
    <row r="48" spans="1:27" x14ac:dyDescent="0.55000000000000004">
      <c r="A48" s="123">
        <f t="shared" si="0"/>
        <v>44</v>
      </c>
      <c r="B48" s="88"/>
      <c r="C48" s="88"/>
      <c r="D48" s="89"/>
      <c r="E48" s="40"/>
      <c r="F48" s="90"/>
      <c r="G48" s="91"/>
      <c r="H48" s="38"/>
      <c r="I48" s="92"/>
      <c r="J48" s="41"/>
      <c r="K48" s="38"/>
      <c r="L48" s="38"/>
      <c r="M48" s="38"/>
      <c r="N48" s="38"/>
      <c r="O48" s="38"/>
      <c r="P48" s="39"/>
      <c r="Q48" s="41"/>
      <c r="R48" s="40"/>
      <c r="S48" s="39"/>
      <c r="T48" s="41"/>
      <c r="U48" s="38"/>
      <c r="V48" s="38"/>
      <c r="W48" s="38"/>
      <c r="X48" s="38"/>
      <c r="Y48" s="90"/>
      <c r="Z48" s="83"/>
      <c r="AA48" s="42"/>
    </row>
    <row r="49" spans="1:27" x14ac:dyDescent="0.55000000000000004">
      <c r="A49" s="123">
        <f t="shared" si="0"/>
        <v>45</v>
      </c>
      <c r="B49" s="88"/>
      <c r="C49" s="88"/>
      <c r="D49" s="89"/>
      <c r="E49" s="40"/>
      <c r="F49" s="90"/>
      <c r="G49" s="91"/>
      <c r="H49" s="38"/>
      <c r="I49" s="92"/>
      <c r="J49" s="41"/>
      <c r="K49" s="38"/>
      <c r="L49" s="38"/>
      <c r="M49" s="38"/>
      <c r="N49" s="38"/>
      <c r="O49" s="38"/>
      <c r="P49" s="39"/>
      <c r="Q49" s="41"/>
      <c r="R49" s="40"/>
      <c r="S49" s="39"/>
      <c r="T49" s="41"/>
      <c r="U49" s="38"/>
      <c r="V49" s="38"/>
      <c r="W49" s="38"/>
      <c r="X49" s="38"/>
      <c r="Y49" s="90"/>
      <c r="Z49" s="83"/>
      <c r="AA49" s="42"/>
    </row>
    <row r="50" spans="1:27" x14ac:dyDescent="0.55000000000000004">
      <c r="A50" s="123">
        <f t="shared" si="0"/>
        <v>46</v>
      </c>
      <c r="B50" s="88"/>
      <c r="C50" s="88"/>
      <c r="D50" s="89"/>
      <c r="E50" s="40"/>
      <c r="F50" s="90"/>
      <c r="G50" s="91"/>
      <c r="H50" s="38"/>
      <c r="I50" s="92"/>
      <c r="J50" s="41"/>
      <c r="K50" s="38"/>
      <c r="L50" s="38"/>
      <c r="M50" s="38"/>
      <c r="N50" s="38"/>
      <c r="O50" s="38"/>
      <c r="P50" s="39"/>
      <c r="Q50" s="41"/>
      <c r="R50" s="40"/>
      <c r="S50" s="39"/>
      <c r="T50" s="41"/>
      <c r="U50" s="38"/>
      <c r="V50" s="38"/>
      <c r="W50" s="38"/>
      <c r="X50" s="38"/>
      <c r="Y50" s="90"/>
      <c r="Z50" s="83"/>
      <c r="AA50" s="42"/>
    </row>
    <row r="51" spans="1:27" x14ac:dyDescent="0.55000000000000004">
      <c r="A51" s="123">
        <f t="shared" si="0"/>
        <v>47</v>
      </c>
      <c r="B51" s="88"/>
      <c r="C51" s="88"/>
      <c r="D51" s="89"/>
      <c r="E51" s="40"/>
      <c r="F51" s="90"/>
      <c r="G51" s="91"/>
      <c r="H51" s="38"/>
      <c r="I51" s="92"/>
      <c r="J51" s="41"/>
      <c r="K51" s="38"/>
      <c r="L51" s="38"/>
      <c r="M51" s="38"/>
      <c r="N51" s="38"/>
      <c r="O51" s="38"/>
      <c r="P51" s="39"/>
      <c r="Q51" s="41"/>
      <c r="R51" s="40"/>
      <c r="S51" s="39"/>
      <c r="T51" s="41"/>
      <c r="U51" s="38"/>
      <c r="V51" s="38"/>
      <c r="W51" s="38"/>
      <c r="X51" s="38"/>
      <c r="Y51" s="90"/>
      <c r="Z51" s="83"/>
      <c r="AA51" s="42"/>
    </row>
    <row r="52" spans="1:27" x14ac:dyDescent="0.55000000000000004">
      <c r="A52" s="123">
        <f t="shared" si="0"/>
        <v>48</v>
      </c>
      <c r="B52" s="88"/>
      <c r="C52" s="88"/>
      <c r="D52" s="89"/>
      <c r="E52" s="40"/>
      <c r="F52" s="90"/>
      <c r="G52" s="91"/>
      <c r="H52" s="38"/>
      <c r="I52" s="92"/>
      <c r="J52" s="41"/>
      <c r="K52" s="38"/>
      <c r="L52" s="38"/>
      <c r="M52" s="38"/>
      <c r="N52" s="38"/>
      <c r="O52" s="38"/>
      <c r="P52" s="39"/>
      <c r="Q52" s="41"/>
      <c r="R52" s="40"/>
      <c r="S52" s="39"/>
      <c r="T52" s="41"/>
      <c r="U52" s="38"/>
      <c r="V52" s="38"/>
      <c r="W52" s="38"/>
      <c r="X52" s="38"/>
      <c r="Y52" s="90"/>
      <c r="Z52" s="83"/>
      <c r="AA52" s="42"/>
    </row>
    <row r="53" spans="1:27" x14ac:dyDescent="0.55000000000000004">
      <c r="A53" s="123">
        <f t="shared" si="0"/>
        <v>49</v>
      </c>
      <c r="B53" s="88"/>
      <c r="C53" s="88"/>
      <c r="D53" s="89"/>
      <c r="E53" s="40"/>
      <c r="F53" s="90"/>
      <c r="G53" s="91"/>
      <c r="H53" s="38"/>
      <c r="I53" s="92"/>
      <c r="J53" s="41"/>
      <c r="K53" s="38"/>
      <c r="L53" s="38"/>
      <c r="M53" s="38"/>
      <c r="N53" s="38"/>
      <c r="O53" s="38"/>
      <c r="P53" s="39"/>
      <c r="Q53" s="41"/>
      <c r="R53" s="40"/>
      <c r="S53" s="39"/>
      <c r="T53" s="41"/>
      <c r="U53" s="38"/>
      <c r="V53" s="38"/>
      <c r="W53" s="38"/>
      <c r="X53" s="38"/>
      <c r="Y53" s="90"/>
      <c r="Z53" s="83"/>
      <c r="AA53" s="42"/>
    </row>
    <row r="54" spans="1:27" x14ac:dyDescent="0.55000000000000004">
      <c r="A54" s="123">
        <f t="shared" si="0"/>
        <v>50</v>
      </c>
      <c r="B54" s="88"/>
      <c r="C54" s="88"/>
      <c r="D54" s="89"/>
      <c r="E54" s="40"/>
      <c r="F54" s="90"/>
      <c r="G54" s="91"/>
      <c r="H54" s="38"/>
      <c r="I54" s="92"/>
      <c r="J54" s="41"/>
      <c r="K54" s="38"/>
      <c r="L54" s="38"/>
      <c r="M54" s="38"/>
      <c r="N54" s="38"/>
      <c r="O54" s="38"/>
      <c r="P54" s="39"/>
      <c r="Q54" s="41"/>
      <c r="R54" s="40"/>
      <c r="S54" s="39"/>
      <c r="T54" s="41"/>
      <c r="U54" s="38"/>
      <c r="V54" s="38"/>
      <c r="W54" s="38"/>
      <c r="X54" s="38"/>
      <c r="Y54" s="90"/>
      <c r="Z54" s="83"/>
      <c r="AA54" s="42"/>
    </row>
    <row r="55" spans="1:27" x14ac:dyDescent="0.55000000000000004">
      <c r="A55" s="123">
        <f t="shared" si="0"/>
        <v>51</v>
      </c>
      <c r="B55" s="114"/>
      <c r="C55" s="114"/>
      <c r="D55" s="89"/>
      <c r="E55" s="40"/>
      <c r="F55" s="90"/>
      <c r="G55" s="91"/>
      <c r="H55" s="38"/>
      <c r="I55" s="92"/>
      <c r="J55" s="41"/>
      <c r="K55" s="38"/>
      <c r="L55" s="38"/>
      <c r="M55" s="38"/>
      <c r="N55" s="38"/>
      <c r="O55" s="38"/>
      <c r="P55" s="39"/>
      <c r="Q55" s="41"/>
      <c r="R55" s="40"/>
      <c r="S55" s="39"/>
      <c r="T55" s="41"/>
      <c r="U55" s="38"/>
      <c r="V55" s="38"/>
      <c r="W55" s="38"/>
      <c r="X55" s="38"/>
      <c r="Y55" s="90"/>
      <c r="Z55" s="83"/>
      <c r="AA55" s="42"/>
    </row>
    <row r="56" spans="1:27" x14ac:dyDescent="0.55000000000000004">
      <c r="A56" s="123">
        <f t="shared" si="0"/>
        <v>52</v>
      </c>
      <c r="B56" s="88"/>
      <c r="C56" s="88"/>
      <c r="D56" s="89"/>
      <c r="E56" s="40"/>
      <c r="F56" s="90"/>
      <c r="G56" s="91"/>
      <c r="H56" s="38"/>
      <c r="I56" s="92"/>
      <c r="J56" s="41"/>
      <c r="K56" s="38"/>
      <c r="L56" s="38"/>
      <c r="M56" s="38"/>
      <c r="N56" s="38"/>
      <c r="O56" s="38"/>
      <c r="P56" s="39"/>
      <c r="Q56" s="41"/>
      <c r="R56" s="40"/>
      <c r="S56" s="39"/>
      <c r="T56" s="41"/>
      <c r="U56" s="38"/>
      <c r="V56" s="38"/>
      <c r="W56" s="38"/>
      <c r="X56" s="38"/>
      <c r="Y56" s="90"/>
      <c r="Z56" s="83"/>
      <c r="AA56" s="42"/>
    </row>
    <row r="57" spans="1:27" x14ac:dyDescent="0.55000000000000004">
      <c r="A57" s="123">
        <f t="shared" si="0"/>
        <v>53</v>
      </c>
      <c r="B57" s="88"/>
      <c r="C57" s="88"/>
      <c r="D57" s="89"/>
      <c r="E57" s="40"/>
      <c r="F57" s="90"/>
      <c r="G57" s="91"/>
      <c r="H57" s="38"/>
      <c r="I57" s="92"/>
      <c r="J57" s="41"/>
      <c r="K57" s="38"/>
      <c r="L57" s="38"/>
      <c r="M57" s="38"/>
      <c r="N57" s="38"/>
      <c r="O57" s="38"/>
      <c r="P57" s="39"/>
      <c r="Q57" s="41"/>
      <c r="R57" s="40"/>
      <c r="S57" s="39"/>
      <c r="T57" s="41"/>
      <c r="U57" s="38"/>
      <c r="V57" s="38"/>
      <c r="W57" s="38"/>
      <c r="X57" s="38"/>
      <c r="Y57" s="90"/>
      <c r="Z57" s="83"/>
      <c r="AA57" s="42"/>
    </row>
    <row r="58" spans="1:27" x14ac:dyDescent="0.55000000000000004">
      <c r="A58" s="123">
        <f t="shared" si="0"/>
        <v>54</v>
      </c>
      <c r="B58" s="88"/>
      <c r="C58" s="88"/>
      <c r="D58" s="89"/>
      <c r="E58" s="40"/>
      <c r="F58" s="90"/>
      <c r="G58" s="91"/>
      <c r="H58" s="38"/>
      <c r="I58" s="92"/>
      <c r="J58" s="41"/>
      <c r="K58" s="38"/>
      <c r="L58" s="38"/>
      <c r="M58" s="38"/>
      <c r="N58" s="38"/>
      <c r="O58" s="38"/>
      <c r="P58" s="39"/>
      <c r="Q58" s="41"/>
      <c r="R58" s="40"/>
      <c r="S58" s="39"/>
      <c r="T58" s="41"/>
      <c r="U58" s="38"/>
      <c r="V58" s="38"/>
      <c r="W58" s="38"/>
      <c r="X58" s="38"/>
      <c r="Y58" s="90"/>
      <c r="Z58" s="83"/>
      <c r="AA58" s="42"/>
    </row>
    <row r="59" spans="1:27" x14ac:dyDescent="0.55000000000000004">
      <c r="A59" s="123">
        <f t="shared" si="0"/>
        <v>55</v>
      </c>
      <c r="B59" s="88"/>
      <c r="C59" s="88"/>
      <c r="D59" s="89"/>
      <c r="E59" s="40"/>
      <c r="F59" s="90"/>
      <c r="G59" s="91"/>
      <c r="H59" s="38"/>
      <c r="I59" s="92"/>
      <c r="J59" s="41"/>
      <c r="K59" s="38"/>
      <c r="L59" s="38"/>
      <c r="M59" s="38"/>
      <c r="N59" s="38"/>
      <c r="O59" s="38"/>
      <c r="P59" s="39"/>
      <c r="Q59" s="41"/>
      <c r="R59" s="40"/>
      <c r="S59" s="39"/>
      <c r="T59" s="41"/>
      <c r="U59" s="38"/>
      <c r="V59" s="38"/>
      <c r="W59" s="38"/>
      <c r="X59" s="38"/>
      <c r="Y59" s="90"/>
      <c r="Z59" s="83"/>
      <c r="AA59" s="42"/>
    </row>
    <row r="60" spans="1:27" x14ac:dyDescent="0.55000000000000004">
      <c r="A60" s="123">
        <f t="shared" si="0"/>
        <v>56</v>
      </c>
      <c r="B60" s="88"/>
      <c r="C60" s="88"/>
      <c r="D60" s="89"/>
      <c r="E60" s="40"/>
      <c r="F60" s="90"/>
      <c r="G60" s="91"/>
      <c r="H60" s="38"/>
      <c r="I60" s="92"/>
      <c r="J60" s="41"/>
      <c r="K60" s="38"/>
      <c r="L60" s="38"/>
      <c r="M60" s="38"/>
      <c r="N60" s="38"/>
      <c r="O60" s="38"/>
      <c r="P60" s="39"/>
      <c r="Q60" s="41"/>
      <c r="R60" s="40"/>
      <c r="S60" s="39"/>
      <c r="T60" s="41"/>
      <c r="U60" s="38"/>
      <c r="V60" s="38"/>
      <c r="W60" s="38"/>
      <c r="X60" s="38"/>
      <c r="Y60" s="90"/>
      <c r="Z60" s="83"/>
      <c r="AA60" s="42"/>
    </row>
    <row r="61" spans="1:27" x14ac:dyDescent="0.55000000000000004">
      <c r="A61" s="123">
        <f t="shared" si="0"/>
        <v>57</v>
      </c>
      <c r="B61" s="88"/>
      <c r="C61" s="88"/>
      <c r="D61" s="89"/>
      <c r="E61" s="40"/>
      <c r="F61" s="90"/>
      <c r="G61" s="91"/>
      <c r="H61" s="38"/>
      <c r="I61" s="92"/>
      <c r="J61" s="41"/>
      <c r="K61" s="38"/>
      <c r="L61" s="38"/>
      <c r="M61" s="38"/>
      <c r="N61" s="38"/>
      <c r="O61" s="38"/>
      <c r="P61" s="39"/>
      <c r="Q61" s="41"/>
      <c r="R61" s="40"/>
      <c r="S61" s="39"/>
      <c r="T61" s="41"/>
      <c r="U61" s="38"/>
      <c r="V61" s="38"/>
      <c r="W61" s="38"/>
      <c r="X61" s="38"/>
      <c r="Y61" s="90"/>
      <c r="Z61" s="83"/>
      <c r="AA61" s="42"/>
    </row>
    <row r="62" spans="1:27" x14ac:dyDescent="0.55000000000000004">
      <c r="A62" s="123">
        <f t="shared" si="0"/>
        <v>58</v>
      </c>
      <c r="B62" s="88"/>
      <c r="C62" s="88"/>
      <c r="D62" s="89"/>
      <c r="E62" s="40"/>
      <c r="F62" s="90"/>
      <c r="G62" s="91"/>
      <c r="H62" s="38"/>
      <c r="I62" s="92"/>
      <c r="J62" s="41"/>
      <c r="K62" s="38"/>
      <c r="L62" s="38"/>
      <c r="M62" s="38"/>
      <c r="N62" s="38"/>
      <c r="O62" s="38"/>
      <c r="P62" s="39"/>
      <c r="Q62" s="41"/>
      <c r="R62" s="40"/>
      <c r="S62" s="39"/>
      <c r="T62" s="41"/>
      <c r="U62" s="38"/>
      <c r="V62" s="38"/>
      <c r="W62" s="38"/>
      <c r="X62" s="38"/>
      <c r="Y62" s="90"/>
      <c r="Z62" s="83"/>
      <c r="AA62" s="42"/>
    </row>
    <row r="63" spans="1:27" x14ac:dyDescent="0.55000000000000004">
      <c r="A63" s="123">
        <f t="shared" si="0"/>
        <v>59</v>
      </c>
      <c r="B63" s="88"/>
      <c r="C63" s="88"/>
      <c r="D63" s="89"/>
      <c r="E63" s="40"/>
      <c r="F63" s="90"/>
      <c r="G63" s="91"/>
      <c r="H63" s="38"/>
      <c r="I63" s="92"/>
      <c r="J63" s="41"/>
      <c r="K63" s="38"/>
      <c r="L63" s="38"/>
      <c r="M63" s="38"/>
      <c r="N63" s="38"/>
      <c r="O63" s="38"/>
      <c r="P63" s="39"/>
      <c r="Q63" s="41"/>
      <c r="R63" s="40"/>
      <c r="S63" s="39"/>
      <c r="T63" s="41"/>
      <c r="U63" s="38"/>
      <c r="V63" s="38"/>
      <c r="W63" s="38"/>
      <c r="X63" s="38"/>
      <c r="Y63" s="90"/>
      <c r="Z63" s="83"/>
      <c r="AA63" s="42"/>
    </row>
    <row r="64" spans="1:27" x14ac:dyDescent="0.55000000000000004">
      <c r="A64" s="123">
        <f t="shared" si="0"/>
        <v>60</v>
      </c>
      <c r="B64" s="88"/>
      <c r="C64" s="88"/>
      <c r="D64" s="89"/>
      <c r="E64" s="40"/>
      <c r="F64" s="90"/>
      <c r="G64" s="91"/>
      <c r="H64" s="38"/>
      <c r="I64" s="92"/>
      <c r="J64" s="41"/>
      <c r="K64" s="38"/>
      <c r="L64" s="38"/>
      <c r="M64" s="38"/>
      <c r="N64" s="38"/>
      <c r="O64" s="38"/>
      <c r="P64" s="39"/>
      <c r="Q64" s="41"/>
      <c r="R64" s="40"/>
      <c r="S64" s="39"/>
      <c r="T64" s="41"/>
      <c r="U64" s="38"/>
      <c r="V64" s="38"/>
      <c r="W64" s="38"/>
      <c r="X64" s="38"/>
      <c r="Y64" s="90"/>
      <c r="Z64" s="83"/>
      <c r="AA64" s="42"/>
    </row>
    <row r="65" spans="1:27" x14ac:dyDescent="0.55000000000000004">
      <c r="A65" s="123">
        <f t="shared" si="0"/>
        <v>61</v>
      </c>
      <c r="B65" s="88"/>
      <c r="C65" s="88"/>
      <c r="D65" s="89"/>
      <c r="E65" s="40"/>
      <c r="F65" s="90"/>
      <c r="G65" s="91"/>
      <c r="H65" s="38"/>
      <c r="I65" s="92"/>
      <c r="J65" s="41"/>
      <c r="K65" s="38"/>
      <c r="L65" s="38"/>
      <c r="M65" s="38"/>
      <c r="N65" s="38"/>
      <c r="O65" s="38"/>
      <c r="P65" s="39"/>
      <c r="Q65" s="41"/>
      <c r="R65" s="40"/>
      <c r="S65" s="39"/>
      <c r="T65" s="41"/>
      <c r="U65" s="38"/>
      <c r="V65" s="38"/>
      <c r="W65" s="38"/>
      <c r="X65" s="38"/>
      <c r="Y65" s="90"/>
      <c r="Z65" s="83"/>
      <c r="AA65" s="42"/>
    </row>
    <row r="66" spans="1:27" x14ac:dyDescent="0.55000000000000004">
      <c r="A66" s="123">
        <f t="shared" si="0"/>
        <v>62</v>
      </c>
      <c r="B66" s="88"/>
      <c r="C66" s="88"/>
      <c r="D66" s="89"/>
      <c r="E66" s="40"/>
      <c r="F66" s="90"/>
      <c r="G66" s="91"/>
      <c r="H66" s="38"/>
      <c r="I66" s="92"/>
      <c r="J66" s="41"/>
      <c r="K66" s="38"/>
      <c r="L66" s="38"/>
      <c r="M66" s="38"/>
      <c r="N66" s="38"/>
      <c r="O66" s="38"/>
      <c r="P66" s="39"/>
      <c r="Q66" s="41"/>
      <c r="R66" s="40"/>
      <c r="S66" s="39"/>
      <c r="T66" s="41"/>
      <c r="U66" s="38"/>
      <c r="V66" s="38"/>
      <c r="W66" s="38"/>
      <c r="X66" s="38"/>
      <c r="Y66" s="90"/>
      <c r="Z66" s="83"/>
      <c r="AA66" s="42"/>
    </row>
    <row r="67" spans="1:27" x14ac:dyDescent="0.55000000000000004">
      <c r="A67" s="123">
        <f t="shared" si="0"/>
        <v>63</v>
      </c>
      <c r="B67" s="88"/>
      <c r="C67" s="88"/>
      <c r="D67" s="89"/>
      <c r="E67" s="40"/>
      <c r="F67" s="90"/>
      <c r="G67" s="91"/>
      <c r="H67" s="38"/>
      <c r="I67" s="92"/>
      <c r="J67" s="41"/>
      <c r="K67" s="38"/>
      <c r="L67" s="38"/>
      <c r="M67" s="38"/>
      <c r="N67" s="38"/>
      <c r="O67" s="38"/>
      <c r="P67" s="39"/>
      <c r="Q67" s="41"/>
      <c r="R67" s="40"/>
      <c r="S67" s="39"/>
      <c r="T67" s="41"/>
      <c r="U67" s="38"/>
      <c r="V67" s="38"/>
      <c r="W67" s="38"/>
      <c r="X67" s="38"/>
      <c r="Y67" s="90"/>
      <c r="Z67" s="83"/>
      <c r="AA67" s="42"/>
    </row>
    <row r="68" spans="1:27" x14ac:dyDescent="0.55000000000000004">
      <c r="A68" s="123">
        <f t="shared" si="0"/>
        <v>64</v>
      </c>
      <c r="B68" s="88"/>
      <c r="C68" s="88"/>
      <c r="D68" s="89"/>
      <c r="E68" s="40"/>
      <c r="F68" s="90"/>
      <c r="G68" s="91"/>
      <c r="H68" s="38"/>
      <c r="I68" s="92"/>
      <c r="J68" s="41"/>
      <c r="K68" s="38"/>
      <c r="L68" s="38"/>
      <c r="M68" s="38"/>
      <c r="N68" s="38"/>
      <c r="O68" s="38"/>
      <c r="P68" s="39"/>
      <c r="Q68" s="41"/>
      <c r="R68" s="40"/>
      <c r="S68" s="39"/>
      <c r="T68" s="41"/>
      <c r="U68" s="38"/>
      <c r="V68" s="38"/>
      <c r="W68" s="38"/>
      <c r="X68" s="38"/>
      <c r="Y68" s="90"/>
      <c r="Z68" s="83"/>
      <c r="AA68" s="42"/>
    </row>
    <row r="69" spans="1:27" x14ac:dyDescent="0.55000000000000004">
      <c r="A69" s="123">
        <f t="shared" si="0"/>
        <v>65</v>
      </c>
      <c r="B69" s="88"/>
      <c r="C69" s="88"/>
      <c r="D69" s="89"/>
      <c r="E69" s="40"/>
      <c r="F69" s="90"/>
      <c r="G69" s="91"/>
      <c r="H69" s="38"/>
      <c r="I69" s="92"/>
      <c r="J69" s="41"/>
      <c r="K69" s="38"/>
      <c r="L69" s="38"/>
      <c r="M69" s="38"/>
      <c r="N69" s="38"/>
      <c r="O69" s="38"/>
      <c r="P69" s="39"/>
      <c r="Q69" s="41"/>
      <c r="R69" s="40"/>
      <c r="S69" s="39"/>
      <c r="T69" s="41"/>
      <c r="U69" s="38"/>
      <c r="V69" s="38"/>
      <c r="W69" s="38"/>
      <c r="X69" s="38"/>
      <c r="Y69" s="90"/>
      <c r="Z69" s="83"/>
      <c r="AA69" s="42"/>
    </row>
    <row r="70" spans="1:27" x14ac:dyDescent="0.55000000000000004">
      <c r="A70" s="123">
        <f t="shared" si="0"/>
        <v>66</v>
      </c>
      <c r="B70" s="88"/>
      <c r="C70" s="88"/>
      <c r="D70" s="89"/>
      <c r="E70" s="40"/>
      <c r="F70" s="90"/>
      <c r="G70" s="91"/>
      <c r="H70" s="38"/>
      <c r="I70" s="92"/>
      <c r="J70" s="41"/>
      <c r="K70" s="38"/>
      <c r="L70" s="38"/>
      <c r="M70" s="38"/>
      <c r="N70" s="38"/>
      <c r="O70" s="38"/>
      <c r="P70" s="39"/>
      <c r="Q70" s="41"/>
      <c r="R70" s="40"/>
      <c r="S70" s="39"/>
      <c r="T70" s="41"/>
      <c r="U70" s="38"/>
      <c r="V70" s="38"/>
      <c r="W70" s="38"/>
      <c r="X70" s="38"/>
      <c r="Y70" s="90"/>
      <c r="Z70" s="83"/>
      <c r="AA70" s="42"/>
    </row>
    <row r="71" spans="1:27" x14ac:dyDescent="0.55000000000000004">
      <c r="A71" s="123">
        <f t="shared" si="0"/>
        <v>67</v>
      </c>
      <c r="B71" s="88"/>
      <c r="C71" s="88"/>
      <c r="D71" s="89"/>
      <c r="E71" s="40"/>
      <c r="F71" s="90"/>
      <c r="G71" s="91"/>
      <c r="H71" s="38"/>
      <c r="I71" s="92"/>
      <c r="J71" s="41"/>
      <c r="K71" s="38"/>
      <c r="L71" s="38"/>
      <c r="M71" s="38"/>
      <c r="N71" s="38"/>
      <c r="O71" s="38"/>
      <c r="P71" s="39"/>
      <c r="Q71" s="41"/>
      <c r="R71" s="40"/>
      <c r="S71" s="39"/>
      <c r="T71" s="41"/>
      <c r="U71" s="38"/>
      <c r="V71" s="38"/>
      <c r="W71" s="38"/>
      <c r="X71" s="38"/>
      <c r="Y71" s="90"/>
      <c r="Z71" s="83"/>
      <c r="AA71" s="42"/>
    </row>
    <row r="72" spans="1:27" x14ac:dyDescent="0.55000000000000004">
      <c r="A72" s="123">
        <f t="shared" si="0"/>
        <v>68</v>
      </c>
      <c r="B72" s="88"/>
      <c r="C72" s="88"/>
      <c r="D72" s="89"/>
      <c r="E72" s="40"/>
      <c r="F72" s="90"/>
      <c r="G72" s="91"/>
      <c r="H72" s="38"/>
      <c r="I72" s="92"/>
      <c r="J72" s="41"/>
      <c r="K72" s="38"/>
      <c r="L72" s="38"/>
      <c r="M72" s="38"/>
      <c r="N72" s="38"/>
      <c r="O72" s="38"/>
      <c r="P72" s="39"/>
      <c r="Q72" s="41"/>
      <c r="R72" s="40"/>
      <c r="S72" s="39"/>
      <c r="T72" s="41"/>
      <c r="U72" s="38"/>
      <c r="V72" s="38"/>
      <c r="W72" s="38"/>
      <c r="X72" s="38"/>
      <c r="Y72" s="90"/>
      <c r="Z72" s="83"/>
      <c r="AA72" s="42"/>
    </row>
    <row r="73" spans="1:27" x14ac:dyDescent="0.55000000000000004">
      <c r="A73" s="123">
        <f t="shared" si="0"/>
        <v>69</v>
      </c>
      <c r="B73" s="88"/>
      <c r="C73" s="88"/>
      <c r="D73" s="89"/>
      <c r="E73" s="40"/>
      <c r="F73" s="90"/>
      <c r="G73" s="91"/>
      <c r="H73" s="38"/>
      <c r="I73" s="92"/>
      <c r="J73" s="41"/>
      <c r="K73" s="38"/>
      <c r="L73" s="38"/>
      <c r="M73" s="38"/>
      <c r="N73" s="38"/>
      <c r="O73" s="38"/>
      <c r="P73" s="39"/>
      <c r="Q73" s="41"/>
      <c r="R73" s="40"/>
      <c r="S73" s="39"/>
      <c r="T73" s="41"/>
      <c r="U73" s="38"/>
      <c r="V73" s="38"/>
      <c r="W73" s="38"/>
      <c r="X73" s="38"/>
      <c r="Y73" s="90"/>
      <c r="Z73" s="83"/>
      <c r="AA73" s="42"/>
    </row>
    <row r="74" spans="1:27" x14ac:dyDescent="0.55000000000000004">
      <c r="A74" s="123">
        <f t="shared" si="0"/>
        <v>70</v>
      </c>
      <c r="B74" s="88"/>
      <c r="C74" s="88"/>
      <c r="D74" s="89"/>
      <c r="E74" s="40"/>
      <c r="F74" s="90"/>
      <c r="G74" s="91"/>
      <c r="H74" s="38"/>
      <c r="I74" s="92"/>
      <c r="J74" s="41"/>
      <c r="K74" s="38"/>
      <c r="L74" s="38"/>
      <c r="M74" s="38"/>
      <c r="N74" s="38"/>
      <c r="O74" s="38"/>
      <c r="P74" s="39"/>
      <c r="Q74" s="41"/>
      <c r="R74" s="40"/>
      <c r="S74" s="39"/>
      <c r="T74" s="41"/>
      <c r="U74" s="38"/>
      <c r="V74" s="38"/>
      <c r="W74" s="38"/>
      <c r="X74" s="38"/>
      <c r="Y74" s="90"/>
      <c r="Z74" s="83"/>
      <c r="AA74" s="42"/>
    </row>
    <row r="75" spans="1:27" x14ac:dyDescent="0.55000000000000004">
      <c r="A75" s="123">
        <f t="shared" si="0"/>
        <v>71</v>
      </c>
      <c r="B75" s="114"/>
      <c r="C75" s="114"/>
      <c r="D75" s="89"/>
      <c r="E75" s="40"/>
      <c r="F75" s="90"/>
      <c r="G75" s="91"/>
      <c r="H75" s="38"/>
      <c r="I75" s="92"/>
      <c r="J75" s="41"/>
      <c r="K75" s="38"/>
      <c r="L75" s="38"/>
      <c r="M75" s="38"/>
      <c r="N75" s="38"/>
      <c r="O75" s="38"/>
      <c r="P75" s="39"/>
      <c r="Q75" s="41"/>
      <c r="R75" s="40"/>
      <c r="S75" s="39"/>
      <c r="T75" s="41"/>
      <c r="U75" s="38"/>
      <c r="V75" s="38"/>
      <c r="W75" s="38"/>
      <c r="X75" s="38"/>
      <c r="Y75" s="90"/>
      <c r="Z75" s="83"/>
      <c r="AA75" s="42"/>
    </row>
    <row r="76" spans="1:27" x14ac:dyDescent="0.55000000000000004">
      <c r="A76" s="123">
        <f t="shared" si="0"/>
        <v>72</v>
      </c>
      <c r="B76" s="88"/>
      <c r="C76" s="88"/>
      <c r="D76" s="89"/>
      <c r="E76" s="40"/>
      <c r="F76" s="90"/>
      <c r="G76" s="91"/>
      <c r="H76" s="38"/>
      <c r="I76" s="92"/>
      <c r="J76" s="41"/>
      <c r="K76" s="38"/>
      <c r="L76" s="38"/>
      <c r="M76" s="38"/>
      <c r="N76" s="38"/>
      <c r="O76" s="38"/>
      <c r="P76" s="39"/>
      <c r="Q76" s="41"/>
      <c r="R76" s="40"/>
      <c r="S76" s="39"/>
      <c r="T76" s="41"/>
      <c r="U76" s="38"/>
      <c r="V76" s="38"/>
      <c r="W76" s="38"/>
      <c r="X76" s="38"/>
      <c r="Y76" s="90"/>
      <c r="Z76" s="83"/>
      <c r="AA76" s="42"/>
    </row>
    <row r="77" spans="1:27" x14ac:dyDescent="0.55000000000000004">
      <c r="A77" s="123">
        <f t="shared" si="0"/>
        <v>73</v>
      </c>
      <c r="B77" s="88"/>
      <c r="C77" s="88"/>
      <c r="D77" s="89"/>
      <c r="E77" s="40"/>
      <c r="F77" s="90"/>
      <c r="G77" s="91"/>
      <c r="H77" s="38"/>
      <c r="I77" s="92"/>
      <c r="J77" s="41"/>
      <c r="K77" s="38"/>
      <c r="L77" s="38"/>
      <c r="M77" s="38"/>
      <c r="N77" s="38"/>
      <c r="O77" s="38"/>
      <c r="P77" s="39"/>
      <c r="Q77" s="41"/>
      <c r="R77" s="40"/>
      <c r="S77" s="39"/>
      <c r="T77" s="41"/>
      <c r="U77" s="38"/>
      <c r="V77" s="38"/>
      <c r="W77" s="38"/>
      <c r="X77" s="38"/>
      <c r="Y77" s="90"/>
      <c r="Z77" s="83"/>
      <c r="AA77" s="42"/>
    </row>
    <row r="78" spans="1:27" x14ac:dyDescent="0.55000000000000004">
      <c r="A78" s="123">
        <f t="shared" si="0"/>
        <v>74</v>
      </c>
      <c r="B78" s="88"/>
      <c r="C78" s="88"/>
      <c r="D78" s="89"/>
      <c r="E78" s="40"/>
      <c r="F78" s="90"/>
      <c r="G78" s="91"/>
      <c r="H78" s="38"/>
      <c r="I78" s="92"/>
      <c r="J78" s="41"/>
      <c r="K78" s="38"/>
      <c r="L78" s="38"/>
      <c r="M78" s="38"/>
      <c r="N78" s="38"/>
      <c r="O78" s="38"/>
      <c r="P78" s="39"/>
      <c r="Q78" s="41"/>
      <c r="R78" s="40"/>
      <c r="S78" s="39"/>
      <c r="T78" s="41"/>
      <c r="U78" s="38"/>
      <c r="V78" s="38"/>
      <c r="W78" s="38"/>
      <c r="X78" s="38"/>
      <c r="Y78" s="90"/>
      <c r="Z78" s="83"/>
      <c r="AA78" s="42"/>
    </row>
    <row r="79" spans="1:27" x14ac:dyDescent="0.55000000000000004">
      <c r="A79" s="123">
        <f t="shared" si="0"/>
        <v>75</v>
      </c>
      <c r="B79" s="88"/>
      <c r="C79" s="88"/>
      <c r="D79" s="89"/>
      <c r="E79" s="40"/>
      <c r="F79" s="90"/>
      <c r="G79" s="91"/>
      <c r="H79" s="38"/>
      <c r="I79" s="92"/>
      <c r="J79" s="41"/>
      <c r="K79" s="38"/>
      <c r="L79" s="38"/>
      <c r="M79" s="38"/>
      <c r="N79" s="38"/>
      <c r="O79" s="38"/>
      <c r="P79" s="39"/>
      <c r="Q79" s="41"/>
      <c r="R79" s="40"/>
      <c r="S79" s="39"/>
      <c r="T79" s="41"/>
      <c r="U79" s="38"/>
      <c r="V79" s="38"/>
      <c r="W79" s="38"/>
      <c r="X79" s="38"/>
      <c r="Y79" s="90"/>
      <c r="Z79" s="83"/>
      <c r="AA79" s="42"/>
    </row>
    <row r="80" spans="1:27" x14ac:dyDescent="0.55000000000000004">
      <c r="A80" s="123">
        <f t="shared" si="0"/>
        <v>76</v>
      </c>
      <c r="B80" s="88"/>
      <c r="C80" s="88"/>
      <c r="D80" s="89"/>
      <c r="E80" s="40"/>
      <c r="F80" s="90"/>
      <c r="G80" s="91"/>
      <c r="H80" s="38"/>
      <c r="I80" s="92"/>
      <c r="J80" s="41"/>
      <c r="K80" s="38"/>
      <c r="L80" s="38"/>
      <c r="M80" s="38"/>
      <c r="N80" s="38"/>
      <c r="O80" s="38"/>
      <c r="P80" s="39"/>
      <c r="Q80" s="41"/>
      <c r="R80" s="40"/>
      <c r="S80" s="39"/>
      <c r="T80" s="41"/>
      <c r="U80" s="38"/>
      <c r="V80" s="38"/>
      <c r="W80" s="38"/>
      <c r="X80" s="38"/>
      <c r="Y80" s="90"/>
      <c r="Z80" s="83"/>
      <c r="AA80" s="42"/>
    </row>
    <row r="81" spans="1:27" x14ac:dyDescent="0.55000000000000004">
      <c r="A81" s="123">
        <f t="shared" si="0"/>
        <v>77</v>
      </c>
      <c r="B81" s="88"/>
      <c r="C81" s="88"/>
      <c r="D81" s="89"/>
      <c r="E81" s="40"/>
      <c r="F81" s="90"/>
      <c r="G81" s="91"/>
      <c r="H81" s="38"/>
      <c r="I81" s="92"/>
      <c r="J81" s="41"/>
      <c r="K81" s="38"/>
      <c r="L81" s="38"/>
      <c r="M81" s="38"/>
      <c r="N81" s="38"/>
      <c r="O81" s="38"/>
      <c r="P81" s="39"/>
      <c r="Q81" s="41"/>
      <c r="R81" s="40"/>
      <c r="S81" s="39"/>
      <c r="T81" s="41"/>
      <c r="U81" s="38"/>
      <c r="V81" s="38"/>
      <c r="W81" s="38"/>
      <c r="X81" s="38"/>
      <c r="Y81" s="90"/>
      <c r="Z81" s="83"/>
      <c r="AA81" s="42"/>
    </row>
    <row r="82" spans="1:27" x14ac:dyDescent="0.55000000000000004">
      <c r="A82" s="123">
        <f t="shared" si="0"/>
        <v>78</v>
      </c>
      <c r="B82" s="88"/>
      <c r="C82" s="88"/>
      <c r="D82" s="89"/>
      <c r="E82" s="40"/>
      <c r="F82" s="90"/>
      <c r="G82" s="91"/>
      <c r="H82" s="38"/>
      <c r="I82" s="92"/>
      <c r="J82" s="41"/>
      <c r="K82" s="38"/>
      <c r="L82" s="38"/>
      <c r="M82" s="38"/>
      <c r="N82" s="38"/>
      <c r="O82" s="38"/>
      <c r="P82" s="39"/>
      <c r="Q82" s="41"/>
      <c r="R82" s="40"/>
      <c r="S82" s="39"/>
      <c r="T82" s="41"/>
      <c r="U82" s="38"/>
      <c r="V82" s="38"/>
      <c r="W82" s="38"/>
      <c r="X82" s="38"/>
      <c r="Y82" s="90"/>
      <c r="Z82" s="83"/>
      <c r="AA82" s="42"/>
    </row>
    <row r="83" spans="1:27" x14ac:dyDescent="0.55000000000000004">
      <c r="A83" s="123">
        <f t="shared" si="0"/>
        <v>79</v>
      </c>
      <c r="B83" s="88"/>
      <c r="C83" s="88"/>
      <c r="D83" s="89"/>
      <c r="E83" s="40"/>
      <c r="F83" s="90"/>
      <c r="G83" s="91"/>
      <c r="H83" s="38"/>
      <c r="I83" s="92"/>
      <c r="J83" s="41"/>
      <c r="K83" s="38"/>
      <c r="L83" s="38"/>
      <c r="M83" s="38"/>
      <c r="N83" s="38"/>
      <c r="O83" s="38"/>
      <c r="P83" s="39"/>
      <c r="Q83" s="41"/>
      <c r="R83" s="40"/>
      <c r="S83" s="39"/>
      <c r="T83" s="41"/>
      <c r="U83" s="38"/>
      <c r="V83" s="38"/>
      <c r="W83" s="38"/>
      <c r="X83" s="38"/>
      <c r="Y83" s="90"/>
      <c r="Z83" s="83"/>
      <c r="AA83" s="42"/>
    </row>
    <row r="84" spans="1:27" x14ac:dyDescent="0.55000000000000004">
      <c r="A84" s="123">
        <f t="shared" si="0"/>
        <v>80</v>
      </c>
      <c r="B84" s="88"/>
      <c r="C84" s="88"/>
      <c r="D84" s="89"/>
      <c r="E84" s="40"/>
      <c r="F84" s="90"/>
      <c r="G84" s="91"/>
      <c r="H84" s="38"/>
      <c r="I84" s="92"/>
      <c r="J84" s="41"/>
      <c r="K84" s="38"/>
      <c r="L84" s="38"/>
      <c r="M84" s="38"/>
      <c r="N84" s="38"/>
      <c r="O84" s="38"/>
      <c r="P84" s="39"/>
      <c r="Q84" s="41"/>
      <c r="R84" s="40"/>
      <c r="S84" s="39"/>
      <c r="T84" s="41"/>
      <c r="U84" s="38"/>
      <c r="V84" s="38"/>
      <c r="W84" s="38"/>
      <c r="X84" s="38"/>
      <c r="Y84" s="90"/>
      <c r="Z84" s="83"/>
      <c r="AA84" s="42"/>
    </row>
    <row r="85" spans="1:27" x14ac:dyDescent="0.55000000000000004">
      <c r="A85" s="123">
        <f t="shared" si="0"/>
        <v>81</v>
      </c>
      <c r="B85" s="88"/>
      <c r="C85" s="88"/>
      <c r="D85" s="89"/>
      <c r="E85" s="40"/>
      <c r="F85" s="90"/>
      <c r="G85" s="91"/>
      <c r="H85" s="38"/>
      <c r="I85" s="92"/>
      <c r="J85" s="41"/>
      <c r="K85" s="38"/>
      <c r="L85" s="38"/>
      <c r="M85" s="38"/>
      <c r="N85" s="38"/>
      <c r="O85" s="38"/>
      <c r="P85" s="39"/>
      <c r="Q85" s="41"/>
      <c r="R85" s="40"/>
      <c r="S85" s="39"/>
      <c r="T85" s="41"/>
      <c r="U85" s="38"/>
      <c r="V85" s="38"/>
      <c r="W85" s="38"/>
      <c r="X85" s="38"/>
      <c r="Y85" s="90"/>
      <c r="Z85" s="83"/>
      <c r="AA85" s="42"/>
    </row>
    <row r="86" spans="1:27" x14ac:dyDescent="0.55000000000000004">
      <c r="A86" s="123">
        <f t="shared" si="0"/>
        <v>82</v>
      </c>
      <c r="B86" s="88"/>
      <c r="C86" s="88"/>
      <c r="D86" s="89"/>
      <c r="E86" s="40"/>
      <c r="F86" s="90"/>
      <c r="G86" s="91"/>
      <c r="H86" s="38"/>
      <c r="I86" s="92"/>
      <c r="J86" s="41"/>
      <c r="K86" s="38"/>
      <c r="L86" s="38"/>
      <c r="M86" s="38"/>
      <c r="N86" s="38"/>
      <c r="O86" s="38"/>
      <c r="P86" s="39"/>
      <c r="Q86" s="41"/>
      <c r="R86" s="40"/>
      <c r="S86" s="39"/>
      <c r="T86" s="41"/>
      <c r="U86" s="38"/>
      <c r="V86" s="38"/>
      <c r="W86" s="38"/>
      <c r="X86" s="38"/>
      <c r="Y86" s="90"/>
      <c r="Z86" s="83"/>
      <c r="AA86" s="42"/>
    </row>
    <row r="87" spans="1:27" x14ac:dyDescent="0.55000000000000004">
      <c r="A87" s="123">
        <f t="shared" si="0"/>
        <v>83</v>
      </c>
      <c r="B87" s="88"/>
      <c r="C87" s="88"/>
      <c r="D87" s="89"/>
      <c r="E87" s="40"/>
      <c r="F87" s="90"/>
      <c r="G87" s="91"/>
      <c r="H87" s="38"/>
      <c r="I87" s="92"/>
      <c r="J87" s="41"/>
      <c r="K87" s="38"/>
      <c r="L87" s="38"/>
      <c r="M87" s="38"/>
      <c r="N87" s="38"/>
      <c r="O87" s="38"/>
      <c r="P87" s="39"/>
      <c r="Q87" s="41"/>
      <c r="R87" s="40"/>
      <c r="S87" s="39"/>
      <c r="T87" s="41"/>
      <c r="U87" s="38"/>
      <c r="V87" s="38"/>
      <c r="W87" s="38"/>
      <c r="X87" s="38"/>
      <c r="Y87" s="90"/>
      <c r="Z87" s="83"/>
      <c r="AA87" s="42"/>
    </row>
    <row r="88" spans="1:27" x14ac:dyDescent="0.55000000000000004">
      <c r="A88" s="123">
        <f t="shared" si="0"/>
        <v>84</v>
      </c>
      <c r="B88" s="88"/>
      <c r="C88" s="88"/>
      <c r="D88" s="89"/>
      <c r="E88" s="40"/>
      <c r="F88" s="90"/>
      <c r="G88" s="91"/>
      <c r="H88" s="38"/>
      <c r="I88" s="92"/>
      <c r="J88" s="41"/>
      <c r="K88" s="38"/>
      <c r="L88" s="38"/>
      <c r="M88" s="38"/>
      <c r="N88" s="38"/>
      <c r="O88" s="38"/>
      <c r="P88" s="39"/>
      <c r="Q88" s="41"/>
      <c r="R88" s="40"/>
      <c r="S88" s="39"/>
      <c r="T88" s="41"/>
      <c r="U88" s="38"/>
      <c r="V88" s="38"/>
      <c r="W88" s="38"/>
      <c r="X88" s="38"/>
      <c r="Y88" s="90"/>
      <c r="Z88" s="83"/>
      <c r="AA88" s="42"/>
    </row>
    <row r="89" spans="1:27" x14ac:dyDescent="0.55000000000000004">
      <c r="A89" s="123">
        <f t="shared" si="0"/>
        <v>85</v>
      </c>
      <c r="B89" s="88"/>
      <c r="C89" s="88"/>
      <c r="D89" s="89"/>
      <c r="E89" s="40"/>
      <c r="F89" s="90"/>
      <c r="G89" s="91"/>
      <c r="H89" s="38"/>
      <c r="I89" s="92"/>
      <c r="J89" s="41"/>
      <c r="K89" s="38"/>
      <c r="L89" s="38"/>
      <c r="M89" s="38"/>
      <c r="N89" s="38"/>
      <c r="O89" s="38"/>
      <c r="P89" s="39"/>
      <c r="Q89" s="41"/>
      <c r="R89" s="40"/>
      <c r="S89" s="39"/>
      <c r="T89" s="41"/>
      <c r="U89" s="38"/>
      <c r="V89" s="38"/>
      <c r="W89" s="38"/>
      <c r="X89" s="38"/>
      <c r="Y89" s="90"/>
      <c r="Z89" s="83"/>
      <c r="AA89" s="42"/>
    </row>
    <row r="90" spans="1:27" x14ac:dyDescent="0.55000000000000004">
      <c r="A90" s="123">
        <f t="shared" si="0"/>
        <v>86</v>
      </c>
      <c r="B90" s="88"/>
      <c r="C90" s="88"/>
      <c r="D90" s="89"/>
      <c r="E90" s="40"/>
      <c r="F90" s="90"/>
      <c r="G90" s="91"/>
      <c r="H90" s="38"/>
      <c r="I90" s="92"/>
      <c r="J90" s="41"/>
      <c r="K90" s="38"/>
      <c r="L90" s="38"/>
      <c r="M90" s="38"/>
      <c r="N90" s="38"/>
      <c r="O90" s="38"/>
      <c r="P90" s="39"/>
      <c r="Q90" s="41"/>
      <c r="R90" s="40"/>
      <c r="S90" s="39"/>
      <c r="T90" s="41"/>
      <c r="U90" s="38"/>
      <c r="V90" s="38"/>
      <c r="W90" s="38"/>
      <c r="X90" s="38"/>
      <c r="Y90" s="90"/>
      <c r="Z90" s="83"/>
      <c r="AA90" s="42"/>
    </row>
    <row r="91" spans="1:27" x14ac:dyDescent="0.55000000000000004">
      <c r="A91" s="123">
        <f t="shared" si="0"/>
        <v>87</v>
      </c>
      <c r="B91" s="88"/>
      <c r="C91" s="88"/>
      <c r="D91" s="89"/>
      <c r="E91" s="40"/>
      <c r="F91" s="90"/>
      <c r="G91" s="91"/>
      <c r="H91" s="38"/>
      <c r="I91" s="92"/>
      <c r="J91" s="41"/>
      <c r="K91" s="38"/>
      <c r="L91" s="38"/>
      <c r="M91" s="38"/>
      <c r="N91" s="38"/>
      <c r="O91" s="38"/>
      <c r="P91" s="39"/>
      <c r="Q91" s="41"/>
      <c r="R91" s="40"/>
      <c r="S91" s="39"/>
      <c r="T91" s="41"/>
      <c r="U91" s="38"/>
      <c r="V91" s="38"/>
      <c r="W91" s="38"/>
      <c r="X91" s="38"/>
      <c r="Y91" s="90"/>
      <c r="Z91" s="83"/>
      <c r="AA91" s="42"/>
    </row>
    <row r="92" spans="1:27" x14ac:dyDescent="0.55000000000000004">
      <c r="A92" s="123">
        <f t="shared" si="0"/>
        <v>88</v>
      </c>
      <c r="B92" s="88"/>
      <c r="C92" s="88"/>
      <c r="D92" s="89"/>
      <c r="E92" s="40"/>
      <c r="F92" s="90"/>
      <c r="G92" s="91"/>
      <c r="H92" s="38"/>
      <c r="I92" s="92"/>
      <c r="J92" s="41"/>
      <c r="K92" s="38"/>
      <c r="L92" s="38"/>
      <c r="M92" s="38"/>
      <c r="N92" s="38"/>
      <c r="O92" s="38"/>
      <c r="P92" s="39"/>
      <c r="Q92" s="41"/>
      <c r="R92" s="40"/>
      <c r="S92" s="39"/>
      <c r="T92" s="41"/>
      <c r="U92" s="38"/>
      <c r="V92" s="38"/>
      <c r="W92" s="38"/>
      <c r="X92" s="38"/>
      <c r="Y92" s="90"/>
      <c r="Z92" s="83"/>
      <c r="AA92" s="42"/>
    </row>
    <row r="93" spans="1:27" x14ac:dyDescent="0.55000000000000004">
      <c r="A93" s="123">
        <f t="shared" si="0"/>
        <v>89</v>
      </c>
      <c r="B93" s="88"/>
      <c r="C93" s="88"/>
      <c r="D93" s="89"/>
      <c r="E93" s="40"/>
      <c r="F93" s="90"/>
      <c r="G93" s="91"/>
      <c r="H93" s="38"/>
      <c r="I93" s="92"/>
      <c r="J93" s="41"/>
      <c r="K93" s="38"/>
      <c r="L93" s="38"/>
      <c r="M93" s="38"/>
      <c r="N93" s="38"/>
      <c r="O93" s="38"/>
      <c r="P93" s="39"/>
      <c r="Q93" s="41"/>
      <c r="R93" s="40"/>
      <c r="S93" s="39"/>
      <c r="T93" s="41"/>
      <c r="U93" s="38"/>
      <c r="V93" s="38"/>
      <c r="W93" s="38"/>
      <c r="X93" s="38"/>
      <c r="Y93" s="90"/>
      <c r="Z93" s="83"/>
      <c r="AA93" s="42"/>
    </row>
    <row r="94" spans="1:27" x14ac:dyDescent="0.55000000000000004">
      <c r="A94" s="123">
        <f t="shared" si="0"/>
        <v>90</v>
      </c>
      <c r="B94" s="88"/>
      <c r="C94" s="88"/>
      <c r="D94" s="89"/>
      <c r="E94" s="40"/>
      <c r="F94" s="90"/>
      <c r="G94" s="91"/>
      <c r="H94" s="38"/>
      <c r="I94" s="92"/>
      <c r="J94" s="41"/>
      <c r="K94" s="38"/>
      <c r="L94" s="38"/>
      <c r="M94" s="38"/>
      <c r="N94" s="38"/>
      <c r="O94" s="38"/>
      <c r="P94" s="39"/>
      <c r="Q94" s="41"/>
      <c r="R94" s="40"/>
      <c r="S94" s="39"/>
      <c r="T94" s="41"/>
      <c r="U94" s="38"/>
      <c r="V94" s="38"/>
      <c r="W94" s="38"/>
      <c r="X94" s="38"/>
      <c r="Y94" s="90"/>
      <c r="Z94" s="83"/>
      <c r="AA94" s="42"/>
    </row>
    <row r="95" spans="1:27" x14ac:dyDescent="0.55000000000000004">
      <c r="A95" s="123">
        <f t="shared" si="0"/>
        <v>91</v>
      </c>
      <c r="B95" s="88"/>
      <c r="C95" s="88"/>
      <c r="D95" s="89"/>
      <c r="E95" s="40"/>
      <c r="F95" s="90"/>
      <c r="G95" s="91"/>
      <c r="H95" s="38"/>
      <c r="I95" s="92"/>
      <c r="J95" s="41"/>
      <c r="K95" s="38"/>
      <c r="L95" s="38"/>
      <c r="M95" s="38"/>
      <c r="N95" s="38"/>
      <c r="O95" s="38"/>
      <c r="P95" s="39"/>
      <c r="Q95" s="41"/>
      <c r="R95" s="40"/>
      <c r="S95" s="39"/>
      <c r="T95" s="41"/>
      <c r="U95" s="38"/>
      <c r="V95" s="38"/>
      <c r="W95" s="38"/>
      <c r="X95" s="38"/>
      <c r="Y95" s="90"/>
      <c r="Z95" s="83"/>
      <c r="AA95" s="42"/>
    </row>
    <row r="96" spans="1:27" x14ac:dyDescent="0.55000000000000004">
      <c r="A96" s="123">
        <f t="shared" si="0"/>
        <v>92</v>
      </c>
      <c r="B96" s="88"/>
      <c r="C96" s="88"/>
      <c r="D96" s="89"/>
      <c r="E96" s="40"/>
      <c r="F96" s="90"/>
      <c r="G96" s="91"/>
      <c r="H96" s="38"/>
      <c r="I96" s="92"/>
      <c r="J96" s="41"/>
      <c r="K96" s="38"/>
      <c r="L96" s="38"/>
      <c r="M96" s="38"/>
      <c r="N96" s="38"/>
      <c r="O96" s="38"/>
      <c r="P96" s="39"/>
      <c r="Q96" s="41"/>
      <c r="R96" s="40"/>
      <c r="S96" s="39"/>
      <c r="T96" s="41"/>
      <c r="U96" s="38"/>
      <c r="V96" s="38"/>
      <c r="W96" s="38"/>
      <c r="X96" s="38"/>
      <c r="Y96" s="90"/>
      <c r="Z96" s="83"/>
      <c r="AA96" s="42"/>
    </row>
    <row r="97" spans="1:27" x14ac:dyDescent="0.55000000000000004">
      <c r="A97" s="123">
        <f t="shared" si="0"/>
        <v>93</v>
      </c>
      <c r="B97" s="88"/>
      <c r="C97" s="88"/>
      <c r="D97" s="89"/>
      <c r="E97" s="40"/>
      <c r="F97" s="90"/>
      <c r="G97" s="91"/>
      <c r="H97" s="38"/>
      <c r="I97" s="92"/>
      <c r="J97" s="41"/>
      <c r="K97" s="38"/>
      <c r="L97" s="38"/>
      <c r="M97" s="38"/>
      <c r="N97" s="38"/>
      <c r="O97" s="38"/>
      <c r="P97" s="39"/>
      <c r="Q97" s="41"/>
      <c r="R97" s="40"/>
      <c r="S97" s="39"/>
      <c r="T97" s="41"/>
      <c r="U97" s="38"/>
      <c r="V97" s="38"/>
      <c r="W97" s="38"/>
      <c r="X97" s="38"/>
      <c r="Y97" s="90"/>
      <c r="Z97" s="83"/>
      <c r="AA97" s="42"/>
    </row>
    <row r="98" spans="1:27" x14ac:dyDescent="0.55000000000000004">
      <c r="A98" s="123">
        <f t="shared" si="0"/>
        <v>94</v>
      </c>
      <c r="B98" s="88"/>
      <c r="C98" s="88"/>
      <c r="D98" s="89"/>
      <c r="E98" s="40"/>
      <c r="F98" s="90"/>
      <c r="G98" s="91"/>
      <c r="H98" s="38"/>
      <c r="I98" s="92"/>
      <c r="J98" s="41"/>
      <c r="K98" s="38"/>
      <c r="L98" s="38"/>
      <c r="M98" s="38"/>
      <c r="N98" s="38"/>
      <c r="O98" s="38"/>
      <c r="P98" s="39"/>
      <c r="Q98" s="41"/>
      <c r="R98" s="40"/>
      <c r="S98" s="39"/>
      <c r="T98" s="41"/>
      <c r="U98" s="38"/>
      <c r="V98" s="38"/>
      <c r="W98" s="38"/>
      <c r="X98" s="38"/>
      <c r="Y98" s="90"/>
      <c r="Z98" s="83"/>
      <c r="AA98" s="42"/>
    </row>
    <row r="99" spans="1:27" x14ac:dyDescent="0.55000000000000004">
      <c r="A99" s="123">
        <f t="shared" si="0"/>
        <v>95</v>
      </c>
      <c r="B99" s="88"/>
      <c r="C99" s="88"/>
      <c r="D99" s="89"/>
      <c r="E99" s="40"/>
      <c r="F99" s="90"/>
      <c r="G99" s="91"/>
      <c r="H99" s="38"/>
      <c r="I99" s="92"/>
      <c r="J99" s="41"/>
      <c r="K99" s="38"/>
      <c r="L99" s="38"/>
      <c r="M99" s="38"/>
      <c r="N99" s="38"/>
      <c r="O99" s="38"/>
      <c r="P99" s="39"/>
      <c r="Q99" s="41"/>
      <c r="R99" s="40"/>
      <c r="S99" s="39"/>
      <c r="T99" s="41"/>
      <c r="U99" s="38"/>
      <c r="V99" s="38"/>
      <c r="W99" s="38"/>
      <c r="X99" s="38"/>
      <c r="Y99" s="90"/>
      <c r="Z99" s="83"/>
      <c r="AA99" s="42"/>
    </row>
    <row r="100" spans="1:27" x14ac:dyDescent="0.55000000000000004">
      <c r="A100" s="123">
        <f t="shared" si="0"/>
        <v>96</v>
      </c>
      <c r="B100" s="88"/>
      <c r="C100" s="88"/>
      <c r="D100" s="89"/>
      <c r="E100" s="40"/>
      <c r="F100" s="90"/>
      <c r="G100" s="91"/>
      <c r="H100" s="38"/>
      <c r="I100" s="92"/>
      <c r="J100" s="41"/>
      <c r="K100" s="38"/>
      <c r="L100" s="38"/>
      <c r="M100" s="38"/>
      <c r="N100" s="38"/>
      <c r="O100" s="38"/>
      <c r="P100" s="39"/>
      <c r="Q100" s="41"/>
      <c r="R100" s="40"/>
      <c r="S100" s="39"/>
      <c r="T100" s="41"/>
      <c r="U100" s="38"/>
      <c r="V100" s="38"/>
      <c r="W100" s="38"/>
      <c r="X100" s="38"/>
      <c r="Y100" s="90"/>
      <c r="Z100" s="83"/>
      <c r="AA100" s="42"/>
    </row>
    <row r="101" spans="1:27" x14ac:dyDescent="0.55000000000000004">
      <c r="A101" s="123">
        <f t="shared" si="0"/>
        <v>97</v>
      </c>
      <c r="B101" s="88"/>
      <c r="C101" s="88"/>
      <c r="D101" s="89"/>
      <c r="E101" s="40"/>
      <c r="F101" s="90"/>
      <c r="G101" s="91"/>
      <c r="H101" s="38"/>
      <c r="I101" s="92"/>
      <c r="J101" s="41"/>
      <c r="K101" s="38"/>
      <c r="L101" s="38"/>
      <c r="M101" s="38"/>
      <c r="N101" s="38"/>
      <c r="O101" s="38"/>
      <c r="P101" s="39"/>
      <c r="Q101" s="41"/>
      <c r="R101" s="40"/>
      <c r="S101" s="39"/>
      <c r="T101" s="41"/>
      <c r="U101" s="38"/>
      <c r="V101" s="38"/>
      <c r="W101" s="38"/>
      <c r="X101" s="38"/>
      <c r="Y101" s="90"/>
      <c r="Z101" s="83"/>
      <c r="AA101" s="42"/>
    </row>
    <row r="102" spans="1:27" x14ac:dyDescent="0.55000000000000004">
      <c r="A102" s="123">
        <f t="shared" si="0"/>
        <v>98</v>
      </c>
      <c r="B102" s="88"/>
      <c r="C102" s="88"/>
      <c r="D102" s="89"/>
      <c r="E102" s="40"/>
      <c r="F102" s="90"/>
      <c r="G102" s="91"/>
      <c r="H102" s="38"/>
      <c r="I102" s="92"/>
      <c r="J102" s="41"/>
      <c r="K102" s="38"/>
      <c r="L102" s="38"/>
      <c r="M102" s="38"/>
      <c r="N102" s="38"/>
      <c r="O102" s="38"/>
      <c r="P102" s="39"/>
      <c r="Q102" s="41"/>
      <c r="R102" s="40"/>
      <c r="S102" s="39"/>
      <c r="T102" s="41"/>
      <c r="U102" s="38"/>
      <c r="V102" s="38"/>
      <c r="W102" s="38"/>
      <c r="X102" s="38"/>
      <c r="Y102" s="90"/>
      <c r="Z102" s="83"/>
      <c r="AA102" s="42"/>
    </row>
    <row r="103" spans="1:27" x14ac:dyDescent="0.55000000000000004">
      <c r="A103" s="123">
        <f t="shared" si="0"/>
        <v>99</v>
      </c>
      <c r="B103" s="88"/>
      <c r="C103" s="88"/>
      <c r="D103" s="89"/>
      <c r="E103" s="40"/>
      <c r="F103" s="90"/>
      <c r="G103" s="91"/>
      <c r="H103" s="38"/>
      <c r="I103" s="92"/>
      <c r="J103" s="41"/>
      <c r="K103" s="38"/>
      <c r="L103" s="38"/>
      <c r="M103" s="38"/>
      <c r="N103" s="38"/>
      <c r="O103" s="38"/>
      <c r="P103" s="39"/>
      <c r="Q103" s="41"/>
      <c r="R103" s="40"/>
      <c r="S103" s="39"/>
      <c r="T103" s="41"/>
      <c r="U103" s="38"/>
      <c r="V103" s="38"/>
      <c r="W103" s="38"/>
      <c r="X103" s="38"/>
      <c r="Y103" s="90"/>
      <c r="Z103" s="83"/>
      <c r="AA103" s="42"/>
    </row>
    <row r="104" spans="1:27" ht="17" thickBot="1" x14ac:dyDescent="0.6">
      <c r="A104" s="123">
        <f t="shared" si="0"/>
        <v>100</v>
      </c>
      <c r="B104" s="115"/>
      <c r="C104" s="115"/>
      <c r="D104" s="116"/>
      <c r="E104" s="94"/>
      <c r="F104" s="95"/>
      <c r="G104" s="96"/>
      <c r="H104" s="97"/>
      <c r="I104" s="98"/>
      <c r="J104" s="99"/>
      <c r="K104" s="97"/>
      <c r="L104" s="97"/>
      <c r="M104" s="97"/>
      <c r="N104" s="97"/>
      <c r="O104" s="97"/>
      <c r="P104" s="100"/>
      <c r="Q104" s="99"/>
      <c r="R104" s="94"/>
      <c r="S104" s="100"/>
      <c r="T104" s="99"/>
      <c r="U104" s="97"/>
      <c r="V104" s="97"/>
      <c r="W104" s="97"/>
      <c r="X104" s="97"/>
      <c r="Y104" s="95"/>
      <c r="Z104" s="117"/>
      <c r="AA104" s="118"/>
    </row>
    <row r="105" spans="1:27" ht="18.649999999999999" customHeight="1" thickBot="1" x14ac:dyDescent="0.6">
      <c r="A105" s="328" t="s">
        <v>7</v>
      </c>
      <c r="B105" s="329"/>
      <c r="C105" s="124">
        <f>SUM(C5:C104)</f>
        <v>0</v>
      </c>
      <c r="D105" s="124">
        <f t="shared" ref="D105:AA105" si="1">SUM(D5:D104)</f>
        <v>0</v>
      </c>
      <c r="E105" s="125">
        <f t="shared" si="1"/>
        <v>0</v>
      </c>
      <c r="F105" s="124">
        <f t="shared" si="1"/>
        <v>0</v>
      </c>
      <c r="G105" s="126">
        <f t="shared" si="1"/>
        <v>0</v>
      </c>
      <c r="H105" s="127">
        <f t="shared" si="1"/>
        <v>0</v>
      </c>
      <c r="I105" s="128">
        <f t="shared" si="1"/>
        <v>0</v>
      </c>
      <c r="J105" s="125">
        <f t="shared" si="1"/>
        <v>0</v>
      </c>
      <c r="K105" s="129">
        <f t="shared" si="1"/>
        <v>0</v>
      </c>
      <c r="L105" s="126">
        <f t="shared" si="1"/>
        <v>0</v>
      </c>
      <c r="M105" s="129">
        <f t="shared" si="1"/>
        <v>0</v>
      </c>
      <c r="N105" s="126">
        <f t="shared" si="1"/>
        <v>0</v>
      </c>
      <c r="O105" s="129">
        <f t="shared" si="1"/>
        <v>0</v>
      </c>
      <c r="P105" s="124">
        <f t="shared" si="1"/>
        <v>0</v>
      </c>
      <c r="Q105" s="126">
        <f t="shared" si="1"/>
        <v>0</v>
      </c>
      <c r="R105" s="127">
        <f t="shared" si="1"/>
        <v>0</v>
      </c>
      <c r="S105" s="128">
        <f t="shared" si="1"/>
        <v>0</v>
      </c>
      <c r="T105" s="125">
        <f t="shared" si="1"/>
        <v>0</v>
      </c>
      <c r="U105" s="129">
        <f t="shared" si="1"/>
        <v>0</v>
      </c>
      <c r="V105" s="129">
        <f t="shared" si="1"/>
        <v>0</v>
      </c>
      <c r="W105" s="129">
        <f t="shared" si="1"/>
        <v>0</v>
      </c>
      <c r="X105" s="129">
        <f t="shared" si="1"/>
        <v>0</v>
      </c>
      <c r="Y105" s="129">
        <f t="shared" si="1"/>
        <v>0</v>
      </c>
      <c r="Z105" s="126">
        <f t="shared" si="1"/>
        <v>0</v>
      </c>
      <c r="AA105" s="128">
        <f t="shared" si="1"/>
        <v>0</v>
      </c>
    </row>
    <row r="106" spans="1:27" ht="10.5" customHeight="1" x14ac:dyDescent="0.55000000000000004">
      <c r="A106" s="119"/>
      <c r="B106" s="101"/>
      <c r="C106" s="101"/>
      <c r="D106" s="101"/>
      <c r="N106" s="102"/>
    </row>
    <row r="107" spans="1:27" x14ac:dyDescent="0.55000000000000004">
      <c r="A107" s="119"/>
      <c r="B107" s="324" t="s">
        <v>192</v>
      </c>
      <c r="C107" s="324"/>
      <c r="D107" s="324"/>
      <c r="E107" s="324"/>
      <c r="F107" s="324"/>
      <c r="G107" s="324"/>
      <c r="H107" s="324"/>
      <c r="I107" s="324"/>
      <c r="J107" s="324"/>
      <c r="K107" s="324"/>
      <c r="L107" s="324"/>
      <c r="M107" s="324"/>
      <c r="N107" s="324"/>
      <c r="O107" s="57"/>
      <c r="P107" s="57"/>
      <c r="Q107" s="57"/>
      <c r="R107" s="57"/>
      <c r="S107" s="102"/>
      <c r="T107" s="102"/>
      <c r="U107" s="102"/>
      <c r="V107" s="102"/>
      <c r="W107" s="102"/>
      <c r="X107" s="102"/>
      <c r="Y107" s="102"/>
    </row>
    <row r="108" spans="1:27" x14ac:dyDescent="0.55000000000000004">
      <c r="A108" s="119"/>
      <c r="B108" s="324" t="s">
        <v>187</v>
      </c>
      <c r="C108" s="324"/>
      <c r="D108" s="324"/>
      <c r="E108" s="324"/>
      <c r="F108" s="324"/>
      <c r="G108" s="324"/>
      <c r="H108" s="324"/>
      <c r="I108" s="324"/>
      <c r="J108" s="324"/>
      <c r="K108" s="324"/>
      <c r="L108" s="324"/>
      <c r="M108" s="324"/>
      <c r="N108" s="324"/>
      <c r="O108" s="120"/>
      <c r="P108" s="120"/>
      <c r="Q108" s="120"/>
      <c r="R108" s="120"/>
    </row>
    <row r="109" spans="1:27" x14ac:dyDescent="0.55000000000000004">
      <c r="A109" s="119"/>
      <c r="B109" s="101"/>
      <c r="C109" s="101"/>
      <c r="D109" s="101"/>
      <c r="E109" s="57"/>
      <c r="F109" s="57"/>
      <c r="G109" s="57"/>
      <c r="H109" s="57"/>
      <c r="I109" s="57"/>
      <c r="J109" s="57"/>
      <c r="K109" s="57"/>
      <c r="L109" s="57"/>
      <c r="M109" s="57"/>
      <c r="N109" s="57"/>
      <c r="O109" s="57"/>
      <c r="P109" s="57"/>
      <c r="Q109" s="57"/>
      <c r="R109" s="57"/>
      <c r="S109" s="57"/>
      <c r="T109" s="121"/>
      <c r="U109" s="57"/>
      <c r="V109" s="57"/>
      <c r="W109" s="57"/>
      <c r="X109" s="57"/>
      <c r="Y109" s="57"/>
    </row>
    <row r="110" spans="1:27" x14ac:dyDescent="0.55000000000000004">
      <c r="A110" s="119"/>
      <c r="B110" s="101"/>
      <c r="C110" s="101"/>
      <c r="D110" s="101"/>
      <c r="E110" s="57"/>
      <c r="F110" s="57"/>
      <c r="G110" s="57"/>
      <c r="H110" s="57"/>
      <c r="I110" s="57"/>
      <c r="J110" s="57"/>
      <c r="K110" s="57"/>
      <c r="L110" s="57"/>
      <c r="M110" s="57"/>
      <c r="N110" s="57"/>
      <c r="O110" s="57"/>
      <c r="P110" s="57"/>
      <c r="Q110" s="57"/>
      <c r="R110" s="57"/>
      <c r="S110" s="57"/>
    </row>
    <row r="111" spans="1:27" x14ac:dyDescent="0.55000000000000004">
      <c r="A111" s="119"/>
      <c r="B111" s="101"/>
      <c r="C111" s="101"/>
      <c r="D111" s="101"/>
      <c r="E111" s="58"/>
      <c r="F111" s="58"/>
      <c r="G111" s="58"/>
      <c r="H111" s="58"/>
      <c r="I111" s="58"/>
      <c r="J111" s="58"/>
      <c r="K111" s="58"/>
      <c r="L111" s="58"/>
      <c r="M111" s="58"/>
      <c r="N111" s="58"/>
      <c r="O111" s="58"/>
      <c r="P111" s="58"/>
      <c r="Q111" s="58"/>
      <c r="R111" s="58"/>
      <c r="S111" s="58"/>
    </row>
    <row r="112" spans="1:27" x14ac:dyDescent="0.55000000000000004">
      <c r="A112" s="119"/>
      <c r="B112" s="101"/>
      <c r="C112" s="101"/>
      <c r="D112" s="101"/>
    </row>
    <row r="113" spans="1:4" x14ac:dyDescent="0.55000000000000004">
      <c r="A113" s="119"/>
      <c r="B113" s="101"/>
      <c r="C113" s="101"/>
      <c r="D113" s="105"/>
    </row>
  </sheetData>
  <sheetProtection algorithmName="SHA-512" hashValue="9An1+ASQoUFIH74PiV5a0MFjZ/ytV1exUaCJ7HD0m/+cfG2RXZsNuzl97G6HNHQnbFvmmUgr4wYvdeyu7bJX5A==" saltValue="hzlUXSwJN5xldmwXUv1y5Q==" spinCount="100000" sheet="1" objects="1" scenarios="1"/>
  <mergeCells count="22">
    <mergeCell ref="E3:F3"/>
    <mergeCell ref="C3:C4"/>
    <mergeCell ref="A1:A2"/>
    <mergeCell ref="B3:B4"/>
    <mergeCell ref="A3:A4"/>
    <mergeCell ref="D3:D4"/>
    <mergeCell ref="B107:N107"/>
    <mergeCell ref="B108:N108"/>
    <mergeCell ref="T3:AA3"/>
    <mergeCell ref="AA1:AA2"/>
    <mergeCell ref="Q3:S3"/>
    <mergeCell ref="A105:B105"/>
    <mergeCell ref="J3:P3"/>
    <mergeCell ref="G3:I3"/>
    <mergeCell ref="B1:P2"/>
    <mergeCell ref="Z1:Z2"/>
    <mergeCell ref="Q1:S1"/>
    <mergeCell ref="Q2:S2"/>
    <mergeCell ref="Y1:Y2"/>
    <mergeCell ref="V2:W2"/>
    <mergeCell ref="V1:X1"/>
    <mergeCell ref="T1:U1"/>
  </mergeCells>
  <phoneticPr fontId="1"/>
  <conditionalFormatting sqref="A5:AA104">
    <cfRule type="expression" dxfId="1" priority="1">
      <formula>MOD(ROW(),2)=0</formula>
    </cfRule>
  </conditionalFormatting>
  <pageMargins left="0.70866141732283472" right="0.70866141732283472" top="0.74803149606299213" bottom="0.74803149606299213" header="0.31496062992125984" footer="0.31496062992125984"/>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55AF6-D23C-411E-A843-F7160F9A6D55}">
  <dimension ref="A1:S123"/>
  <sheetViews>
    <sheetView tabSelected="1" view="pageBreakPreview" zoomScale="60" zoomScaleNormal="100" workbookViewId="0">
      <pane xSplit="1" ySplit="4" topLeftCell="C5" activePane="bottomRight" state="frozen"/>
      <selection activeCell="H48" sqref="H48"/>
      <selection pane="topRight" activeCell="H48" sqref="H48"/>
      <selection pane="bottomLeft" activeCell="H48" sqref="H48"/>
      <selection pane="bottomRight" activeCell="H48" sqref="H48"/>
    </sheetView>
  </sheetViews>
  <sheetFormatPr defaultColWidth="9" defaultRowHeight="16.5" x14ac:dyDescent="0.55000000000000004"/>
  <cols>
    <col min="1" max="1" width="6" style="122" customWidth="1"/>
    <col min="2" max="2" width="25.08203125" style="54" customWidth="1"/>
    <col min="3" max="3" width="21.33203125" style="54" customWidth="1"/>
    <col min="4" max="4" width="11.58203125" style="54" customWidth="1"/>
    <col min="5" max="7" width="7.58203125" style="54" customWidth="1"/>
    <col min="8" max="8" width="22.83203125" style="54" customWidth="1"/>
    <col min="9" max="18" width="7.58203125" style="54" customWidth="1"/>
    <col min="19" max="16384" width="9" style="26"/>
  </cols>
  <sheetData>
    <row r="1" spans="1:18" ht="19.5" customHeight="1" x14ac:dyDescent="0.55000000000000004">
      <c r="A1" s="322" t="s">
        <v>203</v>
      </c>
      <c r="B1" s="342" t="s">
        <v>153</v>
      </c>
      <c r="C1" s="343"/>
      <c r="D1" s="343"/>
      <c r="E1" s="343"/>
      <c r="F1" s="343"/>
      <c r="G1" s="343"/>
      <c r="H1" s="343"/>
      <c r="I1" s="343"/>
      <c r="J1" s="343"/>
      <c r="K1" s="344"/>
      <c r="L1" s="288" t="s">
        <v>41</v>
      </c>
      <c r="M1" s="290"/>
      <c r="N1" s="348" t="s">
        <v>148</v>
      </c>
      <c r="O1" s="349"/>
      <c r="P1" s="332" t="s">
        <v>267</v>
      </c>
      <c r="Q1" s="253"/>
      <c r="R1" s="254" t="s">
        <v>125</v>
      </c>
    </row>
    <row r="2" spans="1:18" ht="24.75" customHeight="1" thickBot="1" x14ac:dyDescent="0.6">
      <c r="A2" s="323"/>
      <c r="B2" s="345"/>
      <c r="C2" s="346"/>
      <c r="D2" s="346"/>
      <c r="E2" s="346"/>
      <c r="F2" s="346"/>
      <c r="G2" s="346"/>
      <c r="H2" s="346"/>
      <c r="I2" s="346"/>
      <c r="J2" s="346"/>
      <c r="K2" s="347"/>
      <c r="L2" s="291"/>
      <c r="M2" s="293"/>
      <c r="N2" s="130"/>
      <c r="O2" s="131" t="s">
        <v>149</v>
      </c>
      <c r="P2" s="352"/>
      <c r="Q2" s="255"/>
      <c r="R2" s="256"/>
    </row>
    <row r="3" spans="1:18" ht="51" customHeight="1" x14ac:dyDescent="0.55000000000000004">
      <c r="A3" s="353" t="s">
        <v>48</v>
      </c>
      <c r="B3" s="355" t="s">
        <v>233</v>
      </c>
      <c r="C3" s="362" t="s">
        <v>234</v>
      </c>
      <c r="D3" s="364" t="s">
        <v>177</v>
      </c>
      <c r="E3" s="357" t="s">
        <v>152</v>
      </c>
      <c r="F3" s="358"/>
      <c r="G3" s="359"/>
      <c r="H3" s="132" t="s">
        <v>178</v>
      </c>
      <c r="I3" s="357" t="s">
        <v>55</v>
      </c>
      <c r="J3" s="358"/>
      <c r="K3" s="359"/>
      <c r="L3" s="357" t="s">
        <v>235</v>
      </c>
      <c r="M3" s="358"/>
      <c r="N3" s="358"/>
      <c r="O3" s="359"/>
      <c r="P3" s="301" t="s">
        <v>151</v>
      </c>
      <c r="Q3" s="361"/>
      <c r="R3" s="274"/>
    </row>
    <row r="4" spans="1:18" s="31" customFormat="1" ht="66.75" customHeight="1" thickBot="1" x14ac:dyDescent="0.6">
      <c r="A4" s="354"/>
      <c r="B4" s="356"/>
      <c r="C4" s="363"/>
      <c r="D4" s="365"/>
      <c r="E4" s="133" t="s">
        <v>51</v>
      </c>
      <c r="F4" s="134" t="s">
        <v>52</v>
      </c>
      <c r="G4" s="135" t="s">
        <v>53</v>
      </c>
      <c r="H4" s="136" t="s">
        <v>179</v>
      </c>
      <c r="I4" s="133" t="s">
        <v>54</v>
      </c>
      <c r="J4" s="134" t="s">
        <v>243</v>
      </c>
      <c r="K4" s="135" t="s">
        <v>50</v>
      </c>
      <c r="L4" s="137" t="s">
        <v>188</v>
      </c>
      <c r="M4" s="138" t="s">
        <v>189</v>
      </c>
      <c r="N4" s="138" t="s">
        <v>190</v>
      </c>
      <c r="O4" s="139" t="s">
        <v>191</v>
      </c>
      <c r="P4" s="140" t="s">
        <v>244</v>
      </c>
      <c r="Q4" s="141" t="s">
        <v>245</v>
      </c>
      <c r="R4" s="79" t="s">
        <v>246</v>
      </c>
    </row>
    <row r="5" spans="1:18" x14ac:dyDescent="0.55000000000000004">
      <c r="A5" s="167">
        <f>ROW()-4</f>
        <v>1</v>
      </c>
      <c r="B5" s="142"/>
      <c r="C5" s="32"/>
      <c r="D5" s="143"/>
      <c r="E5" s="144" t="s">
        <v>65</v>
      </c>
      <c r="F5" s="145" t="s">
        <v>65</v>
      </c>
      <c r="G5" s="146" t="s">
        <v>65</v>
      </c>
      <c r="H5" s="147"/>
      <c r="I5" s="144" t="s">
        <v>65</v>
      </c>
      <c r="J5" s="145" t="s">
        <v>65</v>
      </c>
      <c r="K5" s="146" t="s">
        <v>65</v>
      </c>
      <c r="L5" s="144" t="s">
        <v>65</v>
      </c>
      <c r="M5" s="145" t="s">
        <v>65</v>
      </c>
      <c r="N5" s="145" t="s">
        <v>65</v>
      </c>
      <c r="O5" s="146" t="s">
        <v>65</v>
      </c>
      <c r="P5" s="148" t="s">
        <v>65</v>
      </c>
      <c r="Q5" s="149" t="s">
        <v>65</v>
      </c>
      <c r="R5" s="150" t="s">
        <v>65</v>
      </c>
    </row>
    <row r="6" spans="1:18" x14ac:dyDescent="0.55000000000000004">
      <c r="A6" s="168">
        <f t="shared" ref="A6:A104" si="0">ROW()-4</f>
        <v>2</v>
      </c>
      <c r="B6" s="151"/>
      <c r="C6" s="88"/>
      <c r="D6" s="143"/>
      <c r="E6" s="152" t="s">
        <v>65</v>
      </c>
      <c r="F6" s="153" t="s">
        <v>65</v>
      </c>
      <c r="G6" s="154" t="s">
        <v>65</v>
      </c>
      <c r="H6" s="151"/>
      <c r="I6" s="152" t="s">
        <v>65</v>
      </c>
      <c r="J6" s="153" t="s">
        <v>65</v>
      </c>
      <c r="K6" s="154" t="s">
        <v>65</v>
      </c>
      <c r="L6" s="152" t="s">
        <v>65</v>
      </c>
      <c r="M6" s="153" t="s">
        <v>65</v>
      </c>
      <c r="N6" s="153" t="s">
        <v>65</v>
      </c>
      <c r="O6" s="154" t="s">
        <v>65</v>
      </c>
      <c r="P6" s="155" t="s">
        <v>65</v>
      </c>
      <c r="Q6" s="153" t="s">
        <v>65</v>
      </c>
      <c r="R6" s="154" t="s">
        <v>65</v>
      </c>
    </row>
    <row r="7" spans="1:18" x14ac:dyDescent="0.55000000000000004">
      <c r="A7" s="169">
        <f t="shared" si="0"/>
        <v>3</v>
      </c>
      <c r="B7" s="151"/>
      <c r="C7" s="88"/>
      <c r="D7" s="143"/>
      <c r="E7" s="152" t="s">
        <v>65</v>
      </c>
      <c r="F7" s="153" t="s">
        <v>65</v>
      </c>
      <c r="G7" s="154" t="s">
        <v>65</v>
      </c>
      <c r="H7" s="151"/>
      <c r="I7" s="152" t="s">
        <v>65</v>
      </c>
      <c r="J7" s="153" t="s">
        <v>65</v>
      </c>
      <c r="K7" s="154" t="s">
        <v>65</v>
      </c>
      <c r="L7" s="152" t="s">
        <v>65</v>
      </c>
      <c r="M7" s="153" t="s">
        <v>65</v>
      </c>
      <c r="N7" s="153" t="s">
        <v>65</v>
      </c>
      <c r="O7" s="154" t="s">
        <v>65</v>
      </c>
      <c r="P7" s="155" t="s">
        <v>65</v>
      </c>
      <c r="Q7" s="153" t="s">
        <v>65</v>
      </c>
      <c r="R7" s="154" t="s">
        <v>65</v>
      </c>
    </row>
    <row r="8" spans="1:18" x14ac:dyDescent="0.55000000000000004">
      <c r="A8" s="169">
        <f t="shared" si="0"/>
        <v>4</v>
      </c>
      <c r="B8" s="151"/>
      <c r="C8" s="88"/>
      <c r="D8" s="143"/>
      <c r="E8" s="152" t="s">
        <v>65</v>
      </c>
      <c r="F8" s="153" t="s">
        <v>65</v>
      </c>
      <c r="G8" s="154" t="s">
        <v>65</v>
      </c>
      <c r="H8" s="151"/>
      <c r="I8" s="152" t="s">
        <v>65</v>
      </c>
      <c r="J8" s="153" t="s">
        <v>65</v>
      </c>
      <c r="K8" s="154" t="s">
        <v>65</v>
      </c>
      <c r="L8" s="152" t="s">
        <v>65</v>
      </c>
      <c r="M8" s="153" t="s">
        <v>65</v>
      </c>
      <c r="N8" s="153" t="s">
        <v>65</v>
      </c>
      <c r="O8" s="154" t="s">
        <v>65</v>
      </c>
      <c r="P8" s="155" t="s">
        <v>65</v>
      </c>
      <c r="Q8" s="153" t="s">
        <v>65</v>
      </c>
      <c r="R8" s="154" t="s">
        <v>65</v>
      </c>
    </row>
    <row r="9" spans="1:18" x14ac:dyDescent="0.55000000000000004">
      <c r="A9" s="169">
        <f t="shared" si="0"/>
        <v>5</v>
      </c>
      <c r="B9" s="151"/>
      <c r="C9" s="88"/>
      <c r="D9" s="143"/>
      <c r="E9" s="152" t="s">
        <v>65</v>
      </c>
      <c r="F9" s="153" t="s">
        <v>65</v>
      </c>
      <c r="G9" s="154" t="s">
        <v>65</v>
      </c>
      <c r="H9" s="151"/>
      <c r="I9" s="152" t="s">
        <v>65</v>
      </c>
      <c r="J9" s="153" t="s">
        <v>65</v>
      </c>
      <c r="K9" s="154" t="s">
        <v>65</v>
      </c>
      <c r="L9" s="152" t="s">
        <v>65</v>
      </c>
      <c r="M9" s="153" t="s">
        <v>65</v>
      </c>
      <c r="N9" s="153" t="s">
        <v>65</v>
      </c>
      <c r="O9" s="154" t="s">
        <v>65</v>
      </c>
      <c r="P9" s="155" t="s">
        <v>65</v>
      </c>
      <c r="Q9" s="153" t="s">
        <v>65</v>
      </c>
      <c r="R9" s="154" t="s">
        <v>65</v>
      </c>
    </row>
    <row r="10" spans="1:18" x14ac:dyDescent="0.55000000000000004">
      <c r="A10" s="169">
        <f t="shared" si="0"/>
        <v>6</v>
      </c>
      <c r="B10" s="151"/>
      <c r="C10" s="88"/>
      <c r="D10" s="143"/>
      <c r="E10" s="152" t="s">
        <v>65</v>
      </c>
      <c r="F10" s="153" t="s">
        <v>65</v>
      </c>
      <c r="G10" s="154" t="s">
        <v>65</v>
      </c>
      <c r="H10" s="151"/>
      <c r="I10" s="152" t="s">
        <v>65</v>
      </c>
      <c r="J10" s="153" t="s">
        <v>65</v>
      </c>
      <c r="K10" s="154" t="s">
        <v>65</v>
      </c>
      <c r="L10" s="152" t="s">
        <v>65</v>
      </c>
      <c r="M10" s="153" t="s">
        <v>65</v>
      </c>
      <c r="N10" s="153" t="s">
        <v>65</v>
      </c>
      <c r="O10" s="154" t="s">
        <v>65</v>
      </c>
      <c r="P10" s="155" t="s">
        <v>65</v>
      </c>
      <c r="Q10" s="153" t="s">
        <v>65</v>
      </c>
      <c r="R10" s="154" t="s">
        <v>65</v>
      </c>
    </row>
    <row r="11" spans="1:18" x14ac:dyDescent="0.55000000000000004">
      <c r="A11" s="170">
        <f t="shared" si="0"/>
        <v>7</v>
      </c>
      <c r="B11" s="151"/>
      <c r="C11" s="88"/>
      <c r="D11" s="143"/>
      <c r="E11" s="152" t="s">
        <v>65</v>
      </c>
      <c r="F11" s="153" t="s">
        <v>65</v>
      </c>
      <c r="G11" s="154" t="s">
        <v>65</v>
      </c>
      <c r="H11" s="151"/>
      <c r="I11" s="152" t="s">
        <v>65</v>
      </c>
      <c r="J11" s="153" t="s">
        <v>65</v>
      </c>
      <c r="K11" s="154" t="s">
        <v>65</v>
      </c>
      <c r="L11" s="152" t="s">
        <v>65</v>
      </c>
      <c r="M11" s="153" t="s">
        <v>65</v>
      </c>
      <c r="N11" s="153" t="s">
        <v>65</v>
      </c>
      <c r="O11" s="154" t="s">
        <v>65</v>
      </c>
      <c r="P11" s="155" t="s">
        <v>65</v>
      </c>
      <c r="Q11" s="153" t="s">
        <v>65</v>
      </c>
      <c r="R11" s="154" t="s">
        <v>65</v>
      </c>
    </row>
    <row r="12" spans="1:18" x14ac:dyDescent="0.55000000000000004">
      <c r="A12" s="168">
        <f t="shared" si="0"/>
        <v>8</v>
      </c>
      <c r="B12" s="151"/>
      <c r="C12" s="88"/>
      <c r="D12" s="143"/>
      <c r="E12" s="152" t="s">
        <v>65</v>
      </c>
      <c r="F12" s="153" t="s">
        <v>65</v>
      </c>
      <c r="G12" s="154" t="s">
        <v>65</v>
      </c>
      <c r="H12" s="151"/>
      <c r="I12" s="152" t="s">
        <v>65</v>
      </c>
      <c r="J12" s="153" t="s">
        <v>65</v>
      </c>
      <c r="K12" s="154" t="s">
        <v>65</v>
      </c>
      <c r="L12" s="152" t="s">
        <v>65</v>
      </c>
      <c r="M12" s="153" t="s">
        <v>65</v>
      </c>
      <c r="N12" s="153" t="s">
        <v>65</v>
      </c>
      <c r="O12" s="154" t="s">
        <v>65</v>
      </c>
      <c r="P12" s="155" t="s">
        <v>65</v>
      </c>
      <c r="Q12" s="153" t="s">
        <v>65</v>
      </c>
      <c r="R12" s="154" t="s">
        <v>65</v>
      </c>
    </row>
    <row r="13" spans="1:18" x14ac:dyDescent="0.55000000000000004">
      <c r="A13" s="169">
        <f t="shared" si="0"/>
        <v>9</v>
      </c>
      <c r="B13" s="151"/>
      <c r="C13" s="88"/>
      <c r="D13" s="143"/>
      <c r="E13" s="152" t="s">
        <v>65</v>
      </c>
      <c r="F13" s="153" t="s">
        <v>65</v>
      </c>
      <c r="G13" s="154" t="s">
        <v>65</v>
      </c>
      <c r="H13" s="151"/>
      <c r="I13" s="152" t="s">
        <v>65</v>
      </c>
      <c r="J13" s="153" t="s">
        <v>65</v>
      </c>
      <c r="K13" s="154" t="s">
        <v>65</v>
      </c>
      <c r="L13" s="152" t="s">
        <v>65</v>
      </c>
      <c r="M13" s="153" t="s">
        <v>65</v>
      </c>
      <c r="N13" s="153" t="s">
        <v>65</v>
      </c>
      <c r="O13" s="154" t="s">
        <v>65</v>
      </c>
      <c r="P13" s="155" t="s">
        <v>65</v>
      </c>
      <c r="Q13" s="153" t="s">
        <v>65</v>
      </c>
      <c r="R13" s="154" t="s">
        <v>65</v>
      </c>
    </row>
    <row r="14" spans="1:18" x14ac:dyDescent="0.55000000000000004">
      <c r="A14" s="169">
        <f t="shared" si="0"/>
        <v>10</v>
      </c>
      <c r="B14" s="151"/>
      <c r="C14" s="88"/>
      <c r="D14" s="143"/>
      <c r="E14" s="152" t="s">
        <v>65</v>
      </c>
      <c r="F14" s="153" t="s">
        <v>65</v>
      </c>
      <c r="G14" s="154" t="s">
        <v>65</v>
      </c>
      <c r="H14" s="151"/>
      <c r="I14" s="152" t="s">
        <v>65</v>
      </c>
      <c r="J14" s="153" t="s">
        <v>65</v>
      </c>
      <c r="K14" s="154" t="s">
        <v>65</v>
      </c>
      <c r="L14" s="152" t="s">
        <v>65</v>
      </c>
      <c r="M14" s="153" t="s">
        <v>65</v>
      </c>
      <c r="N14" s="153" t="s">
        <v>65</v>
      </c>
      <c r="O14" s="154" t="s">
        <v>65</v>
      </c>
      <c r="P14" s="155" t="s">
        <v>65</v>
      </c>
      <c r="Q14" s="153" t="s">
        <v>65</v>
      </c>
      <c r="R14" s="154" t="s">
        <v>65</v>
      </c>
    </row>
    <row r="15" spans="1:18" x14ac:dyDescent="0.55000000000000004">
      <c r="A15" s="169">
        <f t="shared" si="0"/>
        <v>11</v>
      </c>
      <c r="B15" s="151"/>
      <c r="C15" s="88"/>
      <c r="D15" s="143"/>
      <c r="E15" s="152" t="s">
        <v>65</v>
      </c>
      <c r="F15" s="153" t="s">
        <v>65</v>
      </c>
      <c r="G15" s="154" t="s">
        <v>65</v>
      </c>
      <c r="H15" s="151"/>
      <c r="I15" s="152" t="s">
        <v>65</v>
      </c>
      <c r="J15" s="153" t="s">
        <v>65</v>
      </c>
      <c r="K15" s="154" t="s">
        <v>65</v>
      </c>
      <c r="L15" s="152" t="s">
        <v>65</v>
      </c>
      <c r="M15" s="153" t="s">
        <v>65</v>
      </c>
      <c r="N15" s="153" t="s">
        <v>65</v>
      </c>
      <c r="O15" s="154" t="s">
        <v>65</v>
      </c>
      <c r="P15" s="155" t="s">
        <v>65</v>
      </c>
      <c r="Q15" s="153" t="s">
        <v>65</v>
      </c>
      <c r="R15" s="154" t="s">
        <v>65</v>
      </c>
    </row>
    <row r="16" spans="1:18" x14ac:dyDescent="0.55000000000000004">
      <c r="A16" s="169">
        <f t="shared" si="0"/>
        <v>12</v>
      </c>
      <c r="B16" s="151"/>
      <c r="C16" s="88"/>
      <c r="D16" s="143"/>
      <c r="E16" s="152" t="s">
        <v>65</v>
      </c>
      <c r="F16" s="153" t="s">
        <v>65</v>
      </c>
      <c r="G16" s="154" t="s">
        <v>65</v>
      </c>
      <c r="H16" s="151"/>
      <c r="I16" s="152" t="s">
        <v>65</v>
      </c>
      <c r="J16" s="153" t="s">
        <v>65</v>
      </c>
      <c r="K16" s="154" t="s">
        <v>65</v>
      </c>
      <c r="L16" s="152" t="s">
        <v>65</v>
      </c>
      <c r="M16" s="153" t="s">
        <v>65</v>
      </c>
      <c r="N16" s="153" t="s">
        <v>65</v>
      </c>
      <c r="O16" s="154" t="s">
        <v>65</v>
      </c>
      <c r="P16" s="155" t="s">
        <v>65</v>
      </c>
      <c r="Q16" s="153" t="s">
        <v>65</v>
      </c>
      <c r="R16" s="154" t="s">
        <v>65</v>
      </c>
    </row>
    <row r="17" spans="1:18" x14ac:dyDescent="0.55000000000000004">
      <c r="A17" s="169">
        <f t="shared" si="0"/>
        <v>13</v>
      </c>
      <c r="B17" s="156"/>
      <c r="C17" s="88"/>
      <c r="D17" s="143"/>
      <c r="E17" s="152" t="s">
        <v>65</v>
      </c>
      <c r="F17" s="153" t="s">
        <v>65</v>
      </c>
      <c r="G17" s="154" t="s">
        <v>65</v>
      </c>
      <c r="H17" s="151"/>
      <c r="I17" s="152" t="s">
        <v>65</v>
      </c>
      <c r="J17" s="153" t="s">
        <v>65</v>
      </c>
      <c r="K17" s="154" t="s">
        <v>65</v>
      </c>
      <c r="L17" s="152" t="s">
        <v>65</v>
      </c>
      <c r="M17" s="153" t="s">
        <v>65</v>
      </c>
      <c r="N17" s="153" t="s">
        <v>65</v>
      </c>
      <c r="O17" s="154" t="s">
        <v>65</v>
      </c>
      <c r="P17" s="155" t="s">
        <v>65</v>
      </c>
      <c r="Q17" s="153" t="s">
        <v>65</v>
      </c>
      <c r="R17" s="154" t="s">
        <v>65</v>
      </c>
    </row>
    <row r="18" spans="1:18" x14ac:dyDescent="0.55000000000000004">
      <c r="A18" s="169">
        <f t="shared" si="0"/>
        <v>14</v>
      </c>
      <c r="B18" s="143"/>
      <c r="C18" s="32"/>
      <c r="D18" s="143"/>
      <c r="E18" s="152" t="s">
        <v>65</v>
      </c>
      <c r="F18" s="153" t="s">
        <v>65</v>
      </c>
      <c r="G18" s="154" t="s">
        <v>65</v>
      </c>
      <c r="H18" s="151"/>
      <c r="I18" s="152" t="s">
        <v>65</v>
      </c>
      <c r="J18" s="153" t="s">
        <v>65</v>
      </c>
      <c r="K18" s="154" t="s">
        <v>65</v>
      </c>
      <c r="L18" s="152" t="s">
        <v>65</v>
      </c>
      <c r="M18" s="153" t="s">
        <v>65</v>
      </c>
      <c r="N18" s="153" t="s">
        <v>65</v>
      </c>
      <c r="O18" s="154" t="s">
        <v>65</v>
      </c>
      <c r="P18" s="155" t="s">
        <v>65</v>
      </c>
      <c r="Q18" s="153" t="s">
        <v>65</v>
      </c>
      <c r="R18" s="154" t="s">
        <v>65</v>
      </c>
    </row>
    <row r="19" spans="1:18" x14ac:dyDescent="0.55000000000000004">
      <c r="A19" s="169">
        <f t="shared" si="0"/>
        <v>15</v>
      </c>
      <c r="B19" s="156"/>
      <c r="C19" s="88"/>
      <c r="D19" s="143"/>
      <c r="E19" s="152" t="s">
        <v>65</v>
      </c>
      <c r="F19" s="153" t="s">
        <v>65</v>
      </c>
      <c r="G19" s="154" t="s">
        <v>65</v>
      </c>
      <c r="H19" s="151"/>
      <c r="I19" s="152" t="s">
        <v>65</v>
      </c>
      <c r="J19" s="153" t="s">
        <v>65</v>
      </c>
      <c r="K19" s="154" t="s">
        <v>65</v>
      </c>
      <c r="L19" s="152" t="s">
        <v>65</v>
      </c>
      <c r="M19" s="153" t="s">
        <v>65</v>
      </c>
      <c r="N19" s="153" t="s">
        <v>65</v>
      </c>
      <c r="O19" s="154" t="s">
        <v>65</v>
      </c>
      <c r="P19" s="155" t="s">
        <v>65</v>
      </c>
      <c r="Q19" s="153" t="s">
        <v>65</v>
      </c>
      <c r="R19" s="154" t="s">
        <v>65</v>
      </c>
    </row>
    <row r="20" spans="1:18" x14ac:dyDescent="0.55000000000000004">
      <c r="A20" s="169">
        <f t="shared" si="0"/>
        <v>16</v>
      </c>
      <c r="B20" s="156"/>
      <c r="C20" s="88"/>
      <c r="D20" s="143"/>
      <c r="E20" s="152" t="s">
        <v>65</v>
      </c>
      <c r="F20" s="153" t="s">
        <v>65</v>
      </c>
      <c r="G20" s="154" t="s">
        <v>65</v>
      </c>
      <c r="H20" s="151"/>
      <c r="I20" s="152" t="s">
        <v>65</v>
      </c>
      <c r="J20" s="153" t="s">
        <v>65</v>
      </c>
      <c r="K20" s="154" t="s">
        <v>65</v>
      </c>
      <c r="L20" s="152" t="s">
        <v>65</v>
      </c>
      <c r="M20" s="153" t="s">
        <v>65</v>
      </c>
      <c r="N20" s="153" t="s">
        <v>65</v>
      </c>
      <c r="O20" s="154" t="s">
        <v>65</v>
      </c>
      <c r="P20" s="155" t="s">
        <v>65</v>
      </c>
      <c r="Q20" s="153" t="s">
        <v>65</v>
      </c>
      <c r="R20" s="154" t="s">
        <v>65</v>
      </c>
    </row>
    <row r="21" spans="1:18" x14ac:dyDescent="0.55000000000000004">
      <c r="A21" s="169">
        <f t="shared" si="0"/>
        <v>17</v>
      </c>
      <c r="B21" s="156"/>
      <c r="C21" s="88"/>
      <c r="D21" s="143"/>
      <c r="E21" s="152" t="s">
        <v>65</v>
      </c>
      <c r="F21" s="153" t="s">
        <v>65</v>
      </c>
      <c r="G21" s="154" t="s">
        <v>65</v>
      </c>
      <c r="H21" s="151"/>
      <c r="I21" s="152" t="s">
        <v>65</v>
      </c>
      <c r="J21" s="153" t="s">
        <v>65</v>
      </c>
      <c r="K21" s="154" t="s">
        <v>65</v>
      </c>
      <c r="L21" s="152" t="s">
        <v>65</v>
      </c>
      <c r="M21" s="153" t="s">
        <v>65</v>
      </c>
      <c r="N21" s="153" t="s">
        <v>65</v>
      </c>
      <c r="O21" s="154" t="s">
        <v>65</v>
      </c>
      <c r="P21" s="155" t="s">
        <v>65</v>
      </c>
      <c r="Q21" s="153" t="s">
        <v>65</v>
      </c>
      <c r="R21" s="154" t="s">
        <v>65</v>
      </c>
    </row>
    <row r="22" spans="1:18" x14ac:dyDescent="0.55000000000000004">
      <c r="A22" s="169">
        <f t="shared" si="0"/>
        <v>18</v>
      </c>
      <c r="B22" s="156"/>
      <c r="C22" s="88"/>
      <c r="D22" s="143"/>
      <c r="E22" s="152" t="s">
        <v>65</v>
      </c>
      <c r="F22" s="153" t="s">
        <v>65</v>
      </c>
      <c r="G22" s="154" t="s">
        <v>65</v>
      </c>
      <c r="H22" s="151"/>
      <c r="I22" s="152" t="s">
        <v>65</v>
      </c>
      <c r="J22" s="153" t="s">
        <v>65</v>
      </c>
      <c r="K22" s="154" t="s">
        <v>65</v>
      </c>
      <c r="L22" s="152" t="s">
        <v>65</v>
      </c>
      <c r="M22" s="153" t="s">
        <v>65</v>
      </c>
      <c r="N22" s="153" t="s">
        <v>65</v>
      </c>
      <c r="O22" s="154" t="s">
        <v>65</v>
      </c>
      <c r="P22" s="155" t="s">
        <v>65</v>
      </c>
      <c r="Q22" s="153" t="s">
        <v>65</v>
      </c>
      <c r="R22" s="154" t="s">
        <v>65</v>
      </c>
    </row>
    <row r="23" spans="1:18" x14ac:dyDescent="0.55000000000000004">
      <c r="A23" s="169">
        <f t="shared" si="0"/>
        <v>19</v>
      </c>
      <c r="B23" s="156"/>
      <c r="C23" s="88"/>
      <c r="D23" s="143"/>
      <c r="E23" s="152" t="s">
        <v>65</v>
      </c>
      <c r="F23" s="153" t="s">
        <v>65</v>
      </c>
      <c r="G23" s="154" t="s">
        <v>65</v>
      </c>
      <c r="H23" s="151"/>
      <c r="I23" s="152" t="s">
        <v>65</v>
      </c>
      <c r="J23" s="153" t="s">
        <v>65</v>
      </c>
      <c r="K23" s="154" t="s">
        <v>65</v>
      </c>
      <c r="L23" s="152" t="s">
        <v>65</v>
      </c>
      <c r="M23" s="153" t="s">
        <v>65</v>
      </c>
      <c r="N23" s="153" t="s">
        <v>65</v>
      </c>
      <c r="O23" s="154" t="s">
        <v>65</v>
      </c>
      <c r="P23" s="155" t="s">
        <v>65</v>
      </c>
      <c r="Q23" s="153" t="s">
        <v>65</v>
      </c>
      <c r="R23" s="154" t="s">
        <v>65</v>
      </c>
    </row>
    <row r="24" spans="1:18" x14ac:dyDescent="0.55000000000000004">
      <c r="A24" s="169">
        <f t="shared" si="0"/>
        <v>20</v>
      </c>
      <c r="B24" s="156"/>
      <c r="C24" s="88"/>
      <c r="D24" s="143"/>
      <c r="E24" s="152" t="s">
        <v>65</v>
      </c>
      <c r="F24" s="153" t="s">
        <v>65</v>
      </c>
      <c r="G24" s="154" t="s">
        <v>65</v>
      </c>
      <c r="H24" s="151"/>
      <c r="I24" s="152" t="s">
        <v>65</v>
      </c>
      <c r="J24" s="153" t="s">
        <v>65</v>
      </c>
      <c r="K24" s="154" t="s">
        <v>65</v>
      </c>
      <c r="L24" s="152" t="s">
        <v>65</v>
      </c>
      <c r="M24" s="153" t="s">
        <v>65</v>
      </c>
      <c r="N24" s="153" t="s">
        <v>65</v>
      </c>
      <c r="O24" s="154" t="s">
        <v>65</v>
      </c>
      <c r="P24" s="155" t="s">
        <v>65</v>
      </c>
      <c r="Q24" s="153" t="s">
        <v>65</v>
      </c>
      <c r="R24" s="154" t="s">
        <v>65</v>
      </c>
    </row>
    <row r="25" spans="1:18" x14ac:dyDescent="0.55000000000000004">
      <c r="A25" s="169">
        <f t="shared" si="0"/>
        <v>21</v>
      </c>
      <c r="B25" s="151"/>
      <c r="C25" s="88"/>
      <c r="D25" s="143"/>
      <c r="E25" s="152" t="s">
        <v>65</v>
      </c>
      <c r="F25" s="153" t="s">
        <v>65</v>
      </c>
      <c r="G25" s="154" t="s">
        <v>65</v>
      </c>
      <c r="H25" s="151"/>
      <c r="I25" s="152" t="s">
        <v>65</v>
      </c>
      <c r="J25" s="153" t="s">
        <v>65</v>
      </c>
      <c r="K25" s="154" t="s">
        <v>65</v>
      </c>
      <c r="L25" s="152" t="s">
        <v>65</v>
      </c>
      <c r="M25" s="153" t="s">
        <v>65</v>
      </c>
      <c r="N25" s="153" t="s">
        <v>65</v>
      </c>
      <c r="O25" s="154" t="s">
        <v>65</v>
      </c>
      <c r="P25" s="155" t="s">
        <v>65</v>
      </c>
      <c r="Q25" s="153" t="s">
        <v>65</v>
      </c>
      <c r="R25" s="154" t="s">
        <v>65</v>
      </c>
    </row>
    <row r="26" spans="1:18" x14ac:dyDescent="0.55000000000000004">
      <c r="A26" s="169">
        <f t="shared" si="0"/>
        <v>22</v>
      </c>
      <c r="B26" s="151"/>
      <c r="C26" s="88"/>
      <c r="D26" s="143"/>
      <c r="E26" s="152" t="s">
        <v>65</v>
      </c>
      <c r="F26" s="153" t="s">
        <v>65</v>
      </c>
      <c r="G26" s="154" t="s">
        <v>65</v>
      </c>
      <c r="H26" s="151"/>
      <c r="I26" s="152" t="s">
        <v>65</v>
      </c>
      <c r="J26" s="153" t="s">
        <v>65</v>
      </c>
      <c r="K26" s="154" t="s">
        <v>65</v>
      </c>
      <c r="L26" s="152" t="s">
        <v>65</v>
      </c>
      <c r="M26" s="153" t="s">
        <v>65</v>
      </c>
      <c r="N26" s="153" t="s">
        <v>65</v>
      </c>
      <c r="O26" s="154" t="s">
        <v>65</v>
      </c>
      <c r="P26" s="155" t="s">
        <v>65</v>
      </c>
      <c r="Q26" s="153" t="s">
        <v>65</v>
      </c>
      <c r="R26" s="154" t="s">
        <v>65</v>
      </c>
    </row>
    <row r="27" spans="1:18" x14ac:dyDescent="0.55000000000000004">
      <c r="A27" s="169">
        <f t="shared" si="0"/>
        <v>23</v>
      </c>
      <c r="B27" s="156"/>
      <c r="C27" s="88"/>
      <c r="D27" s="143"/>
      <c r="E27" s="152" t="s">
        <v>65</v>
      </c>
      <c r="F27" s="153" t="s">
        <v>65</v>
      </c>
      <c r="G27" s="154" t="s">
        <v>65</v>
      </c>
      <c r="H27" s="151"/>
      <c r="I27" s="152" t="s">
        <v>65</v>
      </c>
      <c r="J27" s="153" t="s">
        <v>65</v>
      </c>
      <c r="K27" s="154" t="s">
        <v>65</v>
      </c>
      <c r="L27" s="152" t="s">
        <v>65</v>
      </c>
      <c r="M27" s="153" t="s">
        <v>65</v>
      </c>
      <c r="N27" s="153" t="s">
        <v>65</v>
      </c>
      <c r="O27" s="154" t="s">
        <v>65</v>
      </c>
      <c r="P27" s="155" t="s">
        <v>65</v>
      </c>
      <c r="Q27" s="153" t="s">
        <v>65</v>
      </c>
      <c r="R27" s="154" t="s">
        <v>65</v>
      </c>
    </row>
    <row r="28" spans="1:18" x14ac:dyDescent="0.55000000000000004">
      <c r="A28" s="169">
        <f t="shared" si="0"/>
        <v>24</v>
      </c>
      <c r="B28" s="143"/>
      <c r="C28" s="32"/>
      <c r="D28" s="143"/>
      <c r="E28" s="152" t="s">
        <v>65</v>
      </c>
      <c r="F28" s="153" t="s">
        <v>65</v>
      </c>
      <c r="G28" s="154" t="s">
        <v>65</v>
      </c>
      <c r="H28" s="151"/>
      <c r="I28" s="152" t="s">
        <v>65</v>
      </c>
      <c r="J28" s="153" t="s">
        <v>65</v>
      </c>
      <c r="K28" s="154" t="s">
        <v>65</v>
      </c>
      <c r="L28" s="152" t="s">
        <v>65</v>
      </c>
      <c r="M28" s="153" t="s">
        <v>65</v>
      </c>
      <c r="N28" s="153" t="s">
        <v>65</v>
      </c>
      <c r="O28" s="154" t="s">
        <v>65</v>
      </c>
      <c r="P28" s="155" t="s">
        <v>65</v>
      </c>
      <c r="Q28" s="153" t="s">
        <v>65</v>
      </c>
      <c r="R28" s="154" t="s">
        <v>65</v>
      </c>
    </row>
    <row r="29" spans="1:18" x14ac:dyDescent="0.55000000000000004">
      <c r="A29" s="169">
        <f t="shared" si="0"/>
        <v>25</v>
      </c>
      <c r="B29" s="156"/>
      <c r="C29" s="88"/>
      <c r="D29" s="143"/>
      <c r="E29" s="152" t="s">
        <v>65</v>
      </c>
      <c r="F29" s="153" t="s">
        <v>65</v>
      </c>
      <c r="G29" s="154" t="s">
        <v>65</v>
      </c>
      <c r="H29" s="151"/>
      <c r="I29" s="152" t="s">
        <v>65</v>
      </c>
      <c r="J29" s="153" t="s">
        <v>65</v>
      </c>
      <c r="K29" s="154" t="s">
        <v>65</v>
      </c>
      <c r="L29" s="152" t="s">
        <v>65</v>
      </c>
      <c r="M29" s="153" t="s">
        <v>65</v>
      </c>
      <c r="N29" s="153" t="s">
        <v>65</v>
      </c>
      <c r="O29" s="154" t="s">
        <v>65</v>
      </c>
      <c r="P29" s="155" t="s">
        <v>65</v>
      </c>
      <c r="Q29" s="153" t="s">
        <v>65</v>
      </c>
      <c r="R29" s="154" t="s">
        <v>65</v>
      </c>
    </row>
    <row r="30" spans="1:18" x14ac:dyDescent="0.55000000000000004">
      <c r="A30" s="169">
        <f t="shared" si="0"/>
        <v>26</v>
      </c>
      <c r="B30" s="156"/>
      <c r="C30" s="88"/>
      <c r="D30" s="143"/>
      <c r="E30" s="152" t="s">
        <v>65</v>
      </c>
      <c r="F30" s="153" t="s">
        <v>65</v>
      </c>
      <c r="G30" s="154" t="s">
        <v>65</v>
      </c>
      <c r="H30" s="151"/>
      <c r="I30" s="152" t="s">
        <v>65</v>
      </c>
      <c r="J30" s="153" t="s">
        <v>65</v>
      </c>
      <c r="K30" s="154" t="s">
        <v>65</v>
      </c>
      <c r="L30" s="152" t="s">
        <v>65</v>
      </c>
      <c r="M30" s="153" t="s">
        <v>65</v>
      </c>
      <c r="N30" s="153" t="s">
        <v>65</v>
      </c>
      <c r="O30" s="154" t="s">
        <v>65</v>
      </c>
      <c r="P30" s="155" t="s">
        <v>65</v>
      </c>
      <c r="Q30" s="153" t="s">
        <v>65</v>
      </c>
      <c r="R30" s="154" t="s">
        <v>65</v>
      </c>
    </row>
    <row r="31" spans="1:18" x14ac:dyDescent="0.55000000000000004">
      <c r="A31" s="169">
        <f t="shared" si="0"/>
        <v>27</v>
      </c>
      <c r="B31" s="156"/>
      <c r="C31" s="88"/>
      <c r="D31" s="143"/>
      <c r="E31" s="152" t="s">
        <v>65</v>
      </c>
      <c r="F31" s="153" t="s">
        <v>65</v>
      </c>
      <c r="G31" s="154" t="s">
        <v>65</v>
      </c>
      <c r="H31" s="151"/>
      <c r="I31" s="152" t="s">
        <v>65</v>
      </c>
      <c r="J31" s="153" t="s">
        <v>65</v>
      </c>
      <c r="K31" s="154" t="s">
        <v>65</v>
      </c>
      <c r="L31" s="152" t="s">
        <v>65</v>
      </c>
      <c r="M31" s="153" t="s">
        <v>65</v>
      </c>
      <c r="N31" s="153" t="s">
        <v>65</v>
      </c>
      <c r="O31" s="154" t="s">
        <v>65</v>
      </c>
      <c r="P31" s="155" t="s">
        <v>65</v>
      </c>
      <c r="Q31" s="153" t="s">
        <v>65</v>
      </c>
      <c r="R31" s="154" t="s">
        <v>65</v>
      </c>
    </row>
    <row r="32" spans="1:18" x14ac:dyDescent="0.55000000000000004">
      <c r="A32" s="169">
        <f t="shared" si="0"/>
        <v>28</v>
      </c>
      <c r="B32" s="156"/>
      <c r="C32" s="88"/>
      <c r="D32" s="143"/>
      <c r="E32" s="152" t="s">
        <v>65</v>
      </c>
      <c r="F32" s="153" t="s">
        <v>65</v>
      </c>
      <c r="G32" s="154" t="s">
        <v>65</v>
      </c>
      <c r="H32" s="151"/>
      <c r="I32" s="152" t="s">
        <v>65</v>
      </c>
      <c r="J32" s="153" t="s">
        <v>65</v>
      </c>
      <c r="K32" s="154" t="s">
        <v>65</v>
      </c>
      <c r="L32" s="152" t="s">
        <v>65</v>
      </c>
      <c r="M32" s="153" t="s">
        <v>65</v>
      </c>
      <c r="N32" s="153" t="s">
        <v>65</v>
      </c>
      <c r="O32" s="154" t="s">
        <v>65</v>
      </c>
      <c r="P32" s="155" t="s">
        <v>65</v>
      </c>
      <c r="Q32" s="153" t="s">
        <v>65</v>
      </c>
      <c r="R32" s="154" t="s">
        <v>65</v>
      </c>
    </row>
    <row r="33" spans="1:18" x14ac:dyDescent="0.55000000000000004">
      <c r="A33" s="169">
        <f t="shared" si="0"/>
        <v>29</v>
      </c>
      <c r="B33" s="156"/>
      <c r="C33" s="88"/>
      <c r="D33" s="143"/>
      <c r="E33" s="152" t="s">
        <v>65</v>
      </c>
      <c r="F33" s="153" t="s">
        <v>65</v>
      </c>
      <c r="G33" s="154" t="s">
        <v>65</v>
      </c>
      <c r="H33" s="151"/>
      <c r="I33" s="152" t="s">
        <v>65</v>
      </c>
      <c r="J33" s="153" t="s">
        <v>65</v>
      </c>
      <c r="K33" s="154" t="s">
        <v>65</v>
      </c>
      <c r="L33" s="152" t="s">
        <v>65</v>
      </c>
      <c r="M33" s="153" t="s">
        <v>65</v>
      </c>
      <c r="N33" s="153" t="s">
        <v>65</v>
      </c>
      <c r="O33" s="154" t="s">
        <v>65</v>
      </c>
      <c r="P33" s="155" t="s">
        <v>65</v>
      </c>
      <c r="Q33" s="153" t="s">
        <v>65</v>
      </c>
      <c r="R33" s="154" t="s">
        <v>65</v>
      </c>
    </row>
    <row r="34" spans="1:18" x14ac:dyDescent="0.55000000000000004">
      <c r="A34" s="169">
        <f t="shared" si="0"/>
        <v>30</v>
      </c>
      <c r="B34" s="156"/>
      <c r="C34" s="88"/>
      <c r="D34" s="143"/>
      <c r="E34" s="152" t="s">
        <v>65</v>
      </c>
      <c r="F34" s="153" t="s">
        <v>65</v>
      </c>
      <c r="G34" s="154" t="s">
        <v>65</v>
      </c>
      <c r="H34" s="151"/>
      <c r="I34" s="152" t="s">
        <v>65</v>
      </c>
      <c r="J34" s="153" t="s">
        <v>65</v>
      </c>
      <c r="K34" s="154" t="s">
        <v>65</v>
      </c>
      <c r="L34" s="152" t="s">
        <v>65</v>
      </c>
      <c r="M34" s="153" t="s">
        <v>65</v>
      </c>
      <c r="N34" s="153" t="s">
        <v>65</v>
      </c>
      <c r="O34" s="154" t="s">
        <v>65</v>
      </c>
      <c r="P34" s="155" t="s">
        <v>65</v>
      </c>
      <c r="Q34" s="153" t="s">
        <v>65</v>
      </c>
      <c r="R34" s="154" t="s">
        <v>65</v>
      </c>
    </row>
    <row r="35" spans="1:18" x14ac:dyDescent="0.55000000000000004">
      <c r="A35" s="169">
        <f t="shared" si="0"/>
        <v>31</v>
      </c>
      <c r="B35" s="156"/>
      <c r="C35" s="88"/>
      <c r="D35" s="143"/>
      <c r="E35" s="152" t="s">
        <v>65</v>
      </c>
      <c r="F35" s="153" t="s">
        <v>65</v>
      </c>
      <c r="G35" s="154" t="s">
        <v>65</v>
      </c>
      <c r="H35" s="151"/>
      <c r="I35" s="152" t="s">
        <v>65</v>
      </c>
      <c r="J35" s="153" t="s">
        <v>65</v>
      </c>
      <c r="K35" s="154" t="s">
        <v>65</v>
      </c>
      <c r="L35" s="152" t="s">
        <v>65</v>
      </c>
      <c r="M35" s="153" t="s">
        <v>65</v>
      </c>
      <c r="N35" s="153" t="s">
        <v>65</v>
      </c>
      <c r="O35" s="154" t="s">
        <v>65</v>
      </c>
      <c r="P35" s="155" t="s">
        <v>65</v>
      </c>
      <c r="Q35" s="153" t="s">
        <v>65</v>
      </c>
      <c r="R35" s="154" t="s">
        <v>65</v>
      </c>
    </row>
    <row r="36" spans="1:18" x14ac:dyDescent="0.55000000000000004">
      <c r="A36" s="169">
        <f t="shared" si="0"/>
        <v>32</v>
      </c>
      <c r="B36" s="156"/>
      <c r="C36" s="88"/>
      <c r="D36" s="143"/>
      <c r="E36" s="152" t="s">
        <v>65</v>
      </c>
      <c r="F36" s="153" t="s">
        <v>65</v>
      </c>
      <c r="G36" s="154" t="s">
        <v>65</v>
      </c>
      <c r="H36" s="151"/>
      <c r="I36" s="152" t="s">
        <v>65</v>
      </c>
      <c r="J36" s="153" t="s">
        <v>65</v>
      </c>
      <c r="K36" s="154" t="s">
        <v>65</v>
      </c>
      <c r="L36" s="152" t="s">
        <v>65</v>
      </c>
      <c r="M36" s="153" t="s">
        <v>65</v>
      </c>
      <c r="N36" s="153" t="s">
        <v>65</v>
      </c>
      <c r="O36" s="154" t="s">
        <v>65</v>
      </c>
      <c r="P36" s="155" t="s">
        <v>65</v>
      </c>
      <c r="Q36" s="153" t="s">
        <v>65</v>
      </c>
      <c r="R36" s="154" t="s">
        <v>65</v>
      </c>
    </row>
    <row r="37" spans="1:18" x14ac:dyDescent="0.55000000000000004">
      <c r="A37" s="169">
        <f t="shared" si="0"/>
        <v>33</v>
      </c>
      <c r="B37" s="156"/>
      <c r="C37" s="88"/>
      <c r="D37" s="143"/>
      <c r="E37" s="152" t="s">
        <v>65</v>
      </c>
      <c r="F37" s="153" t="s">
        <v>65</v>
      </c>
      <c r="G37" s="154" t="s">
        <v>65</v>
      </c>
      <c r="H37" s="151"/>
      <c r="I37" s="152" t="s">
        <v>65</v>
      </c>
      <c r="J37" s="153" t="s">
        <v>65</v>
      </c>
      <c r="K37" s="154" t="s">
        <v>65</v>
      </c>
      <c r="L37" s="152" t="s">
        <v>65</v>
      </c>
      <c r="M37" s="153" t="s">
        <v>65</v>
      </c>
      <c r="N37" s="153" t="s">
        <v>65</v>
      </c>
      <c r="O37" s="154" t="s">
        <v>65</v>
      </c>
      <c r="P37" s="155" t="s">
        <v>65</v>
      </c>
      <c r="Q37" s="153" t="s">
        <v>65</v>
      </c>
      <c r="R37" s="154" t="s">
        <v>65</v>
      </c>
    </row>
    <row r="38" spans="1:18" x14ac:dyDescent="0.55000000000000004">
      <c r="A38" s="169">
        <f t="shared" si="0"/>
        <v>34</v>
      </c>
      <c r="B38" s="156"/>
      <c r="C38" s="88"/>
      <c r="D38" s="143"/>
      <c r="E38" s="152" t="s">
        <v>65</v>
      </c>
      <c r="F38" s="153" t="s">
        <v>65</v>
      </c>
      <c r="G38" s="154" t="s">
        <v>65</v>
      </c>
      <c r="H38" s="151"/>
      <c r="I38" s="152" t="s">
        <v>65</v>
      </c>
      <c r="J38" s="153" t="s">
        <v>65</v>
      </c>
      <c r="K38" s="154" t="s">
        <v>65</v>
      </c>
      <c r="L38" s="152" t="s">
        <v>65</v>
      </c>
      <c r="M38" s="153" t="s">
        <v>65</v>
      </c>
      <c r="N38" s="153" t="s">
        <v>65</v>
      </c>
      <c r="O38" s="154" t="s">
        <v>65</v>
      </c>
      <c r="P38" s="155" t="s">
        <v>65</v>
      </c>
      <c r="Q38" s="153" t="s">
        <v>65</v>
      </c>
      <c r="R38" s="154" t="s">
        <v>65</v>
      </c>
    </row>
    <row r="39" spans="1:18" x14ac:dyDescent="0.55000000000000004">
      <c r="A39" s="169">
        <f t="shared" si="0"/>
        <v>35</v>
      </c>
      <c r="B39" s="156"/>
      <c r="C39" s="88"/>
      <c r="D39" s="143"/>
      <c r="E39" s="152" t="s">
        <v>65</v>
      </c>
      <c r="F39" s="153" t="s">
        <v>65</v>
      </c>
      <c r="G39" s="154" t="s">
        <v>65</v>
      </c>
      <c r="H39" s="151"/>
      <c r="I39" s="152" t="s">
        <v>65</v>
      </c>
      <c r="J39" s="153" t="s">
        <v>65</v>
      </c>
      <c r="K39" s="154" t="s">
        <v>65</v>
      </c>
      <c r="L39" s="152" t="s">
        <v>65</v>
      </c>
      <c r="M39" s="153" t="s">
        <v>65</v>
      </c>
      <c r="N39" s="153" t="s">
        <v>65</v>
      </c>
      <c r="O39" s="154" t="s">
        <v>65</v>
      </c>
      <c r="P39" s="155" t="s">
        <v>65</v>
      </c>
      <c r="Q39" s="153" t="s">
        <v>65</v>
      </c>
      <c r="R39" s="154" t="s">
        <v>65</v>
      </c>
    </row>
    <row r="40" spans="1:18" x14ac:dyDescent="0.55000000000000004">
      <c r="A40" s="169">
        <f t="shared" si="0"/>
        <v>36</v>
      </c>
      <c r="B40" s="156"/>
      <c r="C40" s="88"/>
      <c r="D40" s="143"/>
      <c r="E40" s="152" t="s">
        <v>65</v>
      </c>
      <c r="F40" s="153" t="s">
        <v>65</v>
      </c>
      <c r="G40" s="154" t="s">
        <v>65</v>
      </c>
      <c r="H40" s="151"/>
      <c r="I40" s="152" t="s">
        <v>65</v>
      </c>
      <c r="J40" s="153" t="s">
        <v>65</v>
      </c>
      <c r="K40" s="154" t="s">
        <v>65</v>
      </c>
      <c r="L40" s="152" t="s">
        <v>65</v>
      </c>
      <c r="M40" s="153" t="s">
        <v>65</v>
      </c>
      <c r="N40" s="153" t="s">
        <v>65</v>
      </c>
      <c r="O40" s="154" t="s">
        <v>65</v>
      </c>
      <c r="P40" s="155" t="s">
        <v>65</v>
      </c>
      <c r="Q40" s="153" t="s">
        <v>65</v>
      </c>
      <c r="R40" s="154" t="s">
        <v>65</v>
      </c>
    </row>
    <row r="41" spans="1:18" x14ac:dyDescent="0.55000000000000004">
      <c r="A41" s="169">
        <f t="shared" si="0"/>
        <v>37</v>
      </c>
      <c r="B41" s="156"/>
      <c r="C41" s="88"/>
      <c r="D41" s="143"/>
      <c r="E41" s="152" t="s">
        <v>65</v>
      </c>
      <c r="F41" s="153" t="s">
        <v>65</v>
      </c>
      <c r="G41" s="154" t="s">
        <v>65</v>
      </c>
      <c r="H41" s="151"/>
      <c r="I41" s="152" t="s">
        <v>65</v>
      </c>
      <c r="J41" s="153" t="s">
        <v>65</v>
      </c>
      <c r="K41" s="154" t="s">
        <v>65</v>
      </c>
      <c r="L41" s="152" t="s">
        <v>65</v>
      </c>
      <c r="M41" s="153" t="s">
        <v>65</v>
      </c>
      <c r="N41" s="153" t="s">
        <v>65</v>
      </c>
      <c r="O41" s="154" t="s">
        <v>65</v>
      </c>
      <c r="P41" s="155" t="s">
        <v>65</v>
      </c>
      <c r="Q41" s="153" t="s">
        <v>65</v>
      </c>
      <c r="R41" s="154" t="s">
        <v>65</v>
      </c>
    </row>
    <row r="42" spans="1:18" x14ac:dyDescent="0.55000000000000004">
      <c r="A42" s="169">
        <f t="shared" si="0"/>
        <v>38</v>
      </c>
      <c r="B42" s="156"/>
      <c r="C42" s="88"/>
      <c r="D42" s="143"/>
      <c r="E42" s="152" t="s">
        <v>65</v>
      </c>
      <c r="F42" s="153" t="s">
        <v>65</v>
      </c>
      <c r="G42" s="154" t="s">
        <v>65</v>
      </c>
      <c r="H42" s="151"/>
      <c r="I42" s="152" t="s">
        <v>65</v>
      </c>
      <c r="J42" s="153" t="s">
        <v>65</v>
      </c>
      <c r="K42" s="154" t="s">
        <v>65</v>
      </c>
      <c r="L42" s="152" t="s">
        <v>65</v>
      </c>
      <c r="M42" s="153" t="s">
        <v>65</v>
      </c>
      <c r="N42" s="153" t="s">
        <v>65</v>
      </c>
      <c r="O42" s="154" t="s">
        <v>65</v>
      </c>
      <c r="P42" s="155" t="s">
        <v>65</v>
      </c>
      <c r="Q42" s="153" t="s">
        <v>65</v>
      </c>
      <c r="R42" s="154" t="s">
        <v>65</v>
      </c>
    </row>
    <row r="43" spans="1:18" x14ac:dyDescent="0.55000000000000004">
      <c r="A43" s="169">
        <f t="shared" si="0"/>
        <v>39</v>
      </c>
      <c r="B43" s="156"/>
      <c r="C43" s="88"/>
      <c r="D43" s="143"/>
      <c r="E43" s="152" t="s">
        <v>65</v>
      </c>
      <c r="F43" s="153" t="s">
        <v>65</v>
      </c>
      <c r="G43" s="154" t="s">
        <v>65</v>
      </c>
      <c r="H43" s="151"/>
      <c r="I43" s="152" t="s">
        <v>65</v>
      </c>
      <c r="J43" s="153" t="s">
        <v>65</v>
      </c>
      <c r="K43" s="154" t="s">
        <v>65</v>
      </c>
      <c r="L43" s="152" t="s">
        <v>65</v>
      </c>
      <c r="M43" s="153" t="s">
        <v>65</v>
      </c>
      <c r="N43" s="153" t="s">
        <v>65</v>
      </c>
      <c r="O43" s="154" t="s">
        <v>65</v>
      </c>
      <c r="P43" s="155" t="s">
        <v>65</v>
      </c>
      <c r="Q43" s="153" t="s">
        <v>65</v>
      </c>
      <c r="R43" s="154" t="s">
        <v>65</v>
      </c>
    </row>
    <row r="44" spans="1:18" x14ac:dyDescent="0.55000000000000004">
      <c r="A44" s="169">
        <f t="shared" si="0"/>
        <v>40</v>
      </c>
      <c r="B44" s="156"/>
      <c r="C44" s="88"/>
      <c r="D44" s="143"/>
      <c r="E44" s="152" t="s">
        <v>65</v>
      </c>
      <c r="F44" s="153" t="s">
        <v>65</v>
      </c>
      <c r="G44" s="154" t="s">
        <v>65</v>
      </c>
      <c r="H44" s="151"/>
      <c r="I44" s="152" t="s">
        <v>65</v>
      </c>
      <c r="J44" s="153" t="s">
        <v>65</v>
      </c>
      <c r="K44" s="154" t="s">
        <v>65</v>
      </c>
      <c r="L44" s="152" t="s">
        <v>65</v>
      </c>
      <c r="M44" s="153" t="s">
        <v>65</v>
      </c>
      <c r="N44" s="153" t="s">
        <v>65</v>
      </c>
      <c r="O44" s="154" t="s">
        <v>65</v>
      </c>
      <c r="P44" s="155" t="s">
        <v>65</v>
      </c>
      <c r="Q44" s="153" t="s">
        <v>65</v>
      </c>
      <c r="R44" s="154" t="s">
        <v>65</v>
      </c>
    </row>
    <row r="45" spans="1:18" x14ac:dyDescent="0.55000000000000004">
      <c r="A45" s="169">
        <f t="shared" si="0"/>
        <v>41</v>
      </c>
      <c r="B45" s="151"/>
      <c r="C45" s="88"/>
      <c r="D45" s="143"/>
      <c r="E45" s="152" t="s">
        <v>65</v>
      </c>
      <c r="F45" s="153" t="s">
        <v>65</v>
      </c>
      <c r="G45" s="154" t="s">
        <v>65</v>
      </c>
      <c r="H45" s="151"/>
      <c r="I45" s="152" t="s">
        <v>65</v>
      </c>
      <c r="J45" s="153" t="s">
        <v>65</v>
      </c>
      <c r="K45" s="154" t="s">
        <v>65</v>
      </c>
      <c r="L45" s="152" t="s">
        <v>65</v>
      </c>
      <c r="M45" s="153" t="s">
        <v>65</v>
      </c>
      <c r="N45" s="153" t="s">
        <v>65</v>
      </c>
      <c r="O45" s="154" t="s">
        <v>65</v>
      </c>
      <c r="P45" s="155" t="s">
        <v>65</v>
      </c>
      <c r="Q45" s="153" t="s">
        <v>65</v>
      </c>
      <c r="R45" s="154" t="s">
        <v>65</v>
      </c>
    </row>
    <row r="46" spans="1:18" x14ac:dyDescent="0.55000000000000004">
      <c r="A46" s="169">
        <f t="shared" si="0"/>
        <v>42</v>
      </c>
      <c r="B46" s="151"/>
      <c r="C46" s="88"/>
      <c r="D46" s="143"/>
      <c r="E46" s="152" t="s">
        <v>65</v>
      </c>
      <c r="F46" s="153" t="s">
        <v>65</v>
      </c>
      <c r="G46" s="154" t="s">
        <v>65</v>
      </c>
      <c r="H46" s="151"/>
      <c r="I46" s="152" t="s">
        <v>65</v>
      </c>
      <c r="J46" s="153" t="s">
        <v>65</v>
      </c>
      <c r="K46" s="154" t="s">
        <v>65</v>
      </c>
      <c r="L46" s="152" t="s">
        <v>65</v>
      </c>
      <c r="M46" s="153" t="s">
        <v>65</v>
      </c>
      <c r="N46" s="153" t="s">
        <v>65</v>
      </c>
      <c r="O46" s="154" t="s">
        <v>65</v>
      </c>
      <c r="P46" s="155" t="s">
        <v>65</v>
      </c>
      <c r="Q46" s="153" t="s">
        <v>65</v>
      </c>
      <c r="R46" s="154" t="s">
        <v>65</v>
      </c>
    </row>
    <row r="47" spans="1:18" x14ac:dyDescent="0.55000000000000004">
      <c r="A47" s="169">
        <f t="shared" si="0"/>
        <v>43</v>
      </c>
      <c r="B47" s="156"/>
      <c r="C47" s="88"/>
      <c r="D47" s="143"/>
      <c r="E47" s="152" t="s">
        <v>65</v>
      </c>
      <c r="F47" s="153" t="s">
        <v>65</v>
      </c>
      <c r="G47" s="154" t="s">
        <v>65</v>
      </c>
      <c r="H47" s="151"/>
      <c r="I47" s="152" t="s">
        <v>65</v>
      </c>
      <c r="J47" s="153" t="s">
        <v>65</v>
      </c>
      <c r="K47" s="154" t="s">
        <v>65</v>
      </c>
      <c r="L47" s="152" t="s">
        <v>65</v>
      </c>
      <c r="M47" s="153" t="s">
        <v>65</v>
      </c>
      <c r="N47" s="153" t="s">
        <v>65</v>
      </c>
      <c r="O47" s="154" t="s">
        <v>65</v>
      </c>
      <c r="P47" s="155" t="s">
        <v>65</v>
      </c>
      <c r="Q47" s="153" t="s">
        <v>65</v>
      </c>
      <c r="R47" s="154" t="s">
        <v>65</v>
      </c>
    </row>
    <row r="48" spans="1:18" x14ac:dyDescent="0.55000000000000004">
      <c r="A48" s="169">
        <f t="shared" si="0"/>
        <v>44</v>
      </c>
      <c r="B48" s="143"/>
      <c r="C48" s="32"/>
      <c r="D48" s="143"/>
      <c r="E48" s="152" t="s">
        <v>65</v>
      </c>
      <c r="F48" s="153" t="s">
        <v>65</v>
      </c>
      <c r="G48" s="154" t="s">
        <v>65</v>
      </c>
      <c r="H48" s="151"/>
      <c r="I48" s="152" t="s">
        <v>65</v>
      </c>
      <c r="J48" s="153" t="s">
        <v>65</v>
      </c>
      <c r="K48" s="154" t="s">
        <v>65</v>
      </c>
      <c r="L48" s="152" t="s">
        <v>65</v>
      </c>
      <c r="M48" s="153" t="s">
        <v>65</v>
      </c>
      <c r="N48" s="153" t="s">
        <v>65</v>
      </c>
      <c r="O48" s="154" t="s">
        <v>65</v>
      </c>
      <c r="P48" s="155" t="s">
        <v>65</v>
      </c>
      <c r="Q48" s="153" t="s">
        <v>65</v>
      </c>
      <c r="R48" s="154" t="s">
        <v>65</v>
      </c>
    </row>
    <row r="49" spans="1:18" x14ac:dyDescent="0.55000000000000004">
      <c r="A49" s="169">
        <f t="shared" si="0"/>
        <v>45</v>
      </c>
      <c r="B49" s="156"/>
      <c r="C49" s="88"/>
      <c r="D49" s="143"/>
      <c r="E49" s="152" t="s">
        <v>65</v>
      </c>
      <c r="F49" s="153" t="s">
        <v>65</v>
      </c>
      <c r="G49" s="154" t="s">
        <v>65</v>
      </c>
      <c r="H49" s="151"/>
      <c r="I49" s="152" t="s">
        <v>65</v>
      </c>
      <c r="J49" s="153" t="s">
        <v>65</v>
      </c>
      <c r="K49" s="154" t="s">
        <v>65</v>
      </c>
      <c r="L49" s="152" t="s">
        <v>65</v>
      </c>
      <c r="M49" s="153" t="s">
        <v>65</v>
      </c>
      <c r="N49" s="153" t="s">
        <v>65</v>
      </c>
      <c r="O49" s="154" t="s">
        <v>65</v>
      </c>
      <c r="P49" s="155" t="s">
        <v>65</v>
      </c>
      <c r="Q49" s="153" t="s">
        <v>65</v>
      </c>
      <c r="R49" s="154" t="s">
        <v>65</v>
      </c>
    </row>
    <row r="50" spans="1:18" x14ac:dyDescent="0.55000000000000004">
      <c r="A50" s="169">
        <f t="shared" si="0"/>
        <v>46</v>
      </c>
      <c r="B50" s="156"/>
      <c r="C50" s="88"/>
      <c r="D50" s="143"/>
      <c r="E50" s="152" t="s">
        <v>65</v>
      </c>
      <c r="F50" s="153" t="s">
        <v>65</v>
      </c>
      <c r="G50" s="154" t="s">
        <v>65</v>
      </c>
      <c r="H50" s="151"/>
      <c r="I50" s="152" t="s">
        <v>65</v>
      </c>
      <c r="J50" s="153" t="s">
        <v>65</v>
      </c>
      <c r="K50" s="154" t="s">
        <v>65</v>
      </c>
      <c r="L50" s="152" t="s">
        <v>65</v>
      </c>
      <c r="M50" s="153" t="s">
        <v>65</v>
      </c>
      <c r="N50" s="153" t="s">
        <v>65</v>
      </c>
      <c r="O50" s="154" t="s">
        <v>65</v>
      </c>
      <c r="P50" s="155" t="s">
        <v>65</v>
      </c>
      <c r="Q50" s="153" t="s">
        <v>65</v>
      </c>
      <c r="R50" s="154" t="s">
        <v>65</v>
      </c>
    </row>
    <row r="51" spans="1:18" x14ac:dyDescent="0.55000000000000004">
      <c r="A51" s="169">
        <f t="shared" si="0"/>
        <v>47</v>
      </c>
      <c r="B51" s="156"/>
      <c r="C51" s="88"/>
      <c r="D51" s="143"/>
      <c r="E51" s="152" t="s">
        <v>65</v>
      </c>
      <c r="F51" s="153" t="s">
        <v>65</v>
      </c>
      <c r="G51" s="154" t="s">
        <v>65</v>
      </c>
      <c r="H51" s="151"/>
      <c r="I51" s="152" t="s">
        <v>65</v>
      </c>
      <c r="J51" s="153" t="s">
        <v>65</v>
      </c>
      <c r="K51" s="154" t="s">
        <v>65</v>
      </c>
      <c r="L51" s="152" t="s">
        <v>65</v>
      </c>
      <c r="M51" s="153" t="s">
        <v>65</v>
      </c>
      <c r="N51" s="153" t="s">
        <v>65</v>
      </c>
      <c r="O51" s="154" t="s">
        <v>65</v>
      </c>
      <c r="P51" s="155" t="s">
        <v>65</v>
      </c>
      <c r="Q51" s="153" t="s">
        <v>65</v>
      </c>
      <c r="R51" s="154" t="s">
        <v>65</v>
      </c>
    </row>
    <row r="52" spans="1:18" x14ac:dyDescent="0.55000000000000004">
      <c r="A52" s="169">
        <f t="shared" si="0"/>
        <v>48</v>
      </c>
      <c r="B52" s="156"/>
      <c r="C52" s="88"/>
      <c r="D52" s="143"/>
      <c r="E52" s="152" t="s">
        <v>65</v>
      </c>
      <c r="F52" s="153" t="s">
        <v>65</v>
      </c>
      <c r="G52" s="154" t="s">
        <v>65</v>
      </c>
      <c r="H52" s="151"/>
      <c r="I52" s="152" t="s">
        <v>65</v>
      </c>
      <c r="J52" s="153" t="s">
        <v>65</v>
      </c>
      <c r="K52" s="154" t="s">
        <v>65</v>
      </c>
      <c r="L52" s="152" t="s">
        <v>65</v>
      </c>
      <c r="M52" s="153" t="s">
        <v>65</v>
      </c>
      <c r="N52" s="153" t="s">
        <v>65</v>
      </c>
      <c r="O52" s="154" t="s">
        <v>65</v>
      </c>
      <c r="P52" s="155" t="s">
        <v>65</v>
      </c>
      <c r="Q52" s="153" t="s">
        <v>65</v>
      </c>
      <c r="R52" s="154" t="s">
        <v>65</v>
      </c>
    </row>
    <row r="53" spans="1:18" x14ac:dyDescent="0.55000000000000004">
      <c r="A53" s="169">
        <f t="shared" si="0"/>
        <v>49</v>
      </c>
      <c r="B53" s="156"/>
      <c r="C53" s="88"/>
      <c r="D53" s="143"/>
      <c r="E53" s="152" t="s">
        <v>65</v>
      </c>
      <c r="F53" s="153" t="s">
        <v>65</v>
      </c>
      <c r="G53" s="154" t="s">
        <v>65</v>
      </c>
      <c r="H53" s="151"/>
      <c r="I53" s="152" t="s">
        <v>65</v>
      </c>
      <c r="J53" s="153" t="s">
        <v>65</v>
      </c>
      <c r="K53" s="154" t="s">
        <v>65</v>
      </c>
      <c r="L53" s="152" t="s">
        <v>65</v>
      </c>
      <c r="M53" s="153" t="s">
        <v>65</v>
      </c>
      <c r="N53" s="153" t="s">
        <v>65</v>
      </c>
      <c r="O53" s="154" t="s">
        <v>65</v>
      </c>
      <c r="P53" s="155" t="s">
        <v>65</v>
      </c>
      <c r="Q53" s="153" t="s">
        <v>65</v>
      </c>
      <c r="R53" s="154" t="s">
        <v>65</v>
      </c>
    </row>
    <row r="54" spans="1:18" x14ac:dyDescent="0.55000000000000004">
      <c r="A54" s="169">
        <f t="shared" si="0"/>
        <v>50</v>
      </c>
      <c r="B54" s="156"/>
      <c r="C54" s="88"/>
      <c r="D54" s="143"/>
      <c r="E54" s="152" t="s">
        <v>65</v>
      </c>
      <c r="F54" s="153" t="s">
        <v>65</v>
      </c>
      <c r="G54" s="154" t="s">
        <v>65</v>
      </c>
      <c r="H54" s="151"/>
      <c r="I54" s="152" t="s">
        <v>65</v>
      </c>
      <c r="J54" s="153" t="s">
        <v>65</v>
      </c>
      <c r="K54" s="154" t="s">
        <v>65</v>
      </c>
      <c r="L54" s="152" t="s">
        <v>65</v>
      </c>
      <c r="M54" s="153" t="s">
        <v>65</v>
      </c>
      <c r="N54" s="153" t="s">
        <v>65</v>
      </c>
      <c r="O54" s="154" t="s">
        <v>65</v>
      </c>
      <c r="P54" s="155" t="s">
        <v>65</v>
      </c>
      <c r="Q54" s="153" t="s">
        <v>65</v>
      </c>
      <c r="R54" s="154" t="s">
        <v>65</v>
      </c>
    </row>
    <row r="55" spans="1:18" x14ac:dyDescent="0.55000000000000004">
      <c r="A55" s="169">
        <f t="shared" si="0"/>
        <v>51</v>
      </c>
      <c r="B55" s="156"/>
      <c r="C55" s="88"/>
      <c r="D55" s="143"/>
      <c r="E55" s="152" t="s">
        <v>65</v>
      </c>
      <c r="F55" s="153" t="s">
        <v>65</v>
      </c>
      <c r="G55" s="154" t="s">
        <v>65</v>
      </c>
      <c r="H55" s="151"/>
      <c r="I55" s="152" t="s">
        <v>65</v>
      </c>
      <c r="J55" s="153" t="s">
        <v>65</v>
      </c>
      <c r="K55" s="154" t="s">
        <v>65</v>
      </c>
      <c r="L55" s="152" t="s">
        <v>65</v>
      </c>
      <c r="M55" s="153" t="s">
        <v>65</v>
      </c>
      <c r="N55" s="153" t="s">
        <v>65</v>
      </c>
      <c r="O55" s="154" t="s">
        <v>65</v>
      </c>
      <c r="P55" s="155" t="s">
        <v>65</v>
      </c>
      <c r="Q55" s="153" t="s">
        <v>65</v>
      </c>
      <c r="R55" s="154" t="s">
        <v>65</v>
      </c>
    </row>
    <row r="56" spans="1:18" x14ac:dyDescent="0.55000000000000004">
      <c r="A56" s="169">
        <f t="shared" si="0"/>
        <v>52</v>
      </c>
      <c r="B56" s="156"/>
      <c r="C56" s="88"/>
      <c r="D56" s="143"/>
      <c r="E56" s="152" t="s">
        <v>65</v>
      </c>
      <c r="F56" s="153" t="s">
        <v>65</v>
      </c>
      <c r="G56" s="154" t="s">
        <v>65</v>
      </c>
      <c r="H56" s="151"/>
      <c r="I56" s="152" t="s">
        <v>65</v>
      </c>
      <c r="J56" s="153" t="s">
        <v>65</v>
      </c>
      <c r="K56" s="154" t="s">
        <v>65</v>
      </c>
      <c r="L56" s="152" t="s">
        <v>65</v>
      </c>
      <c r="M56" s="153" t="s">
        <v>65</v>
      </c>
      <c r="N56" s="153" t="s">
        <v>65</v>
      </c>
      <c r="O56" s="154" t="s">
        <v>65</v>
      </c>
      <c r="P56" s="155" t="s">
        <v>65</v>
      </c>
      <c r="Q56" s="153" t="s">
        <v>65</v>
      </c>
      <c r="R56" s="154" t="s">
        <v>65</v>
      </c>
    </row>
    <row r="57" spans="1:18" x14ac:dyDescent="0.55000000000000004">
      <c r="A57" s="169">
        <f t="shared" si="0"/>
        <v>53</v>
      </c>
      <c r="B57" s="156"/>
      <c r="C57" s="88"/>
      <c r="D57" s="143"/>
      <c r="E57" s="152" t="s">
        <v>65</v>
      </c>
      <c r="F57" s="153" t="s">
        <v>65</v>
      </c>
      <c r="G57" s="154" t="s">
        <v>65</v>
      </c>
      <c r="H57" s="151"/>
      <c r="I57" s="152" t="s">
        <v>65</v>
      </c>
      <c r="J57" s="153" t="s">
        <v>65</v>
      </c>
      <c r="K57" s="154" t="s">
        <v>65</v>
      </c>
      <c r="L57" s="152" t="s">
        <v>65</v>
      </c>
      <c r="M57" s="153" t="s">
        <v>65</v>
      </c>
      <c r="N57" s="153" t="s">
        <v>65</v>
      </c>
      <c r="O57" s="154" t="s">
        <v>65</v>
      </c>
      <c r="P57" s="155" t="s">
        <v>65</v>
      </c>
      <c r="Q57" s="153" t="s">
        <v>65</v>
      </c>
      <c r="R57" s="154" t="s">
        <v>65</v>
      </c>
    </row>
    <row r="58" spans="1:18" x14ac:dyDescent="0.55000000000000004">
      <c r="A58" s="169">
        <f t="shared" si="0"/>
        <v>54</v>
      </c>
      <c r="B58" s="156"/>
      <c r="C58" s="88"/>
      <c r="D58" s="143"/>
      <c r="E58" s="152" t="s">
        <v>65</v>
      </c>
      <c r="F58" s="153" t="s">
        <v>65</v>
      </c>
      <c r="G58" s="154" t="s">
        <v>65</v>
      </c>
      <c r="H58" s="151"/>
      <c r="I58" s="152" t="s">
        <v>65</v>
      </c>
      <c r="J58" s="153" t="s">
        <v>65</v>
      </c>
      <c r="K58" s="154" t="s">
        <v>65</v>
      </c>
      <c r="L58" s="152" t="s">
        <v>65</v>
      </c>
      <c r="M58" s="153" t="s">
        <v>65</v>
      </c>
      <c r="N58" s="153" t="s">
        <v>65</v>
      </c>
      <c r="O58" s="154" t="s">
        <v>65</v>
      </c>
      <c r="P58" s="155" t="s">
        <v>65</v>
      </c>
      <c r="Q58" s="153" t="s">
        <v>65</v>
      </c>
      <c r="R58" s="154" t="s">
        <v>65</v>
      </c>
    </row>
    <row r="59" spans="1:18" x14ac:dyDescent="0.55000000000000004">
      <c r="A59" s="169">
        <f t="shared" si="0"/>
        <v>55</v>
      </c>
      <c r="B59" s="156"/>
      <c r="C59" s="88"/>
      <c r="D59" s="143"/>
      <c r="E59" s="152" t="s">
        <v>65</v>
      </c>
      <c r="F59" s="153" t="s">
        <v>65</v>
      </c>
      <c r="G59" s="154" t="s">
        <v>65</v>
      </c>
      <c r="H59" s="151"/>
      <c r="I59" s="152" t="s">
        <v>65</v>
      </c>
      <c r="J59" s="153" t="s">
        <v>65</v>
      </c>
      <c r="K59" s="154" t="s">
        <v>65</v>
      </c>
      <c r="L59" s="152" t="s">
        <v>65</v>
      </c>
      <c r="M59" s="153" t="s">
        <v>65</v>
      </c>
      <c r="N59" s="153" t="s">
        <v>65</v>
      </c>
      <c r="O59" s="154" t="s">
        <v>65</v>
      </c>
      <c r="P59" s="155" t="s">
        <v>65</v>
      </c>
      <c r="Q59" s="153" t="s">
        <v>65</v>
      </c>
      <c r="R59" s="154" t="s">
        <v>65</v>
      </c>
    </row>
    <row r="60" spans="1:18" x14ac:dyDescent="0.55000000000000004">
      <c r="A60" s="169">
        <f t="shared" si="0"/>
        <v>56</v>
      </c>
      <c r="B60" s="156"/>
      <c r="C60" s="88"/>
      <c r="D60" s="143"/>
      <c r="E60" s="152" t="s">
        <v>65</v>
      </c>
      <c r="F60" s="153" t="s">
        <v>65</v>
      </c>
      <c r="G60" s="154" t="s">
        <v>65</v>
      </c>
      <c r="H60" s="151"/>
      <c r="I60" s="152" t="s">
        <v>65</v>
      </c>
      <c r="J60" s="153" t="s">
        <v>65</v>
      </c>
      <c r="K60" s="154" t="s">
        <v>65</v>
      </c>
      <c r="L60" s="152" t="s">
        <v>65</v>
      </c>
      <c r="M60" s="153" t="s">
        <v>65</v>
      </c>
      <c r="N60" s="153" t="s">
        <v>65</v>
      </c>
      <c r="O60" s="154" t="s">
        <v>65</v>
      </c>
      <c r="P60" s="155" t="s">
        <v>65</v>
      </c>
      <c r="Q60" s="153" t="s">
        <v>65</v>
      </c>
      <c r="R60" s="154" t="s">
        <v>65</v>
      </c>
    </row>
    <row r="61" spans="1:18" x14ac:dyDescent="0.55000000000000004">
      <c r="A61" s="169">
        <f t="shared" si="0"/>
        <v>57</v>
      </c>
      <c r="B61" s="156"/>
      <c r="C61" s="88"/>
      <c r="D61" s="143"/>
      <c r="E61" s="152" t="s">
        <v>65</v>
      </c>
      <c r="F61" s="153" t="s">
        <v>65</v>
      </c>
      <c r="G61" s="154" t="s">
        <v>65</v>
      </c>
      <c r="H61" s="151"/>
      <c r="I61" s="152" t="s">
        <v>65</v>
      </c>
      <c r="J61" s="153" t="s">
        <v>65</v>
      </c>
      <c r="K61" s="154" t="s">
        <v>65</v>
      </c>
      <c r="L61" s="152" t="s">
        <v>65</v>
      </c>
      <c r="M61" s="153" t="s">
        <v>65</v>
      </c>
      <c r="N61" s="153" t="s">
        <v>65</v>
      </c>
      <c r="O61" s="154" t="s">
        <v>65</v>
      </c>
      <c r="P61" s="155" t="s">
        <v>65</v>
      </c>
      <c r="Q61" s="153" t="s">
        <v>65</v>
      </c>
      <c r="R61" s="154" t="s">
        <v>65</v>
      </c>
    </row>
    <row r="62" spans="1:18" x14ac:dyDescent="0.55000000000000004">
      <c r="A62" s="169">
        <f t="shared" si="0"/>
        <v>58</v>
      </c>
      <c r="B62" s="156"/>
      <c r="C62" s="88"/>
      <c r="D62" s="143"/>
      <c r="E62" s="152" t="s">
        <v>65</v>
      </c>
      <c r="F62" s="153" t="s">
        <v>65</v>
      </c>
      <c r="G62" s="154" t="s">
        <v>65</v>
      </c>
      <c r="H62" s="151"/>
      <c r="I62" s="152" t="s">
        <v>65</v>
      </c>
      <c r="J62" s="153" t="s">
        <v>65</v>
      </c>
      <c r="K62" s="154" t="s">
        <v>65</v>
      </c>
      <c r="L62" s="152" t="s">
        <v>65</v>
      </c>
      <c r="M62" s="153" t="s">
        <v>65</v>
      </c>
      <c r="N62" s="153" t="s">
        <v>65</v>
      </c>
      <c r="O62" s="154" t="s">
        <v>65</v>
      </c>
      <c r="P62" s="155" t="s">
        <v>65</v>
      </c>
      <c r="Q62" s="153" t="s">
        <v>65</v>
      </c>
      <c r="R62" s="154" t="s">
        <v>65</v>
      </c>
    </row>
    <row r="63" spans="1:18" x14ac:dyDescent="0.55000000000000004">
      <c r="A63" s="169">
        <f t="shared" si="0"/>
        <v>59</v>
      </c>
      <c r="B63" s="156"/>
      <c r="C63" s="88"/>
      <c r="D63" s="143"/>
      <c r="E63" s="152" t="s">
        <v>65</v>
      </c>
      <c r="F63" s="153" t="s">
        <v>65</v>
      </c>
      <c r="G63" s="154" t="s">
        <v>65</v>
      </c>
      <c r="H63" s="151"/>
      <c r="I63" s="152" t="s">
        <v>65</v>
      </c>
      <c r="J63" s="153" t="s">
        <v>65</v>
      </c>
      <c r="K63" s="154" t="s">
        <v>65</v>
      </c>
      <c r="L63" s="152" t="s">
        <v>65</v>
      </c>
      <c r="M63" s="153" t="s">
        <v>65</v>
      </c>
      <c r="N63" s="153" t="s">
        <v>65</v>
      </c>
      <c r="O63" s="154" t="s">
        <v>65</v>
      </c>
      <c r="P63" s="155" t="s">
        <v>65</v>
      </c>
      <c r="Q63" s="153" t="s">
        <v>65</v>
      </c>
      <c r="R63" s="154" t="s">
        <v>65</v>
      </c>
    </row>
    <row r="64" spans="1:18" x14ac:dyDescent="0.55000000000000004">
      <c r="A64" s="169">
        <f t="shared" si="0"/>
        <v>60</v>
      </c>
      <c r="B64" s="156"/>
      <c r="C64" s="88"/>
      <c r="D64" s="143"/>
      <c r="E64" s="152" t="s">
        <v>65</v>
      </c>
      <c r="F64" s="153" t="s">
        <v>65</v>
      </c>
      <c r="G64" s="154" t="s">
        <v>65</v>
      </c>
      <c r="H64" s="151"/>
      <c r="I64" s="152" t="s">
        <v>65</v>
      </c>
      <c r="J64" s="153" t="s">
        <v>65</v>
      </c>
      <c r="K64" s="154" t="s">
        <v>65</v>
      </c>
      <c r="L64" s="152" t="s">
        <v>65</v>
      </c>
      <c r="M64" s="153" t="s">
        <v>65</v>
      </c>
      <c r="N64" s="153" t="s">
        <v>65</v>
      </c>
      <c r="O64" s="154" t="s">
        <v>65</v>
      </c>
      <c r="P64" s="155" t="s">
        <v>65</v>
      </c>
      <c r="Q64" s="153" t="s">
        <v>65</v>
      </c>
      <c r="R64" s="154" t="s">
        <v>65</v>
      </c>
    </row>
    <row r="65" spans="1:18" x14ac:dyDescent="0.55000000000000004">
      <c r="A65" s="169">
        <f t="shared" si="0"/>
        <v>61</v>
      </c>
      <c r="B65" s="151"/>
      <c r="C65" s="88"/>
      <c r="D65" s="143"/>
      <c r="E65" s="152" t="s">
        <v>65</v>
      </c>
      <c r="F65" s="153" t="s">
        <v>65</v>
      </c>
      <c r="G65" s="154" t="s">
        <v>65</v>
      </c>
      <c r="H65" s="151"/>
      <c r="I65" s="152" t="s">
        <v>65</v>
      </c>
      <c r="J65" s="153" t="s">
        <v>65</v>
      </c>
      <c r="K65" s="154" t="s">
        <v>65</v>
      </c>
      <c r="L65" s="152" t="s">
        <v>65</v>
      </c>
      <c r="M65" s="153" t="s">
        <v>65</v>
      </c>
      <c r="N65" s="153" t="s">
        <v>65</v>
      </c>
      <c r="O65" s="154" t="s">
        <v>65</v>
      </c>
      <c r="P65" s="155" t="s">
        <v>65</v>
      </c>
      <c r="Q65" s="153" t="s">
        <v>65</v>
      </c>
      <c r="R65" s="154" t="s">
        <v>65</v>
      </c>
    </row>
    <row r="66" spans="1:18" x14ac:dyDescent="0.55000000000000004">
      <c r="A66" s="169">
        <f t="shared" si="0"/>
        <v>62</v>
      </c>
      <c r="B66" s="151"/>
      <c r="C66" s="88"/>
      <c r="D66" s="143"/>
      <c r="E66" s="152" t="s">
        <v>65</v>
      </c>
      <c r="F66" s="153" t="s">
        <v>65</v>
      </c>
      <c r="G66" s="154" t="s">
        <v>65</v>
      </c>
      <c r="H66" s="151"/>
      <c r="I66" s="152" t="s">
        <v>65</v>
      </c>
      <c r="J66" s="153" t="s">
        <v>65</v>
      </c>
      <c r="K66" s="154" t="s">
        <v>65</v>
      </c>
      <c r="L66" s="152" t="s">
        <v>65</v>
      </c>
      <c r="M66" s="153" t="s">
        <v>65</v>
      </c>
      <c r="N66" s="153" t="s">
        <v>65</v>
      </c>
      <c r="O66" s="154" t="s">
        <v>65</v>
      </c>
      <c r="P66" s="155" t="s">
        <v>65</v>
      </c>
      <c r="Q66" s="153" t="s">
        <v>65</v>
      </c>
      <c r="R66" s="154" t="s">
        <v>65</v>
      </c>
    </row>
    <row r="67" spans="1:18" x14ac:dyDescent="0.55000000000000004">
      <c r="A67" s="169">
        <f t="shared" si="0"/>
        <v>63</v>
      </c>
      <c r="B67" s="156"/>
      <c r="C67" s="88"/>
      <c r="D67" s="143"/>
      <c r="E67" s="152" t="s">
        <v>65</v>
      </c>
      <c r="F67" s="153" t="s">
        <v>65</v>
      </c>
      <c r="G67" s="154" t="s">
        <v>65</v>
      </c>
      <c r="H67" s="151"/>
      <c r="I67" s="152" t="s">
        <v>65</v>
      </c>
      <c r="J67" s="153" t="s">
        <v>65</v>
      </c>
      <c r="K67" s="154" t="s">
        <v>65</v>
      </c>
      <c r="L67" s="152" t="s">
        <v>65</v>
      </c>
      <c r="M67" s="153" t="s">
        <v>65</v>
      </c>
      <c r="N67" s="153" t="s">
        <v>65</v>
      </c>
      <c r="O67" s="154" t="s">
        <v>65</v>
      </c>
      <c r="P67" s="155" t="s">
        <v>65</v>
      </c>
      <c r="Q67" s="153" t="s">
        <v>65</v>
      </c>
      <c r="R67" s="154" t="s">
        <v>65</v>
      </c>
    </row>
    <row r="68" spans="1:18" x14ac:dyDescent="0.55000000000000004">
      <c r="A68" s="169">
        <f t="shared" si="0"/>
        <v>64</v>
      </c>
      <c r="B68" s="143"/>
      <c r="C68" s="32"/>
      <c r="D68" s="143"/>
      <c r="E68" s="152" t="s">
        <v>65</v>
      </c>
      <c r="F68" s="153" t="s">
        <v>65</v>
      </c>
      <c r="G68" s="154" t="s">
        <v>65</v>
      </c>
      <c r="H68" s="151"/>
      <c r="I68" s="152" t="s">
        <v>65</v>
      </c>
      <c r="J68" s="153" t="s">
        <v>65</v>
      </c>
      <c r="K68" s="154" t="s">
        <v>65</v>
      </c>
      <c r="L68" s="152" t="s">
        <v>65</v>
      </c>
      <c r="M68" s="153" t="s">
        <v>65</v>
      </c>
      <c r="N68" s="153" t="s">
        <v>65</v>
      </c>
      <c r="O68" s="154" t="s">
        <v>65</v>
      </c>
      <c r="P68" s="155" t="s">
        <v>65</v>
      </c>
      <c r="Q68" s="153" t="s">
        <v>65</v>
      </c>
      <c r="R68" s="154" t="s">
        <v>65</v>
      </c>
    </row>
    <row r="69" spans="1:18" x14ac:dyDescent="0.55000000000000004">
      <c r="A69" s="169">
        <f t="shared" si="0"/>
        <v>65</v>
      </c>
      <c r="B69" s="156"/>
      <c r="C69" s="88"/>
      <c r="D69" s="143"/>
      <c r="E69" s="152" t="s">
        <v>65</v>
      </c>
      <c r="F69" s="153" t="s">
        <v>65</v>
      </c>
      <c r="G69" s="154" t="s">
        <v>65</v>
      </c>
      <c r="H69" s="151"/>
      <c r="I69" s="152" t="s">
        <v>65</v>
      </c>
      <c r="J69" s="153" t="s">
        <v>65</v>
      </c>
      <c r="K69" s="154" t="s">
        <v>65</v>
      </c>
      <c r="L69" s="152" t="s">
        <v>65</v>
      </c>
      <c r="M69" s="153" t="s">
        <v>65</v>
      </c>
      <c r="N69" s="153" t="s">
        <v>65</v>
      </c>
      <c r="O69" s="154" t="s">
        <v>65</v>
      </c>
      <c r="P69" s="155" t="s">
        <v>65</v>
      </c>
      <c r="Q69" s="153" t="s">
        <v>65</v>
      </c>
      <c r="R69" s="154" t="s">
        <v>65</v>
      </c>
    </row>
    <row r="70" spans="1:18" x14ac:dyDescent="0.55000000000000004">
      <c r="A70" s="169">
        <f t="shared" si="0"/>
        <v>66</v>
      </c>
      <c r="B70" s="156"/>
      <c r="C70" s="88"/>
      <c r="D70" s="143"/>
      <c r="E70" s="152" t="s">
        <v>65</v>
      </c>
      <c r="F70" s="153" t="s">
        <v>65</v>
      </c>
      <c r="G70" s="154" t="s">
        <v>65</v>
      </c>
      <c r="H70" s="151"/>
      <c r="I70" s="152" t="s">
        <v>65</v>
      </c>
      <c r="J70" s="153" t="s">
        <v>65</v>
      </c>
      <c r="K70" s="154" t="s">
        <v>65</v>
      </c>
      <c r="L70" s="152" t="s">
        <v>65</v>
      </c>
      <c r="M70" s="153" t="s">
        <v>65</v>
      </c>
      <c r="N70" s="153" t="s">
        <v>65</v>
      </c>
      <c r="O70" s="154" t="s">
        <v>65</v>
      </c>
      <c r="P70" s="155" t="s">
        <v>65</v>
      </c>
      <c r="Q70" s="153" t="s">
        <v>65</v>
      </c>
      <c r="R70" s="154" t="s">
        <v>65</v>
      </c>
    </row>
    <row r="71" spans="1:18" x14ac:dyDescent="0.55000000000000004">
      <c r="A71" s="169">
        <f t="shared" si="0"/>
        <v>67</v>
      </c>
      <c r="B71" s="156"/>
      <c r="C71" s="88"/>
      <c r="D71" s="143"/>
      <c r="E71" s="152" t="s">
        <v>65</v>
      </c>
      <c r="F71" s="153" t="s">
        <v>65</v>
      </c>
      <c r="G71" s="154" t="s">
        <v>65</v>
      </c>
      <c r="H71" s="151"/>
      <c r="I71" s="152" t="s">
        <v>65</v>
      </c>
      <c r="J71" s="153" t="s">
        <v>65</v>
      </c>
      <c r="K71" s="154" t="s">
        <v>65</v>
      </c>
      <c r="L71" s="152" t="s">
        <v>65</v>
      </c>
      <c r="M71" s="153" t="s">
        <v>65</v>
      </c>
      <c r="N71" s="153" t="s">
        <v>65</v>
      </c>
      <c r="O71" s="154" t="s">
        <v>65</v>
      </c>
      <c r="P71" s="155" t="s">
        <v>65</v>
      </c>
      <c r="Q71" s="153" t="s">
        <v>65</v>
      </c>
      <c r="R71" s="154" t="s">
        <v>65</v>
      </c>
    </row>
    <row r="72" spans="1:18" x14ac:dyDescent="0.55000000000000004">
      <c r="A72" s="169">
        <f t="shared" si="0"/>
        <v>68</v>
      </c>
      <c r="B72" s="156"/>
      <c r="C72" s="88"/>
      <c r="D72" s="143"/>
      <c r="E72" s="152" t="s">
        <v>65</v>
      </c>
      <c r="F72" s="153" t="s">
        <v>65</v>
      </c>
      <c r="G72" s="154" t="s">
        <v>65</v>
      </c>
      <c r="H72" s="151"/>
      <c r="I72" s="152" t="s">
        <v>65</v>
      </c>
      <c r="J72" s="153" t="s">
        <v>65</v>
      </c>
      <c r="K72" s="154" t="s">
        <v>65</v>
      </c>
      <c r="L72" s="152" t="s">
        <v>65</v>
      </c>
      <c r="M72" s="153" t="s">
        <v>65</v>
      </c>
      <c r="N72" s="153" t="s">
        <v>65</v>
      </c>
      <c r="O72" s="154" t="s">
        <v>65</v>
      </c>
      <c r="P72" s="155" t="s">
        <v>65</v>
      </c>
      <c r="Q72" s="153" t="s">
        <v>65</v>
      </c>
      <c r="R72" s="154" t="s">
        <v>65</v>
      </c>
    </row>
    <row r="73" spans="1:18" x14ac:dyDescent="0.55000000000000004">
      <c r="A73" s="169">
        <f t="shared" si="0"/>
        <v>69</v>
      </c>
      <c r="B73" s="156"/>
      <c r="C73" s="88"/>
      <c r="D73" s="143"/>
      <c r="E73" s="152" t="s">
        <v>65</v>
      </c>
      <c r="F73" s="153" t="s">
        <v>65</v>
      </c>
      <c r="G73" s="154" t="s">
        <v>65</v>
      </c>
      <c r="H73" s="151"/>
      <c r="I73" s="152" t="s">
        <v>65</v>
      </c>
      <c r="J73" s="153" t="s">
        <v>65</v>
      </c>
      <c r="K73" s="154" t="s">
        <v>65</v>
      </c>
      <c r="L73" s="152" t="s">
        <v>65</v>
      </c>
      <c r="M73" s="153" t="s">
        <v>65</v>
      </c>
      <c r="N73" s="153" t="s">
        <v>65</v>
      </c>
      <c r="O73" s="154" t="s">
        <v>65</v>
      </c>
      <c r="P73" s="155" t="s">
        <v>65</v>
      </c>
      <c r="Q73" s="153" t="s">
        <v>65</v>
      </c>
      <c r="R73" s="154" t="s">
        <v>65</v>
      </c>
    </row>
    <row r="74" spans="1:18" x14ac:dyDescent="0.55000000000000004">
      <c r="A74" s="169">
        <f t="shared" si="0"/>
        <v>70</v>
      </c>
      <c r="B74" s="156"/>
      <c r="C74" s="88"/>
      <c r="D74" s="143"/>
      <c r="E74" s="152" t="s">
        <v>65</v>
      </c>
      <c r="F74" s="153" t="s">
        <v>65</v>
      </c>
      <c r="G74" s="154" t="s">
        <v>65</v>
      </c>
      <c r="H74" s="151"/>
      <c r="I74" s="152" t="s">
        <v>65</v>
      </c>
      <c r="J74" s="153" t="s">
        <v>65</v>
      </c>
      <c r="K74" s="154" t="s">
        <v>65</v>
      </c>
      <c r="L74" s="152" t="s">
        <v>65</v>
      </c>
      <c r="M74" s="153" t="s">
        <v>65</v>
      </c>
      <c r="N74" s="153" t="s">
        <v>65</v>
      </c>
      <c r="O74" s="154" t="s">
        <v>65</v>
      </c>
      <c r="P74" s="155" t="s">
        <v>65</v>
      </c>
      <c r="Q74" s="153" t="s">
        <v>65</v>
      </c>
      <c r="R74" s="154" t="s">
        <v>65</v>
      </c>
    </row>
    <row r="75" spans="1:18" x14ac:dyDescent="0.55000000000000004">
      <c r="A75" s="169">
        <f t="shared" si="0"/>
        <v>71</v>
      </c>
      <c r="B75" s="156"/>
      <c r="C75" s="88"/>
      <c r="D75" s="143"/>
      <c r="E75" s="152" t="s">
        <v>65</v>
      </c>
      <c r="F75" s="153" t="s">
        <v>65</v>
      </c>
      <c r="G75" s="154" t="s">
        <v>65</v>
      </c>
      <c r="H75" s="151"/>
      <c r="I75" s="152" t="s">
        <v>65</v>
      </c>
      <c r="J75" s="153" t="s">
        <v>65</v>
      </c>
      <c r="K75" s="154" t="s">
        <v>65</v>
      </c>
      <c r="L75" s="152" t="s">
        <v>65</v>
      </c>
      <c r="M75" s="153" t="s">
        <v>65</v>
      </c>
      <c r="N75" s="153" t="s">
        <v>65</v>
      </c>
      <c r="O75" s="154" t="s">
        <v>65</v>
      </c>
      <c r="P75" s="155" t="s">
        <v>65</v>
      </c>
      <c r="Q75" s="153" t="s">
        <v>65</v>
      </c>
      <c r="R75" s="154" t="s">
        <v>65</v>
      </c>
    </row>
    <row r="76" spans="1:18" x14ac:dyDescent="0.55000000000000004">
      <c r="A76" s="169">
        <f t="shared" si="0"/>
        <v>72</v>
      </c>
      <c r="B76" s="156"/>
      <c r="C76" s="88"/>
      <c r="D76" s="143"/>
      <c r="E76" s="152" t="s">
        <v>65</v>
      </c>
      <c r="F76" s="153" t="s">
        <v>65</v>
      </c>
      <c r="G76" s="154" t="s">
        <v>65</v>
      </c>
      <c r="H76" s="151"/>
      <c r="I76" s="152" t="s">
        <v>65</v>
      </c>
      <c r="J76" s="153" t="s">
        <v>65</v>
      </c>
      <c r="K76" s="154" t="s">
        <v>65</v>
      </c>
      <c r="L76" s="152" t="s">
        <v>65</v>
      </c>
      <c r="M76" s="153" t="s">
        <v>65</v>
      </c>
      <c r="N76" s="153" t="s">
        <v>65</v>
      </c>
      <c r="O76" s="154" t="s">
        <v>65</v>
      </c>
      <c r="P76" s="155" t="s">
        <v>65</v>
      </c>
      <c r="Q76" s="153" t="s">
        <v>65</v>
      </c>
      <c r="R76" s="154" t="s">
        <v>65</v>
      </c>
    </row>
    <row r="77" spans="1:18" x14ac:dyDescent="0.55000000000000004">
      <c r="A77" s="169">
        <f t="shared" si="0"/>
        <v>73</v>
      </c>
      <c r="B77" s="156"/>
      <c r="C77" s="88"/>
      <c r="D77" s="143"/>
      <c r="E77" s="152" t="s">
        <v>65</v>
      </c>
      <c r="F77" s="153" t="s">
        <v>65</v>
      </c>
      <c r="G77" s="154" t="s">
        <v>65</v>
      </c>
      <c r="H77" s="151"/>
      <c r="I77" s="152" t="s">
        <v>65</v>
      </c>
      <c r="J77" s="153" t="s">
        <v>65</v>
      </c>
      <c r="K77" s="154" t="s">
        <v>65</v>
      </c>
      <c r="L77" s="152" t="s">
        <v>65</v>
      </c>
      <c r="M77" s="153" t="s">
        <v>65</v>
      </c>
      <c r="N77" s="153" t="s">
        <v>65</v>
      </c>
      <c r="O77" s="154" t="s">
        <v>65</v>
      </c>
      <c r="P77" s="155" t="s">
        <v>65</v>
      </c>
      <c r="Q77" s="153" t="s">
        <v>65</v>
      </c>
      <c r="R77" s="154" t="s">
        <v>65</v>
      </c>
    </row>
    <row r="78" spans="1:18" x14ac:dyDescent="0.55000000000000004">
      <c r="A78" s="169">
        <f t="shared" si="0"/>
        <v>74</v>
      </c>
      <c r="B78" s="156"/>
      <c r="C78" s="88"/>
      <c r="D78" s="143"/>
      <c r="E78" s="152" t="s">
        <v>65</v>
      </c>
      <c r="F78" s="153" t="s">
        <v>65</v>
      </c>
      <c r="G78" s="154" t="s">
        <v>65</v>
      </c>
      <c r="H78" s="151"/>
      <c r="I78" s="152" t="s">
        <v>65</v>
      </c>
      <c r="J78" s="153" t="s">
        <v>65</v>
      </c>
      <c r="K78" s="154" t="s">
        <v>65</v>
      </c>
      <c r="L78" s="152" t="s">
        <v>65</v>
      </c>
      <c r="M78" s="153" t="s">
        <v>65</v>
      </c>
      <c r="N78" s="153" t="s">
        <v>65</v>
      </c>
      <c r="O78" s="154" t="s">
        <v>65</v>
      </c>
      <c r="P78" s="155" t="s">
        <v>65</v>
      </c>
      <c r="Q78" s="153" t="s">
        <v>65</v>
      </c>
      <c r="R78" s="154" t="s">
        <v>65</v>
      </c>
    </row>
    <row r="79" spans="1:18" x14ac:dyDescent="0.55000000000000004">
      <c r="A79" s="169">
        <f t="shared" si="0"/>
        <v>75</v>
      </c>
      <c r="B79" s="156"/>
      <c r="C79" s="88"/>
      <c r="D79" s="143"/>
      <c r="E79" s="152" t="s">
        <v>65</v>
      </c>
      <c r="F79" s="153" t="s">
        <v>65</v>
      </c>
      <c r="G79" s="154" t="s">
        <v>65</v>
      </c>
      <c r="H79" s="151"/>
      <c r="I79" s="152" t="s">
        <v>65</v>
      </c>
      <c r="J79" s="153" t="s">
        <v>65</v>
      </c>
      <c r="K79" s="154" t="s">
        <v>65</v>
      </c>
      <c r="L79" s="152" t="s">
        <v>65</v>
      </c>
      <c r="M79" s="153" t="s">
        <v>65</v>
      </c>
      <c r="N79" s="153" t="s">
        <v>65</v>
      </c>
      <c r="O79" s="154" t="s">
        <v>65</v>
      </c>
      <c r="P79" s="155" t="s">
        <v>65</v>
      </c>
      <c r="Q79" s="153" t="s">
        <v>65</v>
      </c>
      <c r="R79" s="154" t="s">
        <v>65</v>
      </c>
    </row>
    <row r="80" spans="1:18" x14ac:dyDescent="0.55000000000000004">
      <c r="A80" s="169">
        <f t="shared" si="0"/>
        <v>76</v>
      </c>
      <c r="B80" s="156"/>
      <c r="C80" s="88"/>
      <c r="D80" s="143"/>
      <c r="E80" s="152" t="s">
        <v>65</v>
      </c>
      <c r="F80" s="153" t="s">
        <v>65</v>
      </c>
      <c r="G80" s="154" t="s">
        <v>65</v>
      </c>
      <c r="H80" s="151"/>
      <c r="I80" s="152" t="s">
        <v>65</v>
      </c>
      <c r="J80" s="153" t="s">
        <v>65</v>
      </c>
      <c r="K80" s="154" t="s">
        <v>65</v>
      </c>
      <c r="L80" s="152" t="s">
        <v>65</v>
      </c>
      <c r="M80" s="153" t="s">
        <v>65</v>
      </c>
      <c r="N80" s="153" t="s">
        <v>65</v>
      </c>
      <c r="O80" s="154" t="s">
        <v>65</v>
      </c>
      <c r="P80" s="155" t="s">
        <v>65</v>
      </c>
      <c r="Q80" s="153" t="s">
        <v>65</v>
      </c>
      <c r="R80" s="154" t="s">
        <v>65</v>
      </c>
    </row>
    <row r="81" spans="1:18" x14ac:dyDescent="0.55000000000000004">
      <c r="A81" s="169">
        <f t="shared" si="0"/>
        <v>77</v>
      </c>
      <c r="B81" s="156"/>
      <c r="C81" s="88"/>
      <c r="D81" s="143"/>
      <c r="E81" s="152" t="s">
        <v>65</v>
      </c>
      <c r="F81" s="153" t="s">
        <v>65</v>
      </c>
      <c r="G81" s="154" t="s">
        <v>65</v>
      </c>
      <c r="H81" s="151"/>
      <c r="I81" s="152" t="s">
        <v>65</v>
      </c>
      <c r="J81" s="153" t="s">
        <v>65</v>
      </c>
      <c r="K81" s="154" t="s">
        <v>65</v>
      </c>
      <c r="L81" s="152" t="s">
        <v>65</v>
      </c>
      <c r="M81" s="153" t="s">
        <v>65</v>
      </c>
      <c r="N81" s="153" t="s">
        <v>65</v>
      </c>
      <c r="O81" s="154" t="s">
        <v>65</v>
      </c>
      <c r="P81" s="155" t="s">
        <v>65</v>
      </c>
      <c r="Q81" s="153" t="s">
        <v>65</v>
      </c>
      <c r="R81" s="154" t="s">
        <v>65</v>
      </c>
    </row>
    <row r="82" spans="1:18" x14ac:dyDescent="0.55000000000000004">
      <c r="A82" s="169">
        <f t="shared" si="0"/>
        <v>78</v>
      </c>
      <c r="B82" s="156"/>
      <c r="C82" s="88"/>
      <c r="D82" s="143"/>
      <c r="E82" s="152" t="s">
        <v>65</v>
      </c>
      <c r="F82" s="153" t="s">
        <v>65</v>
      </c>
      <c r="G82" s="154" t="s">
        <v>65</v>
      </c>
      <c r="H82" s="151"/>
      <c r="I82" s="152" t="s">
        <v>65</v>
      </c>
      <c r="J82" s="153" t="s">
        <v>65</v>
      </c>
      <c r="K82" s="154" t="s">
        <v>65</v>
      </c>
      <c r="L82" s="152" t="s">
        <v>65</v>
      </c>
      <c r="M82" s="153" t="s">
        <v>65</v>
      </c>
      <c r="N82" s="153" t="s">
        <v>65</v>
      </c>
      <c r="O82" s="154" t="s">
        <v>65</v>
      </c>
      <c r="P82" s="155" t="s">
        <v>65</v>
      </c>
      <c r="Q82" s="153" t="s">
        <v>65</v>
      </c>
      <c r="R82" s="154" t="s">
        <v>65</v>
      </c>
    </row>
    <row r="83" spans="1:18" x14ac:dyDescent="0.55000000000000004">
      <c r="A83" s="169">
        <f t="shared" si="0"/>
        <v>79</v>
      </c>
      <c r="B83" s="156"/>
      <c r="C83" s="88"/>
      <c r="D83" s="143"/>
      <c r="E83" s="152" t="s">
        <v>65</v>
      </c>
      <c r="F83" s="153" t="s">
        <v>65</v>
      </c>
      <c r="G83" s="154" t="s">
        <v>65</v>
      </c>
      <c r="H83" s="151"/>
      <c r="I83" s="152" t="s">
        <v>65</v>
      </c>
      <c r="J83" s="153" t="s">
        <v>65</v>
      </c>
      <c r="K83" s="154" t="s">
        <v>65</v>
      </c>
      <c r="L83" s="152" t="s">
        <v>65</v>
      </c>
      <c r="M83" s="153" t="s">
        <v>65</v>
      </c>
      <c r="N83" s="153" t="s">
        <v>65</v>
      </c>
      <c r="O83" s="154" t="s">
        <v>65</v>
      </c>
      <c r="P83" s="155" t="s">
        <v>65</v>
      </c>
      <c r="Q83" s="153" t="s">
        <v>65</v>
      </c>
      <c r="R83" s="154" t="s">
        <v>65</v>
      </c>
    </row>
    <row r="84" spans="1:18" x14ac:dyDescent="0.55000000000000004">
      <c r="A84" s="169">
        <f t="shared" si="0"/>
        <v>80</v>
      </c>
      <c r="B84" s="156"/>
      <c r="C84" s="88"/>
      <c r="D84" s="143"/>
      <c r="E84" s="152" t="s">
        <v>65</v>
      </c>
      <c r="F84" s="153" t="s">
        <v>65</v>
      </c>
      <c r="G84" s="154" t="s">
        <v>65</v>
      </c>
      <c r="H84" s="151"/>
      <c r="I84" s="152" t="s">
        <v>65</v>
      </c>
      <c r="J84" s="153" t="s">
        <v>65</v>
      </c>
      <c r="K84" s="154" t="s">
        <v>65</v>
      </c>
      <c r="L84" s="152" t="s">
        <v>65</v>
      </c>
      <c r="M84" s="153" t="s">
        <v>65</v>
      </c>
      <c r="N84" s="153" t="s">
        <v>65</v>
      </c>
      <c r="O84" s="154" t="s">
        <v>65</v>
      </c>
      <c r="P84" s="155" t="s">
        <v>65</v>
      </c>
      <c r="Q84" s="153" t="s">
        <v>65</v>
      </c>
      <c r="R84" s="154" t="s">
        <v>65</v>
      </c>
    </row>
    <row r="85" spans="1:18" x14ac:dyDescent="0.55000000000000004">
      <c r="A85" s="169">
        <f t="shared" si="0"/>
        <v>81</v>
      </c>
      <c r="B85" s="156"/>
      <c r="C85" s="88"/>
      <c r="D85" s="143"/>
      <c r="E85" s="152" t="s">
        <v>65</v>
      </c>
      <c r="F85" s="153" t="s">
        <v>65</v>
      </c>
      <c r="G85" s="154" t="s">
        <v>65</v>
      </c>
      <c r="H85" s="151"/>
      <c r="I85" s="152" t="s">
        <v>65</v>
      </c>
      <c r="J85" s="153" t="s">
        <v>65</v>
      </c>
      <c r="K85" s="154" t="s">
        <v>65</v>
      </c>
      <c r="L85" s="152" t="s">
        <v>65</v>
      </c>
      <c r="M85" s="153" t="s">
        <v>65</v>
      </c>
      <c r="N85" s="153" t="s">
        <v>65</v>
      </c>
      <c r="O85" s="154" t="s">
        <v>65</v>
      </c>
      <c r="P85" s="155" t="s">
        <v>65</v>
      </c>
      <c r="Q85" s="153" t="s">
        <v>65</v>
      </c>
      <c r="R85" s="154" t="s">
        <v>65</v>
      </c>
    </row>
    <row r="86" spans="1:18" x14ac:dyDescent="0.55000000000000004">
      <c r="A86" s="169">
        <f t="shared" si="0"/>
        <v>82</v>
      </c>
      <c r="B86" s="156"/>
      <c r="C86" s="88"/>
      <c r="D86" s="143"/>
      <c r="E86" s="152" t="s">
        <v>65</v>
      </c>
      <c r="F86" s="153" t="s">
        <v>65</v>
      </c>
      <c r="G86" s="154" t="s">
        <v>65</v>
      </c>
      <c r="H86" s="151"/>
      <c r="I86" s="152" t="s">
        <v>65</v>
      </c>
      <c r="J86" s="153" t="s">
        <v>65</v>
      </c>
      <c r="K86" s="154" t="s">
        <v>65</v>
      </c>
      <c r="L86" s="152" t="s">
        <v>65</v>
      </c>
      <c r="M86" s="153" t="s">
        <v>65</v>
      </c>
      <c r="N86" s="153" t="s">
        <v>65</v>
      </c>
      <c r="O86" s="154" t="s">
        <v>65</v>
      </c>
      <c r="P86" s="155" t="s">
        <v>65</v>
      </c>
      <c r="Q86" s="153" t="s">
        <v>65</v>
      </c>
      <c r="R86" s="154" t="s">
        <v>65</v>
      </c>
    </row>
    <row r="87" spans="1:18" x14ac:dyDescent="0.55000000000000004">
      <c r="A87" s="169">
        <f t="shared" si="0"/>
        <v>83</v>
      </c>
      <c r="B87" s="156"/>
      <c r="C87" s="88"/>
      <c r="D87" s="143"/>
      <c r="E87" s="152" t="s">
        <v>65</v>
      </c>
      <c r="F87" s="153" t="s">
        <v>65</v>
      </c>
      <c r="G87" s="154" t="s">
        <v>65</v>
      </c>
      <c r="H87" s="151"/>
      <c r="I87" s="152" t="s">
        <v>65</v>
      </c>
      <c r="J87" s="153" t="s">
        <v>65</v>
      </c>
      <c r="K87" s="154" t="s">
        <v>65</v>
      </c>
      <c r="L87" s="152" t="s">
        <v>65</v>
      </c>
      <c r="M87" s="153" t="s">
        <v>65</v>
      </c>
      <c r="N87" s="153" t="s">
        <v>65</v>
      </c>
      <c r="O87" s="154" t="s">
        <v>65</v>
      </c>
      <c r="P87" s="155" t="s">
        <v>65</v>
      </c>
      <c r="Q87" s="153" t="s">
        <v>65</v>
      </c>
      <c r="R87" s="154" t="s">
        <v>65</v>
      </c>
    </row>
    <row r="88" spans="1:18" x14ac:dyDescent="0.55000000000000004">
      <c r="A88" s="169">
        <f t="shared" si="0"/>
        <v>84</v>
      </c>
      <c r="B88" s="156"/>
      <c r="C88" s="88"/>
      <c r="D88" s="143"/>
      <c r="E88" s="152" t="s">
        <v>65</v>
      </c>
      <c r="F88" s="153" t="s">
        <v>65</v>
      </c>
      <c r="G88" s="154" t="s">
        <v>65</v>
      </c>
      <c r="H88" s="151"/>
      <c r="I88" s="152" t="s">
        <v>65</v>
      </c>
      <c r="J88" s="153" t="s">
        <v>65</v>
      </c>
      <c r="K88" s="154" t="s">
        <v>65</v>
      </c>
      <c r="L88" s="152" t="s">
        <v>65</v>
      </c>
      <c r="M88" s="153" t="s">
        <v>65</v>
      </c>
      <c r="N88" s="153" t="s">
        <v>65</v>
      </c>
      <c r="O88" s="154" t="s">
        <v>65</v>
      </c>
      <c r="P88" s="155" t="s">
        <v>65</v>
      </c>
      <c r="Q88" s="153" t="s">
        <v>65</v>
      </c>
      <c r="R88" s="154" t="s">
        <v>65</v>
      </c>
    </row>
    <row r="89" spans="1:18" x14ac:dyDescent="0.55000000000000004">
      <c r="A89" s="169">
        <f t="shared" si="0"/>
        <v>85</v>
      </c>
      <c r="B89" s="156"/>
      <c r="C89" s="88"/>
      <c r="D89" s="143"/>
      <c r="E89" s="152" t="s">
        <v>65</v>
      </c>
      <c r="F89" s="153" t="s">
        <v>65</v>
      </c>
      <c r="G89" s="154" t="s">
        <v>65</v>
      </c>
      <c r="H89" s="151"/>
      <c r="I89" s="152" t="s">
        <v>65</v>
      </c>
      <c r="J89" s="153" t="s">
        <v>65</v>
      </c>
      <c r="K89" s="154" t="s">
        <v>65</v>
      </c>
      <c r="L89" s="152" t="s">
        <v>65</v>
      </c>
      <c r="M89" s="153" t="s">
        <v>65</v>
      </c>
      <c r="N89" s="153" t="s">
        <v>65</v>
      </c>
      <c r="O89" s="154" t="s">
        <v>65</v>
      </c>
      <c r="P89" s="155" t="s">
        <v>65</v>
      </c>
      <c r="Q89" s="153" t="s">
        <v>65</v>
      </c>
      <c r="R89" s="154" t="s">
        <v>65</v>
      </c>
    </row>
    <row r="90" spans="1:18" x14ac:dyDescent="0.55000000000000004">
      <c r="A90" s="169">
        <f t="shared" si="0"/>
        <v>86</v>
      </c>
      <c r="B90" s="156"/>
      <c r="C90" s="88"/>
      <c r="D90" s="143"/>
      <c r="E90" s="152" t="s">
        <v>65</v>
      </c>
      <c r="F90" s="153" t="s">
        <v>65</v>
      </c>
      <c r="G90" s="154" t="s">
        <v>65</v>
      </c>
      <c r="H90" s="151"/>
      <c r="I90" s="152" t="s">
        <v>65</v>
      </c>
      <c r="J90" s="153" t="s">
        <v>65</v>
      </c>
      <c r="K90" s="154" t="s">
        <v>65</v>
      </c>
      <c r="L90" s="152" t="s">
        <v>65</v>
      </c>
      <c r="M90" s="153" t="s">
        <v>65</v>
      </c>
      <c r="N90" s="153" t="s">
        <v>65</v>
      </c>
      <c r="O90" s="154" t="s">
        <v>65</v>
      </c>
      <c r="P90" s="155" t="s">
        <v>65</v>
      </c>
      <c r="Q90" s="153" t="s">
        <v>65</v>
      </c>
      <c r="R90" s="154" t="s">
        <v>65</v>
      </c>
    </row>
    <row r="91" spans="1:18" x14ac:dyDescent="0.55000000000000004">
      <c r="A91" s="169">
        <f t="shared" si="0"/>
        <v>87</v>
      </c>
      <c r="B91" s="156"/>
      <c r="C91" s="88"/>
      <c r="D91" s="143"/>
      <c r="E91" s="152" t="s">
        <v>65</v>
      </c>
      <c r="F91" s="153" t="s">
        <v>65</v>
      </c>
      <c r="G91" s="154" t="s">
        <v>65</v>
      </c>
      <c r="H91" s="151"/>
      <c r="I91" s="152" t="s">
        <v>65</v>
      </c>
      <c r="J91" s="153" t="s">
        <v>65</v>
      </c>
      <c r="K91" s="154" t="s">
        <v>65</v>
      </c>
      <c r="L91" s="152" t="s">
        <v>65</v>
      </c>
      <c r="M91" s="153" t="s">
        <v>65</v>
      </c>
      <c r="N91" s="153" t="s">
        <v>65</v>
      </c>
      <c r="O91" s="154" t="s">
        <v>65</v>
      </c>
      <c r="P91" s="155" t="s">
        <v>65</v>
      </c>
      <c r="Q91" s="153" t="s">
        <v>65</v>
      </c>
      <c r="R91" s="154" t="s">
        <v>65</v>
      </c>
    </row>
    <row r="92" spans="1:18" x14ac:dyDescent="0.55000000000000004">
      <c r="A92" s="169">
        <f t="shared" si="0"/>
        <v>88</v>
      </c>
      <c r="B92" s="156"/>
      <c r="C92" s="88"/>
      <c r="D92" s="143"/>
      <c r="E92" s="152" t="s">
        <v>65</v>
      </c>
      <c r="F92" s="153" t="s">
        <v>65</v>
      </c>
      <c r="G92" s="154" t="s">
        <v>65</v>
      </c>
      <c r="H92" s="151"/>
      <c r="I92" s="152" t="s">
        <v>65</v>
      </c>
      <c r="J92" s="153" t="s">
        <v>65</v>
      </c>
      <c r="K92" s="154" t="s">
        <v>65</v>
      </c>
      <c r="L92" s="152" t="s">
        <v>65</v>
      </c>
      <c r="M92" s="153" t="s">
        <v>65</v>
      </c>
      <c r="N92" s="153" t="s">
        <v>65</v>
      </c>
      <c r="O92" s="154" t="s">
        <v>65</v>
      </c>
      <c r="P92" s="155" t="s">
        <v>65</v>
      </c>
      <c r="Q92" s="153" t="s">
        <v>65</v>
      </c>
      <c r="R92" s="154" t="s">
        <v>65</v>
      </c>
    </row>
    <row r="93" spans="1:18" x14ac:dyDescent="0.55000000000000004">
      <c r="A93" s="169">
        <f t="shared" si="0"/>
        <v>89</v>
      </c>
      <c r="B93" s="156"/>
      <c r="C93" s="88"/>
      <c r="D93" s="143"/>
      <c r="E93" s="152" t="s">
        <v>65</v>
      </c>
      <c r="F93" s="153" t="s">
        <v>65</v>
      </c>
      <c r="G93" s="154" t="s">
        <v>65</v>
      </c>
      <c r="H93" s="151"/>
      <c r="I93" s="152" t="s">
        <v>65</v>
      </c>
      <c r="J93" s="153" t="s">
        <v>65</v>
      </c>
      <c r="K93" s="154" t="s">
        <v>65</v>
      </c>
      <c r="L93" s="152" t="s">
        <v>65</v>
      </c>
      <c r="M93" s="153" t="s">
        <v>65</v>
      </c>
      <c r="N93" s="153" t="s">
        <v>65</v>
      </c>
      <c r="O93" s="154" t="s">
        <v>65</v>
      </c>
      <c r="P93" s="155" t="s">
        <v>65</v>
      </c>
      <c r="Q93" s="153" t="s">
        <v>65</v>
      </c>
      <c r="R93" s="154" t="s">
        <v>65</v>
      </c>
    </row>
    <row r="94" spans="1:18" x14ac:dyDescent="0.55000000000000004">
      <c r="A94" s="169">
        <f t="shared" si="0"/>
        <v>90</v>
      </c>
      <c r="B94" s="156"/>
      <c r="C94" s="88"/>
      <c r="D94" s="143"/>
      <c r="E94" s="152" t="s">
        <v>65</v>
      </c>
      <c r="F94" s="153" t="s">
        <v>65</v>
      </c>
      <c r="G94" s="154" t="s">
        <v>65</v>
      </c>
      <c r="H94" s="151"/>
      <c r="I94" s="152" t="s">
        <v>65</v>
      </c>
      <c r="J94" s="153" t="s">
        <v>65</v>
      </c>
      <c r="K94" s="154" t="s">
        <v>65</v>
      </c>
      <c r="L94" s="152" t="s">
        <v>65</v>
      </c>
      <c r="M94" s="153" t="s">
        <v>65</v>
      </c>
      <c r="N94" s="153" t="s">
        <v>65</v>
      </c>
      <c r="O94" s="154" t="s">
        <v>65</v>
      </c>
      <c r="P94" s="155" t="s">
        <v>65</v>
      </c>
      <c r="Q94" s="153" t="s">
        <v>65</v>
      </c>
      <c r="R94" s="154" t="s">
        <v>65</v>
      </c>
    </row>
    <row r="95" spans="1:18" x14ac:dyDescent="0.55000000000000004">
      <c r="A95" s="169">
        <f t="shared" si="0"/>
        <v>91</v>
      </c>
      <c r="B95" s="156"/>
      <c r="C95" s="88"/>
      <c r="D95" s="143"/>
      <c r="E95" s="152" t="s">
        <v>65</v>
      </c>
      <c r="F95" s="153" t="s">
        <v>65</v>
      </c>
      <c r="G95" s="154" t="s">
        <v>65</v>
      </c>
      <c r="H95" s="151"/>
      <c r="I95" s="152" t="s">
        <v>65</v>
      </c>
      <c r="J95" s="153" t="s">
        <v>65</v>
      </c>
      <c r="K95" s="154" t="s">
        <v>65</v>
      </c>
      <c r="L95" s="152" t="s">
        <v>65</v>
      </c>
      <c r="M95" s="153" t="s">
        <v>65</v>
      </c>
      <c r="N95" s="153" t="s">
        <v>65</v>
      </c>
      <c r="O95" s="154" t="s">
        <v>65</v>
      </c>
      <c r="P95" s="155" t="s">
        <v>65</v>
      </c>
      <c r="Q95" s="153" t="s">
        <v>65</v>
      </c>
      <c r="R95" s="154" t="s">
        <v>65</v>
      </c>
    </row>
    <row r="96" spans="1:18" x14ac:dyDescent="0.55000000000000004">
      <c r="A96" s="169">
        <f t="shared" si="0"/>
        <v>92</v>
      </c>
      <c r="B96" s="156"/>
      <c r="C96" s="88"/>
      <c r="D96" s="143"/>
      <c r="E96" s="152" t="s">
        <v>65</v>
      </c>
      <c r="F96" s="153" t="s">
        <v>65</v>
      </c>
      <c r="G96" s="154" t="s">
        <v>65</v>
      </c>
      <c r="H96" s="88"/>
      <c r="I96" s="152" t="s">
        <v>65</v>
      </c>
      <c r="J96" s="153" t="s">
        <v>65</v>
      </c>
      <c r="K96" s="154" t="s">
        <v>65</v>
      </c>
      <c r="L96" s="152" t="s">
        <v>65</v>
      </c>
      <c r="M96" s="153" t="s">
        <v>65</v>
      </c>
      <c r="N96" s="153" t="s">
        <v>65</v>
      </c>
      <c r="O96" s="154" t="s">
        <v>65</v>
      </c>
      <c r="P96" s="155" t="s">
        <v>65</v>
      </c>
      <c r="Q96" s="153" t="s">
        <v>65</v>
      </c>
      <c r="R96" s="154" t="s">
        <v>65</v>
      </c>
    </row>
    <row r="97" spans="1:19" x14ac:dyDescent="0.55000000000000004">
      <c r="A97" s="169">
        <f t="shared" si="0"/>
        <v>93</v>
      </c>
      <c r="B97" s="156"/>
      <c r="C97" s="88"/>
      <c r="D97" s="143"/>
      <c r="E97" s="152" t="s">
        <v>65</v>
      </c>
      <c r="F97" s="153" t="s">
        <v>65</v>
      </c>
      <c r="G97" s="154" t="s">
        <v>65</v>
      </c>
      <c r="H97" s="151"/>
      <c r="I97" s="152" t="s">
        <v>65</v>
      </c>
      <c r="J97" s="153" t="s">
        <v>65</v>
      </c>
      <c r="K97" s="154" t="s">
        <v>65</v>
      </c>
      <c r="L97" s="152" t="s">
        <v>65</v>
      </c>
      <c r="M97" s="153" t="s">
        <v>65</v>
      </c>
      <c r="N97" s="153" t="s">
        <v>65</v>
      </c>
      <c r="O97" s="154" t="s">
        <v>65</v>
      </c>
      <c r="P97" s="155" t="s">
        <v>65</v>
      </c>
      <c r="Q97" s="153" t="s">
        <v>65</v>
      </c>
      <c r="R97" s="154" t="s">
        <v>65</v>
      </c>
    </row>
    <row r="98" spans="1:19" x14ac:dyDescent="0.55000000000000004">
      <c r="A98" s="169">
        <f t="shared" si="0"/>
        <v>94</v>
      </c>
      <c r="B98" s="156"/>
      <c r="C98" s="88"/>
      <c r="D98" s="143"/>
      <c r="E98" s="152" t="s">
        <v>65</v>
      </c>
      <c r="F98" s="153" t="s">
        <v>65</v>
      </c>
      <c r="G98" s="154" t="s">
        <v>65</v>
      </c>
      <c r="H98" s="151"/>
      <c r="I98" s="152" t="s">
        <v>65</v>
      </c>
      <c r="J98" s="153" t="s">
        <v>65</v>
      </c>
      <c r="K98" s="154" t="s">
        <v>65</v>
      </c>
      <c r="L98" s="152" t="s">
        <v>65</v>
      </c>
      <c r="M98" s="153" t="s">
        <v>65</v>
      </c>
      <c r="N98" s="153" t="s">
        <v>65</v>
      </c>
      <c r="O98" s="154" t="s">
        <v>65</v>
      </c>
      <c r="P98" s="155" t="s">
        <v>65</v>
      </c>
      <c r="Q98" s="153" t="s">
        <v>65</v>
      </c>
      <c r="R98" s="154" t="s">
        <v>65</v>
      </c>
    </row>
    <row r="99" spans="1:19" x14ac:dyDescent="0.55000000000000004">
      <c r="A99" s="169">
        <f t="shared" si="0"/>
        <v>95</v>
      </c>
      <c r="B99" s="156"/>
      <c r="C99" s="88"/>
      <c r="D99" s="143"/>
      <c r="E99" s="152" t="s">
        <v>65</v>
      </c>
      <c r="F99" s="153" t="s">
        <v>65</v>
      </c>
      <c r="G99" s="154" t="s">
        <v>65</v>
      </c>
      <c r="H99" s="151"/>
      <c r="I99" s="152" t="s">
        <v>65</v>
      </c>
      <c r="J99" s="153" t="s">
        <v>65</v>
      </c>
      <c r="K99" s="154" t="s">
        <v>65</v>
      </c>
      <c r="L99" s="152" t="s">
        <v>65</v>
      </c>
      <c r="M99" s="153" t="s">
        <v>65</v>
      </c>
      <c r="N99" s="153" t="s">
        <v>65</v>
      </c>
      <c r="O99" s="154" t="s">
        <v>65</v>
      </c>
      <c r="P99" s="155" t="s">
        <v>65</v>
      </c>
      <c r="Q99" s="153" t="s">
        <v>65</v>
      </c>
      <c r="R99" s="154" t="s">
        <v>65</v>
      </c>
    </row>
    <row r="100" spans="1:19" x14ac:dyDescent="0.55000000000000004">
      <c r="A100" s="169">
        <f t="shared" si="0"/>
        <v>96</v>
      </c>
      <c r="B100" s="156"/>
      <c r="C100" s="88"/>
      <c r="D100" s="143"/>
      <c r="E100" s="152" t="s">
        <v>65</v>
      </c>
      <c r="F100" s="153" t="s">
        <v>65</v>
      </c>
      <c r="G100" s="154" t="s">
        <v>65</v>
      </c>
      <c r="H100" s="151"/>
      <c r="I100" s="152" t="s">
        <v>65</v>
      </c>
      <c r="J100" s="153" t="s">
        <v>65</v>
      </c>
      <c r="K100" s="154" t="s">
        <v>65</v>
      </c>
      <c r="L100" s="152" t="s">
        <v>65</v>
      </c>
      <c r="M100" s="153" t="s">
        <v>65</v>
      </c>
      <c r="N100" s="153" t="s">
        <v>65</v>
      </c>
      <c r="O100" s="154" t="s">
        <v>65</v>
      </c>
      <c r="P100" s="155" t="s">
        <v>65</v>
      </c>
      <c r="Q100" s="153" t="s">
        <v>65</v>
      </c>
      <c r="R100" s="154" t="s">
        <v>65</v>
      </c>
    </row>
    <row r="101" spans="1:19" x14ac:dyDescent="0.55000000000000004">
      <c r="A101" s="169">
        <f t="shared" si="0"/>
        <v>97</v>
      </c>
      <c r="B101" s="156"/>
      <c r="C101" s="88"/>
      <c r="D101" s="143"/>
      <c r="E101" s="152" t="s">
        <v>65</v>
      </c>
      <c r="F101" s="153" t="s">
        <v>65</v>
      </c>
      <c r="G101" s="154" t="s">
        <v>65</v>
      </c>
      <c r="H101" s="151"/>
      <c r="I101" s="152" t="s">
        <v>65</v>
      </c>
      <c r="J101" s="153" t="s">
        <v>65</v>
      </c>
      <c r="K101" s="154" t="s">
        <v>65</v>
      </c>
      <c r="L101" s="152" t="s">
        <v>65</v>
      </c>
      <c r="M101" s="153" t="s">
        <v>65</v>
      </c>
      <c r="N101" s="153" t="s">
        <v>65</v>
      </c>
      <c r="O101" s="154" t="s">
        <v>65</v>
      </c>
      <c r="P101" s="155" t="s">
        <v>65</v>
      </c>
      <c r="Q101" s="153" t="s">
        <v>65</v>
      </c>
      <c r="R101" s="154" t="s">
        <v>65</v>
      </c>
    </row>
    <row r="102" spans="1:19" x14ac:dyDescent="0.55000000000000004">
      <c r="A102" s="169">
        <f t="shared" si="0"/>
        <v>98</v>
      </c>
      <c r="B102" s="156"/>
      <c r="C102" s="88"/>
      <c r="D102" s="143"/>
      <c r="E102" s="152" t="s">
        <v>65</v>
      </c>
      <c r="F102" s="153" t="s">
        <v>65</v>
      </c>
      <c r="G102" s="154" t="s">
        <v>65</v>
      </c>
      <c r="H102" s="151"/>
      <c r="I102" s="152" t="s">
        <v>65</v>
      </c>
      <c r="J102" s="153" t="s">
        <v>65</v>
      </c>
      <c r="K102" s="154" t="s">
        <v>65</v>
      </c>
      <c r="L102" s="152" t="s">
        <v>65</v>
      </c>
      <c r="M102" s="153" t="s">
        <v>65</v>
      </c>
      <c r="N102" s="153" t="s">
        <v>65</v>
      </c>
      <c r="O102" s="154" t="s">
        <v>65</v>
      </c>
      <c r="P102" s="155" t="s">
        <v>65</v>
      </c>
      <c r="Q102" s="153" t="s">
        <v>65</v>
      </c>
      <c r="R102" s="154" t="s">
        <v>65</v>
      </c>
    </row>
    <row r="103" spans="1:19" x14ac:dyDescent="0.55000000000000004">
      <c r="A103" s="170">
        <f t="shared" si="0"/>
        <v>99</v>
      </c>
      <c r="B103" s="157"/>
      <c r="C103" s="44"/>
      <c r="D103" s="143"/>
      <c r="E103" s="152" t="s">
        <v>65</v>
      </c>
      <c r="F103" s="153" t="s">
        <v>65</v>
      </c>
      <c r="G103" s="154" t="s">
        <v>65</v>
      </c>
      <c r="H103" s="151"/>
      <c r="I103" s="152" t="s">
        <v>65</v>
      </c>
      <c r="J103" s="153" t="s">
        <v>65</v>
      </c>
      <c r="K103" s="154" t="s">
        <v>65</v>
      </c>
      <c r="L103" s="152" t="s">
        <v>65</v>
      </c>
      <c r="M103" s="153" t="s">
        <v>65</v>
      </c>
      <c r="N103" s="153" t="s">
        <v>65</v>
      </c>
      <c r="O103" s="154" t="s">
        <v>65</v>
      </c>
      <c r="P103" s="155" t="s">
        <v>65</v>
      </c>
      <c r="Q103" s="153" t="s">
        <v>65</v>
      </c>
      <c r="R103" s="154" t="s">
        <v>65</v>
      </c>
    </row>
    <row r="104" spans="1:19" ht="17" thickBot="1" x14ac:dyDescent="0.6">
      <c r="A104" s="123">
        <f t="shared" si="0"/>
        <v>100</v>
      </c>
      <c r="B104" s="158"/>
      <c r="C104" s="159"/>
      <c r="D104" s="115"/>
      <c r="E104" s="160" t="s">
        <v>65</v>
      </c>
      <c r="F104" s="161" t="s">
        <v>65</v>
      </c>
      <c r="G104" s="162" t="s">
        <v>65</v>
      </c>
      <c r="H104" s="163"/>
      <c r="I104" s="160"/>
      <c r="J104" s="161"/>
      <c r="K104" s="162" t="s">
        <v>65</v>
      </c>
      <c r="L104" s="160"/>
      <c r="M104" s="161"/>
      <c r="N104" s="161"/>
      <c r="O104" s="162" t="s">
        <v>65</v>
      </c>
      <c r="P104" s="160" t="s">
        <v>65</v>
      </c>
      <c r="Q104" s="161" t="s">
        <v>65</v>
      </c>
      <c r="R104" s="162" t="s">
        <v>65</v>
      </c>
    </row>
    <row r="105" spans="1:19" ht="18.649999999999999" customHeight="1" thickBot="1" x14ac:dyDescent="0.6">
      <c r="A105" s="328" t="s">
        <v>7</v>
      </c>
      <c r="B105" s="360"/>
      <c r="C105" s="164"/>
      <c r="D105" s="171">
        <f>COUNT(D5:D104)</f>
        <v>0</v>
      </c>
      <c r="E105" s="171">
        <f>COUNT(E5:E104)</f>
        <v>0</v>
      </c>
      <c r="F105" s="129">
        <f t="shared" ref="F105:I105" si="1">COUNT(F5:F104)</f>
        <v>0</v>
      </c>
      <c r="G105" s="174">
        <f t="shared" si="1"/>
        <v>0</v>
      </c>
      <c r="H105" s="172">
        <f t="shared" si="1"/>
        <v>0</v>
      </c>
      <c r="I105" s="171">
        <f t="shared" si="1"/>
        <v>0</v>
      </c>
      <c r="J105" s="127">
        <f t="shared" ref="J105" si="2">COUNT(J5:J104)</f>
        <v>0</v>
      </c>
      <c r="K105" s="128">
        <f t="shared" ref="K105" si="3">COUNT(K5:K104)</f>
        <v>0</v>
      </c>
      <c r="L105" s="125">
        <f t="shared" ref="L105:M105" si="4">COUNT(L5:L104)</f>
        <v>0</v>
      </c>
      <c r="M105" s="129">
        <f t="shared" si="4"/>
        <v>0</v>
      </c>
      <c r="N105" s="173">
        <f t="shared" ref="N105" si="5">COUNT(N5:N104)</f>
        <v>0</v>
      </c>
      <c r="O105" s="128">
        <f t="shared" ref="O105" si="6">COUNT(O5:O104)</f>
        <v>0</v>
      </c>
      <c r="P105" s="171">
        <f t="shared" ref="P105:Q105" si="7">COUNT(P5:P104)</f>
        <v>0</v>
      </c>
      <c r="Q105" s="127">
        <f t="shared" si="7"/>
        <v>0</v>
      </c>
      <c r="R105" s="128">
        <f t="shared" ref="R105" si="8">COUNT(R5:R104)</f>
        <v>0</v>
      </c>
    </row>
    <row r="106" spans="1:19" ht="18.649999999999999" customHeight="1" thickBot="1" x14ac:dyDescent="0.6">
      <c r="A106" s="52"/>
      <c r="B106" s="52"/>
      <c r="C106" s="52"/>
      <c r="D106" s="52"/>
      <c r="E106" s="52"/>
      <c r="F106" s="53" t="s">
        <v>184</v>
      </c>
      <c r="G106" s="175">
        <f>SUM(E105:G105)</f>
        <v>0</v>
      </c>
      <c r="H106" s="52"/>
      <c r="I106" s="52"/>
      <c r="J106" s="53" t="s">
        <v>184</v>
      </c>
      <c r="K106" s="175">
        <f>SUM(I105:K105)</f>
        <v>0</v>
      </c>
      <c r="L106" s="52"/>
      <c r="M106" s="52"/>
      <c r="N106" s="52"/>
      <c r="O106" s="52"/>
      <c r="P106" s="52"/>
      <c r="Q106" s="52"/>
      <c r="R106" s="52"/>
    </row>
    <row r="107" spans="1:19" ht="10.5" customHeight="1" x14ac:dyDescent="0.55000000000000004">
      <c r="A107" s="119"/>
      <c r="B107" s="101"/>
      <c r="C107" s="101"/>
      <c r="D107" s="101"/>
      <c r="E107" s="101"/>
      <c r="F107" s="101"/>
      <c r="G107" s="101"/>
      <c r="H107" s="101"/>
      <c r="I107" s="101"/>
      <c r="J107" s="101"/>
      <c r="K107" s="101"/>
      <c r="L107" s="101"/>
      <c r="M107" s="101"/>
      <c r="N107" s="101"/>
      <c r="O107" s="101"/>
      <c r="P107" s="101"/>
      <c r="Q107" s="101"/>
      <c r="R107" s="101"/>
    </row>
    <row r="108" spans="1:19" ht="16.5" customHeight="1" x14ac:dyDescent="0.55000000000000004">
      <c r="A108" s="119"/>
      <c r="B108" s="350" t="s">
        <v>272</v>
      </c>
      <c r="C108" s="350"/>
      <c r="D108" s="350"/>
      <c r="E108" s="350"/>
      <c r="F108" s="350"/>
      <c r="G108" s="350"/>
      <c r="H108" s="350"/>
      <c r="I108" s="350"/>
      <c r="J108" s="350"/>
      <c r="K108" s="350"/>
      <c r="L108" s="55"/>
      <c r="M108" s="55"/>
      <c r="N108" s="55"/>
      <c r="O108" s="165"/>
      <c r="P108" s="119"/>
      <c r="Q108" s="119"/>
      <c r="R108" s="119"/>
      <c r="S108" s="59"/>
    </row>
    <row r="109" spans="1:19" ht="16.5" customHeight="1" x14ac:dyDescent="0.55000000000000004">
      <c r="A109" s="119"/>
      <c r="B109" s="351" t="s">
        <v>196</v>
      </c>
      <c r="C109" s="351"/>
      <c r="D109" s="351"/>
      <c r="E109" s="351"/>
      <c r="F109" s="351"/>
      <c r="G109" s="351"/>
      <c r="H109" s="351"/>
      <c r="I109" s="351"/>
      <c r="J109" s="351"/>
      <c r="K109" s="351"/>
      <c r="L109" s="166"/>
      <c r="M109" s="166"/>
      <c r="N109" s="166"/>
      <c r="O109" s="166"/>
      <c r="P109" s="166"/>
      <c r="Q109" s="166"/>
      <c r="R109" s="166"/>
      <c r="S109" s="166"/>
    </row>
    <row r="110" spans="1:19" ht="16.5" customHeight="1" x14ac:dyDescent="0.55000000000000004">
      <c r="A110" s="119"/>
      <c r="B110" s="350" t="s">
        <v>273</v>
      </c>
      <c r="C110" s="350"/>
      <c r="D110" s="350"/>
      <c r="E110" s="350"/>
      <c r="F110" s="350"/>
      <c r="G110" s="350"/>
      <c r="H110" s="350"/>
      <c r="I110" s="350"/>
      <c r="J110" s="350"/>
      <c r="K110" s="350"/>
      <c r="L110" s="55"/>
      <c r="M110" s="55"/>
      <c r="N110" s="55"/>
      <c r="O110" s="55"/>
      <c r="P110" s="119"/>
      <c r="Q110" s="119"/>
      <c r="R110" s="119"/>
      <c r="S110" s="59"/>
    </row>
    <row r="111" spans="1:19" ht="16.5" customHeight="1" x14ac:dyDescent="0.55000000000000004">
      <c r="A111" s="119"/>
      <c r="B111" s="350" t="s">
        <v>57</v>
      </c>
      <c r="C111" s="350"/>
      <c r="D111" s="350"/>
      <c r="E111" s="350"/>
      <c r="F111" s="350"/>
      <c r="G111" s="350"/>
      <c r="H111" s="350"/>
      <c r="I111" s="350"/>
      <c r="J111" s="350"/>
      <c r="K111" s="350"/>
      <c r="L111" s="55"/>
      <c r="M111" s="55"/>
      <c r="N111" s="55"/>
      <c r="O111" s="55"/>
      <c r="P111" s="55"/>
      <c r="Q111" s="55"/>
      <c r="R111" s="55"/>
      <c r="S111" s="59"/>
    </row>
    <row r="112" spans="1:19" ht="16.5" customHeight="1" x14ac:dyDescent="0.55000000000000004">
      <c r="A112" s="119"/>
      <c r="B112" s="350" t="s">
        <v>274</v>
      </c>
      <c r="C112" s="350"/>
      <c r="D112" s="350"/>
      <c r="E112" s="350"/>
      <c r="F112" s="350"/>
      <c r="G112" s="350"/>
      <c r="H112" s="350"/>
      <c r="I112" s="350"/>
      <c r="J112" s="350"/>
      <c r="K112" s="350"/>
      <c r="L112" s="55"/>
      <c r="M112" s="55"/>
      <c r="N112" s="55"/>
      <c r="O112" s="165"/>
      <c r="P112" s="165"/>
      <c r="Q112" s="165"/>
      <c r="R112" s="165"/>
      <c r="S112" s="59"/>
    </row>
    <row r="113" spans="1:19" ht="16.5" customHeight="1" x14ac:dyDescent="0.55000000000000004">
      <c r="A113" s="119"/>
      <c r="B113" s="350" t="s">
        <v>247</v>
      </c>
      <c r="C113" s="350"/>
      <c r="D113" s="350"/>
      <c r="E113" s="350"/>
      <c r="F113" s="350"/>
      <c r="G113" s="350"/>
      <c r="H113" s="350"/>
      <c r="I113" s="350"/>
      <c r="J113" s="350"/>
      <c r="K113" s="350"/>
      <c r="L113" s="55"/>
      <c r="M113" s="55"/>
      <c r="N113" s="55"/>
      <c r="O113" s="55"/>
      <c r="P113" s="119"/>
      <c r="Q113" s="119"/>
      <c r="R113" s="119"/>
      <c r="S113" s="59"/>
    </row>
    <row r="114" spans="1:19" ht="16.5" customHeight="1" x14ac:dyDescent="0.55000000000000004">
      <c r="A114" s="119"/>
      <c r="B114" s="350" t="s">
        <v>248</v>
      </c>
      <c r="C114" s="350"/>
      <c r="D114" s="350"/>
      <c r="E114" s="350"/>
      <c r="F114" s="350"/>
      <c r="G114" s="350"/>
      <c r="H114" s="350"/>
      <c r="I114" s="350"/>
      <c r="J114" s="350"/>
      <c r="K114" s="350"/>
      <c r="L114" s="55"/>
      <c r="M114" s="55"/>
      <c r="N114" s="55"/>
      <c r="O114" s="55"/>
      <c r="P114" s="119"/>
      <c r="Q114" s="119"/>
      <c r="R114" s="119"/>
      <c r="S114" s="59"/>
    </row>
    <row r="115" spans="1:19" ht="16.5" customHeight="1" x14ac:dyDescent="0.55000000000000004">
      <c r="A115" s="119"/>
      <c r="B115" s="350" t="s">
        <v>249</v>
      </c>
      <c r="C115" s="350"/>
      <c r="D115" s="350"/>
      <c r="E115" s="350"/>
      <c r="F115" s="350"/>
      <c r="G115" s="350"/>
      <c r="H115" s="350"/>
      <c r="I115" s="350"/>
      <c r="J115" s="350"/>
      <c r="K115" s="350"/>
      <c r="L115" s="55"/>
      <c r="M115" s="55"/>
      <c r="N115" s="55"/>
      <c r="O115" s="55"/>
      <c r="P115" s="119"/>
      <c r="Q115" s="119"/>
      <c r="R115" s="119"/>
      <c r="S115" s="59"/>
    </row>
    <row r="116" spans="1:19" x14ac:dyDescent="0.55000000000000004">
      <c r="B116" s="55"/>
      <c r="C116" s="55"/>
      <c r="D116" s="55"/>
      <c r="E116" s="55"/>
      <c r="F116" s="55"/>
      <c r="G116" s="55"/>
      <c r="H116" s="55"/>
      <c r="I116" s="55"/>
      <c r="J116" s="55"/>
      <c r="K116" s="55"/>
    </row>
    <row r="117" spans="1:19" x14ac:dyDescent="0.55000000000000004">
      <c r="B117" s="166"/>
      <c r="C117" s="166"/>
      <c r="D117" s="166"/>
      <c r="E117" s="166"/>
      <c r="F117" s="166"/>
      <c r="G117" s="166"/>
      <c r="H117" s="166"/>
      <c r="I117" s="166"/>
      <c r="J117" s="166"/>
      <c r="K117" s="166"/>
    </row>
    <row r="118" spans="1:19" x14ac:dyDescent="0.55000000000000004">
      <c r="B118" s="55"/>
      <c r="C118" s="55"/>
      <c r="D118" s="55"/>
      <c r="E118" s="55"/>
      <c r="F118" s="55"/>
      <c r="G118" s="55"/>
      <c r="H118" s="55"/>
      <c r="I118" s="55"/>
      <c r="J118" s="55"/>
      <c r="K118" s="55"/>
    </row>
    <row r="119" spans="1:19" x14ac:dyDescent="0.55000000000000004">
      <c r="B119" s="55"/>
      <c r="C119" s="55"/>
      <c r="D119" s="55"/>
      <c r="E119" s="55"/>
      <c r="F119" s="55"/>
      <c r="G119" s="55"/>
      <c r="H119" s="55"/>
      <c r="I119" s="55"/>
      <c r="J119" s="55"/>
      <c r="K119" s="55"/>
    </row>
    <row r="120" spans="1:19" x14ac:dyDescent="0.55000000000000004">
      <c r="B120" s="55"/>
      <c r="C120" s="55"/>
      <c r="D120" s="55"/>
      <c r="E120" s="55"/>
      <c r="F120" s="55"/>
      <c r="G120" s="55"/>
      <c r="H120" s="55"/>
      <c r="I120" s="55"/>
      <c r="J120" s="55"/>
      <c r="K120" s="55"/>
    </row>
    <row r="121" spans="1:19" x14ac:dyDescent="0.55000000000000004">
      <c r="B121" s="55"/>
      <c r="C121" s="55"/>
      <c r="D121" s="55"/>
      <c r="E121" s="55"/>
      <c r="F121" s="55"/>
      <c r="G121" s="55"/>
      <c r="H121" s="55"/>
      <c r="I121" s="55"/>
      <c r="J121" s="55"/>
      <c r="K121" s="55"/>
    </row>
    <row r="122" spans="1:19" x14ac:dyDescent="0.55000000000000004">
      <c r="B122" s="55"/>
      <c r="C122" s="55"/>
      <c r="D122" s="55"/>
      <c r="E122" s="55"/>
      <c r="F122" s="55"/>
      <c r="G122" s="55"/>
      <c r="H122" s="55"/>
      <c r="I122" s="55"/>
      <c r="J122" s="55"/>
      <c r="K122" s="55"/>
    </row>
    <row r="123" spans="1:19" x14ac:dyDescent="0.55000000000000004">
      <c r="B123" s="55"/>
      <c r="C123" s="55"/>
      <c r="D123" s="55"/>
      <c r="E123" s="55"/>
      <c r="F123" s="55"/>
      <c r="G123" s="55"/>
      <c r="H123" s="55"/>
      <c r="I123" s="55"/>
      <c r="J123" s="55"/>
      <c r="K123" s="55"/>
    </row>
  </sheetData>
  <sheetProtection algorithmName="SHA-512" hashValue="YA6shIdTG/gDkE1om8VFSoz8pEJdPaavjMU7HKOrq37Rz6Kae7rJ7WdBd/k0WxDuYQV0vnmjO5L9yuvEQxeCeA==" saltValue="g6ln35QwUOCVkInvSFK9Ig==" spinCount="100000" sheet="1" objects="1" scenarios="1"/>
  <mergeCells count="25">
    <mergeCell ref="B114:K114"/>
    <mergeCell ref="B115:K115"/>
    <mergeCell ref="P1:P2"/>
    <mergeCell ref="A3:A4"/>
    <mergeCell ref="A1:A2"/>
    <mergeCell ref="B3:B4"/>
    <mergeCell ref="E3:G3"/>
    <mergeCell ref="I3:K3"/>
    <mergeCell ref="L3:O3"/>
    <mergeCell ref="A105:B105"/>
    <mergeCell ref="P3:R3"/>
    <mergeCell ref="Q1:Q2"/>
    <mergeCell ref="R1:R2"/>
    <mergeCell ref="C3:C4"/>
    <mergeCell ref="D3:D4"/>
    <mergeCell ref="B108:K108"/>
    <mergeCell ref="L1:M1"/>
    <mergeCell ref="B1:K2"/>
    <mergeCell ref="L2:M2"/>
    <mergeCell ref="N1:O1"/>
    <mergeCell ref="B113:K113"/>
    <mergeCell ref="B109:K109"/>
    <mergeCell ref="B110:K110"/>
    <mergeCell ref="B111:K111"/>
    <mergeCell ref="B112:K112"/>
  </mergeCells>
  <phoneticPr fontId="1"/>
  <conditionalFormatting sqref="A5:R104">
    <cfRule type="expression" dxfId="0" priority="1">
      <formula>MOD(ROW(),2)=0</formula>
    </cfRule>
  </conditionalFormatting>
  <dataValidations count="2">
    <dataValidation type="list" allowBlank="1" showInputMessage="1" sqref="D5:D104" xr:uid="{0C9D26D1-D73F-41B7-B697-30E290DFDF4C}">
      <formula1>"1,　,"</formula1>
    </dataValidation>
    <dataValidation type="list" allowBlank="1" showInputMessage="1" showErrorMessage="1" sqref="E5:R104" xr:uid="{14510052-5A57-4060-9962-7AF1F8D4C310}">
      <formula1>"1,　,"</formula1>
    </dataValidation>
  </dataValidations>
  <pageMargins left="0.7" right="0.7" top="0.75" bottom="0.75" header="0.3" footer="0.3"/>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1AB6B-B30C-432E-9ABD-3D947B09BB78}">
  <sheetPr>
    <pageSetUpPr fitToPage="1"/>
  </sheetPr>
  <dimension ref="A1:V58"/>
  <sheetViews>
    <sheetView tabSelected="1" view="pageBreakPreview" zoomScale="60" zoomScaleNormal="100" workbookViewId="0">
      <selection activeCell="H48" sqref="H48"/>
    </sheetView>
  </sheetViews>
  <sheetFormatPr defaultColWidth="9" defaultRowHeight="16.5" x14ac:dyDescent="0.55000000000000004"/>
  <cols>
    <col min="1" max="1" width="9" style="59"/>
    <col min="2" max="18" width="8.58203125" style="59" customWidth="1"/>
    <col min="19" max="16384" width="9" style="59"/>
  </cols>
  <sheetData>
    <row r="1" spans="1:22" ht="18.75" customHeight="1" x14ac:dyDescent="0.55000000000000004">
      <c r="A1" s="250" t="s">
        <v>265</v>
      </c>
      <c r="B1" s="310" t="s">
        <v>278</v>
      </c>
      <c r="C1" s="257"/>
      <c r="D1" s="257"/>
      <c r="E1" s="257"/>
      <c r="F1" s="257"/>
      <c r="G1" s="257"/>
      <c r="H1" s="257"/>
      <c r="I1" s="257"/>
      <c r="J1" s="257"/>
      <c r="K1" s="257"/>
      <c r="L1" s="288" t="s">
        <v>252</v>
      </c>
      <c r="M1" s="289"/>
      <c r="N1" s="289"/>
      <c r="O1" s="290"/>
      <c r="P1" s="322" t="s">
        <v>267</v>
      </c>
      <c r="Q1" s="253"/>
      <c r="R1" s="254" t="s">
        <v>125</v>
      </c>
    </row>
    <row r="2" spans="1:22" ht="24.75" customHeight="1" thickBot="1" x14ac:dyDescent="0.6">
      <c r="A2" s="252"/>
      <c r="B2" s="311"/>
      <c r="C2" s="259"/>
      <c r="D2" s="259"/>
      <c r="E2" s="259"/>
      <c r="F2" s="259"/>
      <c r="G2" s="259"/>
      <c r="H2" s="259"/>
      <c r="I2" s="259"/>
      <c r="J2" s="259"/>
      <c r="K2" s="259"/>
      <c r="L2" s="291"/>
      <c r="M2" s="292"/>
      <c r="N2" s="292"/>
      <c r="O2" s="293"/>
      <c r="P2" s="323"/>
      <c r="Q2" s="255"/>
      <c r="R2" s="256"/>
    </row>
    <row r="3" spans="1:22" ht="24" customHeight="1" x14ac:dyDescent="0.55000000000000004">
      <c r="A3" s="254" t="s">
        <v>29</v>
      </c>
      <c r="B3" s="369" t="s">
        <v>58</v>
      </c>
      <c r="C3" s="370"/>
      <c r="D3" s="370"/>
      <c r="E3" s="370"/>
      <c r="F3" s="370"/>
      <c r="G3" s="371"/>
      <c r="H3" s="372"/>
      <c r="I3" s="373" t="s">
        <v>238</v>
      </c>
      <c r="J3" s="374"/>
      <c r="K3" s="374"/>
      <c r="L3" s="374"/>
      <c r="M3" s="374"/>
      <c r="N3" s="374"/>
      <c r="O3" s="374"/>
      <c r="P3" s="374"/>
      <c r="Q3" s="374"/>
      <c r="R3" s="375"/>
    </row>
    <row r="4" spans="1:22" s="122" customFormat="1" ht="19.5" customHeight="1" x14ac:dyDescent="0.55000000000000004">
      <c r="A4" s="387"/>
      <c r="B4" s="176" t="s">
        <v>59</v>
      </c>
      <c r="C4" s="177" t="s">
        <v>60</v>
      </c>
      <c r="D4" s="376" t="s">
        <v>61</v>
      </c>
      <c r="E4" s="377"/>
      <c r="F4" s="378" t="s">
        <v>262</v>
      </c>
      <c r="G4" s="376"/>
      <c r="H4" s="379"/>
      <c r="I4" s="178" t="s">
        <v>59</v>
      </c>
      <c r="J4" s="179" t="s">
        <v>60</v>
      </c>
      <c r="K4" s="380" t="s">
        <v>61</v>
      </c>
      <c r="L4" s="380"/>
      <c r="M4" s="380"/>
      <c r="N4" s="179" t="s">
        <v>63</v>
      </c>
      <c r="O4" s="381" t="s">
        <v>263</v>
      </c>
      <c r="P4" s="382"/>
      <c r="Q4" s="382"/>
      <c r="R4" s="383"/>
    </row>
    <row r="5" spans="1:22" s="122" customFormat="1" ht="13.5" customHeight="1" x14ac:dyDescent="0.55000000000000004">
      <c r="A5" s="387"/>
      <c r="B5" s="384" t="s">
        <v>64</v>
      </c>
      <c r="C5" s="398" t="s">
        <v>131</v>
      </c>
      <c r="D5" s="404" t="s">
        <v>120</v>
      </c>
      <c r="E5" s="398" t="s">
        <v>253</v>
      </c>
      <c r="F5" s="388" t="s">
        <v>250</v>
      </c>
      <c r="G5" s="390" t="s">
        <v>118</v>
      </c>
      <c r="H5" s="180"/>
      <c r="I5" s="401" t="s">
        <v>64</v>
      </c>
      <c r="J5" s="395" t="s">
        <v>131</v>
      </c>
      <c r="K5" s="395" t="s">
        <v>132</v>
      </c>
      <c r="L5" s="395" t="s">
        <v>119</v>
      </c>
      <c r="M5" s="395" t="s">
        <v>255</v>
      </c>
      <c r="N5" s="395" t="s">
        <v>130</v>
      </c>
      <c r="O5" s="367" t="s">
        <v>250</v>
      </c>
      <c r="P5" s="367" t="s">
        <v>237</v>
      </c>
      <c r="Q5" s="366" t="s">
        <v>117</v>
      </c>
      <c r="R5" s="181"/>
    </row>
    <row r="6" spans="1:22" s="122" customFormat="1" ht="12" customHeight="1" x14ac:dyDescent="0.55000000000000004">
      <c r="A6" s="387"/>
      <c r="B6" s="385"/>
      <c r="C6" s="399"/>
      <c r="D6" s="405"/>
      <c r="E6" s="399"/>
      <c r="F6" s="388"/>
      <c r="G6" s="388"/>
      <c r="H6" s="391" t="s">
        <v>121</v>
      </c>
      <c r="I6" s="402"/>
      <c r="J6" s="396"/>
      <c r="K6" s="396"/>
      <c r="L6" s="396"/>
      <c r="M6" s="396"/>
      <c r="N6" s="396"/>
      <c r="O6" s="367"/>
      <c r="P6" s="367"/>
      <c r="Q6" s="367"/>
      <c r="R6" s="407" t="s">
        <v>122</v>
      </c>
    </row>
    <row r="7" spans="1:22" s="182" customFormat="1" ht="54.75" customHeight="1" thickBot="1" x14ac:dyDescent="0.6">
      <c r="A7" s="256"/>
      <c r="B7" s="386"/>
      <c r="C7" s="400"/>
      <c r="D7" s="406"/>
      <c r="E7" s="400"/>
      <c r="F7" s="389"/>
      <c r="G7" s="389"/>
      <c r="H7" s="392"/>
      <c r="I7" s="403"/>
      <c r="J7" s="397"/>
      <c r="K7" s="397"/>
      <c r="L7" s="397"/>
      <c r="M7" s="397"/>
      <c r="N7" s="397"/>
      <c r="O7" s="368"/>
      <c r="P7" s="368"/>
      <c r="Q7" s="368"/>
      <c r="R7" s="408"/>
    </row>
    <row r="8" spans="1:22" ht="27" customHeight="1" thickBot="1" x14ac:dyDescent="0.6">
      <c r="A8" s="51" t="s">
        <v>221</v>
      </c>
      <c r="B8" s="183"/>
      <c r="C8" s="184"/>
      <c r="D8" s="184"/>
      <c r="E8" s="184"/>
      <c r="F8" s="185"/>
      <c r="G8" s="186"/>
      <c r="H8" s="187"/>
      <c r="I8" s="188"/>
      <c r="J8" s="185"/>
      <c r="K8" s="185"/>
      <c r="L8" s="185"/>
      <c r="M8" s="185"/>
      <c r="N8" s="185"/>
      <c r="O8" s="185"/>
      <c r="P8" s="186"/>
      <c r="Q8" s="185"/>
      <c r="R8" s="189"/>
    </row>
    <row r="9" spans="1:22" ht="27" customHeight="1" thickBot="1" x14ac:dyDescent="0.6">
      <c r="A9" s="51" t="s">
        <v>222</v>
      </c>
      <c r="B9" s="190"/>
      <c r="C9" s="191"/>
      <c r="D9" s="191"/>
      <c r="E9" s="191"/>
      <c r="F9" s="191"/>
      <c r="G9" s="192"/>
      <c r="H9" s="193"/>
      <c r="I9" s="194"/>
      <c r="J9" s="191"/>
      <c r="K9" s="191"/>
      <c r="L9" s="191"/>
      <c r="M9" s="191"/>
      <c r="N9" s="191"/>
      <c r="O9" s="191"/>
      <c r="P9" s="192"/>
      <c r="Q9" s="191"/>
      <c r="R9" s="193"/>
      <c r="V9" s="195"/>
    </row>
    <row r="10" spans="1:22" ht="27" customHeight="1" thickBot="1" x14ac:dyDescent="0.6">
      <c r="A10" s="51" t="s">
        <v>223</v>
      </c>
      <c r="B10" s="190"/>
      <c r="C10" s="191"/>
      <c r="D10" s="191"/>
      <c r="E10" s="191"/>
      <c r="F10" s="191"/>
      <c r="G10" s="192"/>
      <c r="H10" s="193"/>
      <c r="I10" s="194"/>
      <c r="J10" s="191"/>
      <c r="K10" s="191"/>
      <c r="L10" s="191"/>
      <c r="M10" s="191"/>
      <c r="N10" s="191"/>
      <c r="O10" s="191"/>
      <c r="P10" s="192"/>
      <c r="Q10" s="191"/>
      <c r="R10" s="193"/>
    </row>
    <row r="11" spans="1:22" ht="27" customHeight="1" thickBot="1" x14ac:dyDescent="0.6">
      <c r="A11" s="51" t="s">
        <v>224</v>
      </c>
      <c r="B11" s="190"/>
      <c r="C11" s="191"/>
      <c r="D11" s="191"/>
      <c r="E11" s="191"/>
      <c r="F11" s="191"/>
      <c r="G11" s="192"/>
      <c r="H11" s="193"/>
      <c r="I11" s="194"/>
      <c r="J11" s="191"/>
      <c r="K11" s="191"/>
      <c r="L11" s="191"/>
      <c r="M11" s="191"/>
      <c r="N11" s="191"/>
      <c r="O11" s="191"/>
      <c r="P11" s="192"/>
      <c r="Q11" s="191"/>
      <c r="R11" s="193"/>
    </row>
    <row r="12" spans="1:22" ht="27" customHeight="1" thickBot="1" x14ac:dyDescent="0.6">
      <c r="A12" s="51" t="s">
        <v>225</v>
      </c>
      <c r="B12" s="190"/>
      <c r="C12" s="191"/>
      <c r="D12" s="191"/>
      <c r="E12" s="191"/>
      <c r="F12" s="191"/>
      <c r="G12" s="192"/>
      <c r="H12" s="193"/>
      <c r="I12" s="194"/>
      <c r="J12" s="191"/>
      <c r="K12" s="191"/>
      <c r="L12" s="191"/>
      <c r="M12" s="191"/>
      <c r="N12" s="191"/>
      <c r="O12" s="191"/>
      <c r="P12" s="192"/>
      <c r="Q12" s="191"/>
      <c r="R12" s="193"/>
    </row>
    <row r="13" spans="1:22" ht="27" customHeight="1" thickBot="1" x14ac:dyDescent="0.6">
      <c r="A13" s="51" t="s">
        <v>226</v>
      </c>
      <c r="B13" s="190"/>
      <c r="C13" s="191"/>
      <c r="D13" s="191"/>
      <c r="E13" s="191"/>
      <c r="F13" s="191"/>
      <c r="G13" s="192"/>
      <c r="H13" s="193"/>
      <c r="I13" s="194"/>
      <c r="J13" s="191"/>
      <c r="K13" s="191"/>
      <c r="L13" s="191"/>
      <c r="M13" s="191"/>
      <c r="N13" s="191"/>
      <c r="O13" s="191"/>
      <c r="P13" s="192"/>
      <c r="Q13" s="191"/>
      <c r="R13" s="193"/>
    </row>
    <row r="14" spans="1:22" ht="27" customHeight="1" thickBot="1" x14ac:dyDescent="0.6">
      <c r="A14" s="51" t="s">
        <v>227</v>
      </c>
      <c r="B14" s="190"/>
      <c r="C14" s="191"/>
      <c r="D14" s="191"/>
      <c r="E14" s="191"/>
      <c r="F14" s="191"/>
      <c r="G14" s="192"/>
      <c r="H14" s="193"/>
      <c r="I14" s="194"/>
      <c r="J14" s="191"/>
      <c r="K14" s="191"/>
      <c r="L14" s="191"/>
      <c r="M14" s="191"/>
      <c r="N14" s="191"/>
      <c r="O14" s="191"/>
      <c r="P14" s="192"/>
      <c r="Q14" s="191"/>
      <c r="R14" s="193"/>
    </row>
    <row r="15" spans="1:22" ht="27" customHeight="1" thickBot="1" x14ac:dyDescent="0.6">
      <c r="A15" s="51" t="s">
        <v>228</v>
      </c>
      <c r="B15" s="190"/>
      <c r="C15" s="191"/>
      <c r="D15" s="191"/>
      <c r="E15" s="191"/>
      <c r="F15" s="191"/>
      <c r="G15" s="192"/>
      <c r="H15" s="193"/>
      <c r="I15" s="194"/>
      <c r="J15" s="191"/>
      <c r="K15" s="191"/>
      <c r="L15" s="191"/>
      <c r="M15" s="191"/>
      <c r="N15" s="191"/>
      <c r="O15" s="191"/>
      <c r="P15" s="192"/>
      <c r="Q15" s="191"/>
      <c r="R15" s="193"/>
    </row>
    <row r="16" spans="1:22" ht="27" customHeight="1" thickBot="1" x14ac:dyDescent="0.6">
      <c r="A16" s="51" t="s">
        <v>229</v>
      </c>
      <c r="B16" s="190"/>
      <c r="C16" s="191"/>
      <c r="D16" s="191"/>
      <c r="E16" s="191"/>
      <c r="F16" s="191"/>
      <c r="G16" s="192"/>
      <c r="H16" s="193"/>
      <c r="I16" s="194"/>
      <c r="J16" s="191"/>
      <c r="K16" s="191"/>
      <c r="L16" s="191"/>
      <c r="M16" s="191"/>
      <c r="N16" s="191"/>
      <c r="O16" s="191"/>
      <c r="P16" s="192"/>
      <c r="Q16" s="191"/>
      <c r="R16" s="193"/>
    </row>
    <row r="17" spans="1:18" ht="27" customHeight="1" thickBot="1" x14ac:dyDescent="0.6">
      <c r="A17" s="51" t="s">
        <v>230</v>
      </c>
      <c r="B17" s="190"/>
      <c r="C17" s="191"/>
      <c r="D17" s="191"/>
      <c r="E17" s="191"/>
      <c r="F17" s="191"/>
      <c r="G17" s="192"/>
      <c r="H17" s="193"/>
      <c r="I17" s="194"/>
      <c r="J17" s="191"/>
      <c r="K17" s="191"/>
      <c r="L17" s="191"/>
      <c r="M17" s="191"/>
      <c r="N17" s="191"/>
      <c r="O17" s="191"/>
      <c r="P17" s="192"/>
      <c r="Q17" s="191"/>
      <c r="R17" s="193"/>
    </row>
    <row r="18" spans="1:18" ht="27" customHeight="1" thickBot="1" x14ac:dyDescent="0.6">
      <c r="A18" s="51" t="s">
        <v>231</v>
      </c>
      <c r="B18" s="190"/>
      <c r="C18" s="191"/>
      <c r="D18" s="191"/>
      <c r="E18" s="191"/>
      <c r="F18" s="191"/>
      <c r="G18" s="192"/>
      <c r="H18" s="193"/>
      <c r="I18" s="194"/>
      <c r="J18" s="191"/>
      <c r="K18" s="191"/>
      <c r="L18" s="191"/>
      <c r="M18" s="191"/>
      <c r="N18" s="191"/>
      <c r="O18" s="191"/>
      <c r="P18" s="192"/>
      <c r="Q18" s="191"/>
      <c r="R18" s="193"/>
    </row>
    <row r="19" spans="1:18" ht="27" customHeight="1" thickBot="1" x14ac:dyDescent="0.6">
      <c r="A19" s="51" t="s">
        <v>232</v>
      </c>
      <c r="B19" s="190"/>
      <c r="C19" s="191"/>
      <c r="D19" s="191"/>
      <c r="E19" s="191"/>
      <c r="F19" s="191"/>
      <c r="G19" s="192"/>
      <c r="H19" s="193"/>
      <c r="I19" s="194"/>
      <c r="J19" s="191"/>
      <c r="K19" s="191"/>
      <c r="L19" s="191"/>
      <c r="M19" s="191"/>
      <c r="N19" s="191"/>
      <c r="O19" s="191"/>
      <c r="P19" s="192"/>
      <c r="Q19" s="191"/>
      <c r="R19" s="193"/>
    </row>
    <row r="20" spans="1:18" ht="27" customHeight="1" thickBot="1" x14ac:dyDescent="0.6">
      <c r="A20" s="52"/>
      <c r="E20" s="196" t="s">
        <v>7</v>
      </c>
      <c r="F20" s="198">
        <f>SUM(F8:F19)</f>
        <v>0</v>
      </c>
      <c r="G20" s="199">
        <f t="shared" ref="G20:H20" si="0">SUM(G8:G19)</f>
        <v>0</v>
      </c>
      <c r="H20" s="200">
        <f t="shared" si="0"/>
        <v>0</v>
      </c>
      <c r="N20" s="196" t="s">
        <v>7</v>
      </c>
      <c r="O20" s="201">
        <f>SUM(O8:O19)</f>
        <v>0</v>
      </c>
      <c r="P20" s="202">
        <f t="shared" ref="P20:R20" si="1">SUM(P8:P19)</f>
        <v>0</v>
      </c>
      <c r="Q20" s="202">
        <f t="shared" si="1"/>
        <v>0</v>
      </c>
      <c r="R20" s="203">
        <f t="shared" si="1"/>
        <v>0</v>
      </c>
    </row>
    <row r="21" spans="1:18" ht="6.75" customHeight="1" x14ac:dyDescent="0.55000000000000004"/>
    <row r="22" spans="1:18" ht="6.75" customHeight="1" x14ac:dyDescent="0.55000000000000004"/>
    <row r="23" spans="1:18" x14ac:dyDescent="0.55000000000000004">
      <c r="C23" s="321" t="s">
        <v>159</v>
      </c>
      <c r="D23" s="321"/>
      <c r="E23" s="321"/>
      <c r="F23" s="321"/>
      <c r="G23" s="321"/>
      <c r="H23" s="321"/>
      <c r="I23" s="321"/>
      <c r="J23" s="321"/>
      <c r="K23" s="321"/>
      <c r="L23" s="321"/>
    </row>
    <row r="24" spans="1:18" x14ac:dyDescent="0.55000000000000004">
      <c r="C24" s="321" t="s">
        <v>254</v>
      </c>
      <c r="D24" s="321"/>
      <c r="E24" s="321"/>
      <c r="F24" s="321"/>
      <c r="G24" s="321"/>
      <c r="H24" s="321"/>
      <c r="I24" s="321"/>
      <c r="J24" s="321"/>
      <c r="K24" s="321"/>
      <c r="L24" s="321"/>
    </row>
    <row r="25" spans="1:18" ht="15.75" customHeight="1" x14ac:dyDescent="0.55000000000000004">
      <c r="C25" s="393" t="s">
        <v>256</v>
      </c>
      <c r="D25" s="393"/>
      <c r="E25" s="393"/>
      <c r="F25" s="393"/>
      <c r="G25" s="393"/>
      <c r="H25" s="393"/>
      <c r="I25" s="393"/>
      <c r="J25" s="393"/>
      <c r="K25" s="393"/>
      <c r="L25" s="393"/>
      <c r="M25" s="182"/>
    </row>
    <row r="26" spans="1:18" ht="16.5" customHeight="1" x14ac:dyDescent="0.55000000000000004">
      <c r="C26" s="394" t="s">
        <v>277</v>
      </c>
      <c r="D26" s="394"/>
      <c r="E26" s="394"/>
      <c r="F26" s="394"/>
      <c r="G26" s="394"/>
      <c r="H26" s="394"/>
      <c r="I26" s="394"/>
      <c r="J26" s="394"/>
      <c r="K26" s="394"/>
      <c r="L26" s="394"/>
      <c r="M26" s="182"/>
    </row>
    <row r="27" spans="1:18" x14ac:dyDescent="0.55000000000000004">
      <c r="C27" s="394"/>
      <c r="D27" s="394"/>
      <c r="E27" s="394"/>
      <c r="F27" s="394"/>
      <c r="G27" s="394"/>
      <c r="H27" s="394"/>
      <c r="I27" s="394"/>
      <c r="J27" s="394"/>
      <c r="K27" s="394"/>
      <c r="L27" s="394"/>
      <c r="M27" s="182"/>
    </row>
    <row r="28" spans="1:18" x14ac:dyDescent="0.55000000000000004">
      <c r="C28" s="394"/>
      <c r="D28" s="394"/>
      <c r="E28" s="394"/>
      <c r="F28" s="394"/>
      <c r="G28" s="394"/>
      <c r="H28" s="394"/>
      <c r="I28" s="394"/>
      <c r="J28" s="394"/>
      <c r="K28" s="394"/>
      <c r="L28" s="394"/>
      <c r="M28" s="182"/>
    </row>
    <row r="51" spans="2:9" ht="18.649999999999999" customHeight="1" x14ac:dyDescent="0.55000000000000004"/>
    <row r="52" spans="2:9" ht="10.5" customHeight="1" x14ac:dyDescent="0.55000000000000004"/>
    <row r="53" spans="2:9" ht="17.25" customHeight="1" x14ac:dyDescent="0.55000000000000004"/>
    <row r="56" spans="2:9" ht="16.5" customHeight="1" x14ac:dyDescent="0.55000000000000004">
      <c r="B56" s="55"/>
      <c r="I56" s="55"/>
    </row>
    <row r="58" spans="2:9" ht="16.5" customHeight="1" x14ac:dyDescent="0.55000000000000004"/>
  </sheetData>
  <sheetProtection algorithmName="SHA-512" hashValue="69Y4wc4qN89nAWhwAKOs7WSi6a0Lr28uAAAxFuQ4p6XSJotUt76JrYES8+y1i9VLRLPk+gs1vNX4Q4pIXNovuA==" saltValue="JGOosMecGSUT56R2o12MwQ==" spinCount="100000" sheet="1" objects="1" scenarios="1"/>
  <mergeCells count="35">
    <mergeCell ref="A1:A2"/>
    <mergeCell ref="B1:K2"/>
    <mergeCell ref="L1:O1"/>
    <mergeCell ref="L2:O2"/>
    <mergeCell ref="Q1:Q2"/>
    <mergeCell ref="R1:R2"/>
    <mergeCell ref="P1:P2"/>
    <mergeCell ref="C24:L24"/>
    <mergeCell ref="C25:L25"/>
    <mergeCell ref="C26:L28"/>
    <mergeCell ref="M5:M7"/>
    <mergeCell ref="N5:N7"/>
    <mergeCell ref="E5:E7"/>
    <mergeCell ref="I5:I7"/>
    <mergeCell ref="J5:J7"/>
    <mergeCell ref="K5:K7"/>
    <mergeCell ref="L5:L7"/>
    <mergeCell ref="C5:C7"/>
    <mergeCell ref="D5:D7"/>
    <mergeCell ref="R6:R7"/>
    <mergeCell ref="C23:L23"/>
    <mergeCell ref="A3:A7"/>
    <mergeCell ref="F5:F7"/>
    <mergeCell ref="G5:G7"/>
    <mergeCell ref="H6:H7"/>
    <mergeCell ref="P5:P7"/>
    <mergeCell ref="Q5:Q7"/>
    <mergeCell ref="O5:O7"/>
    <mergeCell ref="B3:H3"/>
    <mergeCell ref="I3:R3"/>
    <mergeCell ref="D4:E4"/>
    <mergeCell ref="F4:H4"/>
    <mergeCell ref="K4:M4"/>
    <mergeCell ref="O4:R4"/>
    <mergeCell ref="B5:B7"/>
  </mergeCells>
  <phoneticPr fontId="1"/>
  <dataValidations count="2">
    <dataValidation type="list" allowBlank="1" showInputMessage="1" showErrorMessage="1" sqref="D8:E19 K8:N19" xr:uid="{041D0661-E5F0-4BC4-AD8F-BC1E10424253}">
      <formula1>"1,2"</formula1>
    </dataValidation>
    <dataValidation type="list" allowBlank="1" showInputMessage="1" showErrorMessage="1" sqref="B8:C19 I8:J19" xr:uid="{0ED50CDD-9B8A-4574-BA6A-8FEDFCF7A57E}">
      <formula1>"1,2,3"</formula1>
    </dataValidation>
  </dataValidations>
  <pageMargins left="0.7" right="0.7" top="0.75" bottom="0.75" header="0.3" footer="0.3"/>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10184-491E-46D5-BA22-309586630926}">
  <sheetPr>
    <pageSetUpPr fitToPage="1"/>
  </sheetPr>
  <dimension ref="A1:V53"/>
  <sheetViews>
    <sheetView tabSelected="1" view="pageBreakPreview" zoomScale="60" zoomScaleNormal="100" workbookViewId="0">
      <selection activeCell="H48" sqref="H48"/>
    </sheetView>
  </sheetViews>
  <sheetFormatPr defaultColWidth="9" defaultRowHeight="16.5" x14ac:dyDescent="0.55000000000000004"/>
  <cols>
    <col min="1" max="1" width="17.33203125" style="59" customWidth="1"/>
    <col min="2" max="19" width="8.58203125" style="59" customWidth="1"/>
    <col min="20" max="16384" width="9" style="59"/>
  </cols>
  <sheetData>
    <row r="1" spans="1:22" ht="18.75" customHeight="1" x14ac:dyDescent="0.55000000000000004">
      <c r="A1" s="250" t="s">
        <v>204</v>
      </c>
      <c r="B1" s="310" t="s">
        <v>279</v>
      </c>
      <c r="C1" s="257"/>
      <c r="D1" s="257"/>
      <c r="E1" s="257"/>
      <c r="F1" s="257"/>
      <c r="G1" s="257"/>
      <c r="H1" s="257"/>
      <c r="I1" s="257"/>
      <c r="J1" s="257"/>
      <c r="K1" s="257"/>
      <c r="L1" s="257"/>
      <c r="M1" s="257"/>
      <c r="N1" s="288" t="s">
        <v>41</v>
      </c>
      <c r="O1" s="289"/>
      <c r="P1" s="290"/>
      <c r="Q1" s="322" t="s">
        <v>267</v>
      </c>
      <c r="R1" s="253"/>
      <c r="S1" s="254" t="s">
        <v>126</v>
      </c>
    </row>
    <row r="2" spans="1:22" ht="24.75" customHeight="1" thickBot="1" x14ac:dyDescent="0.6">
      <c r="A2" s="252"/>
      <c r="B2" s="311"/>
      <c r="C2" s="259"/>
      <c r="D2" s="259"/>
      <c r="E2" s="259"/>
      <c r="F2" s="259"/>
      <c r="G2" s="259"/>
      <c r="H2" s="259"/>
      <c r="I2" s="259"/>
      <c r="J2" s="259"/>
      <c r="K2" s="259"/>
      <c r="L2" s="259"/>
      <c r="M2" s="259"/>
      <c r="N2" s="291"/>
      <c r="O2" s="292"/>
      <c r="P2" s="293"/>
      <c r="Q2" s="323"/>
      <c r="R2" s="255"/>
      <c r="S2" s="256"/>
    </row>
    <row r="3" spans="1:22" ht="24" customHeight="1" x14ac:dyDescent="0.55000000000000004">
      <c r="A3" s="250" t="s">
        <v>251</v>
      </c>
      <c r="B3" s="409" t="s">
        <v>58</v>
      </c>
      <c r="C3" s="410"/>
      <c r="D3" s="410"/>
      <c r="E3" s="410"/>
      <c r="F3" s="410"/>
      <c r="G3" s="410"/>
      <c r="H3" s="411"/>
      <c r="I3" s="373" t="s">
        <v>261</v>
      </c>
      <c r="J3" s="374"/>
      <c r="K3" s="374"/>
      <c r="L3" s="374"/>
      <c r="M3" s="374"/>
      <c r="N3" s="374"/>
      <c r="O3" s="374"/>
      <c r="P3" s="374"/>
      <c r="Q3" s="374"/>
      <c r="R3" s="374"/>
      <c r="S3" s="412"/>
    </row>
    <row r="4" spans="1:22" s="122" customFormat="1" ht="19.5" customHeight="1" x14ac:dyDescent="0.55000000000000004">
      <c r="A4" s="251"/>
      <c r="B4" s="176" t="s">
        <v>59</v>
      </c>
      <c r="C4" s="239" t="s">
        <v>60</v>
      </c>
      <c r="D4" s="376" t="s">
        <v>61</v>
      </c>
      <c r="E4" s="377"/>
      <c r="F4" s="378" t="s">
        <v>62</v>
      </c>
      <c r="G4" s="376"/>
      <c r="H4" s="379"/>
      <c r="I4" s="204" t="s">
        <v>59</v>
      </c>
      <c r="J4" s="240" t="s">
        <v>60</v>
      </c>
      <c r="K4" s="380" t="s">
        <v>61</v>
      </c>
      <c r="L4" s="380"/>
      <c r="M4" s="380"/>
      <c r="N4" s="240" t="s">
        <v>63</v>
      </c>
      <c r="O4" s="381" t="s">
        <v>257</v>
      </c>
      <c r="P4" s="382"/>
      <c r="Q4" s="382"/>
      <c r="R4" s="382"/>
      <c r="S4" s="421" t="s">
        <v>259</v>
      </c>
      <c r="V4" s="52"/>
    </row>
    <row r="5" spans="1:22" s="122" customFormat="1" ht="13.5" customHeight="1" x14ac:dyDescent="0.55000000000000004">
      <c r="A5" s="251"/>
      <c r="B5" s="384" t="s">
        <v>64</v>
      </c>
      <c r="C5" s="398" t="s">
        <v>131</v>
      </c>
      <c r="D5" s="404" t="s">
        <v>120</v>
      </c>
      <c r="E5" s="398" t="s">
        <v>253</v>
      </c>
      <c r="F5" s="416" t="s">
        <v>250</v>
      </c>
      <c r="G5" s="416" t="s">
        <v>118</v>
      </c>
      <c r="H5" s="205"/>
      <c r="I5" s="395" t="s">
        <v>64</v>
      </c>
      <c r="J5" s="395" t="s">
        <v>131</v>
      </c>
      <c r="K5" s="395" t="s">
        <v>132</v>
      </c>
      <c r="L5" s="395" t="s">
        <v>119</v>
      </c>
      <c r="M5" s="395" t="s">
        <v>255</v>
      </c>
      <c r="N5" s="395" t="s">
        <v>130</v>
      </c>
      <c r="O5" s="413" t="s">
        <v>250</v>
      </c>
      <c r="P5" s="413" t="s">
        <v>237</v>
      </c>
      <c r="Q5" s="413" t="s">
        <v>117</v>
      </c>
      <c r="R5" s="206"/>
      <c r="S5" s="422"/>
    </row>
    <row r="6" spans="1:22" s="122" customFormat="1" ht="12" customHeight="1" x14ac:dyDescent="0.55000000000000004">
      <c r="A6" s="251"/>
      <c r="B6" s="385"/>
      <c r="C6" s="399"/>
      <c r="D6" s="405"/>
      <c r="E6" s="399"/>
      <c r="F6" s="417"/>
      <c r="G6" s="417"/>
      <c r="H6" s="419" t="s">
        <v>121</v>
      </c>
      <c r="I6" s="396"/>
      <c r="J6" s="396"/>
      <c r="K6" s="396"/>
      <c r="L6" s="396"/>
      <c r="M6" s="396"/>
      <c r="N6" s="396"/>
      <c r="O6" s="414"/>
      <c r="P6" s="414"/>
      <c r="Q6" s="414"/>
      <c r="R6" s="413" t="s">
        <v>122</v>
      </c>
      <c r="S6" s="422"/>
    </row>
    <row r="7" spans="1:22" s="182" customFormat="1" ht="54.75" customHeight="1" thickBot="1" x14ac:dyDescent="0.6">
      <c r="A7" s="251"/>
      <c r="B7" s="386"/>
      <c r="C7" s="400"/>
      <c r="D7" s="406"/>
      <c r="E7" s="400"/>
      <c r="F7" s="418"/>
      <c r="G7" s="418"/>
      <c r="H7" s="420"/>
      <c r="I7" s="397"/>
      <c r="J7" s="397"/>
      <c r="K7" s="397"/>
      <c r="L7" s="397"/>
      <c r="M7" s="397"/>
      <c r="N7" s="397"/>
      <c r="O7" s="415"/>
      <c r="P7" s="415"/>
      <c r="Q7" s="415"/>
      <c r="R7" s="415"/>
      <c r="S7" s="423"/>
    </row>
    <row r="8" spans="1:22" ht="27" customHeight="1" thickBot="1" x14ac:dyDescent="0.6">
      <c r="A8" s="207"/>
      <c r="B8" s="183"/>
      <c r="C8" s="184"/>
      <c r="D8" s="184"/>
      <c r="E8" s="184"/>
      <c r="F8" s="184"/>
      <c r="G8" s="208"/>
      <c r="H8" s="187"/>
      <c r="I8" s="184"/>
      <c r="J8" s="184"/>
      <c r="K8" s="184"/>
      <c r="L8" s="184"/>
      <c r="M8" s="184"/>
      <c r="N8" s="184"/>
      <c r="O8" s="184"/>
      <c r="P8" s="184"/>
      <c r="Q8" s="208"/>
      <c r="R8" s="207"/>
      <c r="S8" s="207"/>
    </row>
    <row r="9" spans="1:22" ht="27" customHeight="1" thickBot="1" x14ac:dyDescent="0.6">
      <c r="A9" s="207"/>
      <c r="B9" s="183"/>
      <c r="C9" s="184"/>
      <c r="D9" s="184"/>
      <c r="E9" s="184"/>
      <c r="F9" s="184"/>
      <c r="G9" s="208"/>
      <c r="H9" s="187"/>
      <c r="I9" s="184"/>
      <c r="J9" s="184"/>
      <c r="K9" s="184"/>
      <c r="L9" s="184"/>
      <c r="M9" s="184"/>
      <c r="N9" s="184"/>
      <c r="O9" s="184"/>
      <c r="P9" s="184"/>
      <c r="Q9" s="208"/>
      <c r="R9" s="207"/>
    </row>
    <row r="10" spans="1:22" ht="27" customHeight="1" thickBot="1" x14ac:dyDescent="0.6">
      <c r="A10" s="207"/>
      <c r="B10" s="183"/>
      <c r="C10" s="184"/>
      <c r="D10" s="184"/>
      <c r="E10" s="184"/>
      <c r="F10" s="184"/>
      <c r="G10" s="208"/>
      <c r="H10" s="187"/>
      <c r="I10" s="184"/>
      <c r="J10" s="184"/>
      <c r="K10" s="184"/>
      <c r="L10" s="184"/>
      <c r="M10" s="184"/>
      <c r="N10" s="184"/>
      <c r="O10" s="184"/>
      <c r="P10" s="184"/>
      <c r="Q10" s="208"/>
      <c r="R10" s="207"/>
    </row>
    <row r="11" spans="1:22" ht="27" customHeight="1" thickBot="1" x14ac:dyDescent="0.6">
      <c r="A11" s="207"/>
      <c r="B11" s="183"/>
      <c r="C11" s="184"/>
      <c r="D11" s="184"/>
      <c r="E11" s="184"/>
      <c r="F11" s="184"/>
      <c r="G11" s="208"/>
      <c r="H11" s="187"/>
      <c r="I11" s="184"/>
      <c r="J11" s="184"/>
      <c r="K11" s="184"/>
      <c r="L11" s="184"/>
      <c r="M11" s="184"/>
      <c r="N11" s="184"/>
      <c r="O11" s="184"/>
      <c r="P11" s="184"/>
      <c r="Q11" s="208"/>
      <c r="R11" s="207"/>
    </row>
    <row r="12" spans="1:22" ht="27" customHeight="1" thickBot="1" x14ac:dyDescent="0.6">
      <c r="A12" s="207"/>
      <c r="B12" s="197"/>
      <c r="C12" s="184"/>
      <c r="D12" s="184"/>
      <c r="E12" s="184"/>
      <c r="F12" s="184"/>
      <c r="G12" s="208"/>
      <c r="H12" s="187"/>
      <c r="I12" s="184"/>
      <c r="J12" s="184"/>
      <c r="K12" s="184"/>
      <c r="L12" s="184"/>
      <c r="M12" s="184"/>
      <c r="N12" s="184"/>
      <c r="O12" s="184"/>
      <c r="P12" s="184"/>
      <c r="Q12" s="208"/>
      <c r="R12" s="207"/>
    </row>
    <row r="13" spans="1:22" ht="27" customHeight="1" thickBot="1" x14ac:dyDescent="0.6">
      <c r="B13" s="52"/>
      <c r="E13" s="209" t="s">
        <v>7</v>
      </c>
      <c r="F13" s="201">
        <f>SUM(F8:F12)</f>
        <v>0</v>
      </c>
      <c r="G13" s="202">
        <f>SUM(G8:G12)</f>
        <v>0</v>
      </c>
      <c r="H13" s="203">
        <f>SUM(H8:H12)</f>
        <v>0</v>
      </c>
      <c r="N13" s="209" t="s">
        <v>7</v>
      </c>
      <c r="O13" s="201">
        <f>SUM(O8:O12)</f>
        <v>0</v>
      </c>
      <c r="P13" s="202">
        <f>SUM(P8:P12)</f>
        <v>0</v>
      </c>
      <c r="Q13" s="202">
        <f>SUM(Q8:Q12)</f>
        <v>0</v>
      </c>
      <c r="R13" s="203">
        <f>SUM(R8:R12)</f>
        <v>0</v>
      </c>
    </row>
    <row r="14" spans="1:22" ht="6.75" customHeight="1" x14ac:dyDescent="0.55000000000000004"/>
    <row r="15" spans="1:22" ht="6.75" customHeight="1" x14ac:dyDescent="0.55000000000000004"/>
    <row r="16" spans="1:22" x14ac:dyDescent="0.55000000000000004">
      <c r="C16" s="321" t="s">
        <v>159</v>
      </c>
      <c r="D16" s="321"/>
      <c r="E16" s="321"/>
      <c r="F16" s="321"/>
      <c r="G16" s="321"/>
      <c r="H16" s="321"/>
      <c r="I16" s="321"/>
      <c r="J16" s="321"/>
      <c r="K16" s="321"/>
      <c r="L16" s="321"/>
      <c r="M16" s="321"/>
    </row>
    <row r="17" spans="3:14" x14ac:dyDescent="0.55000000000000004">
      <c r="C17" s="321" t="s">
        <v>254</v>
      </c>
      <c r="D17" s="321"/>
      <c r="E17" s="321"/>
      <c r="F17" s="321"/>
      <c r="G17" s="321"/>
      <c r="H17" s="321"/>
      <c r="I17" s="321"/>
      <c r="J17" s="321"/>
      <c r="K17" s="321"/>
      <c r="L17" s="321"/>
      <c r="M17" s="321"/>
    </row>
    <row r="18" spans="3:14" ht="15.75" customHeight="1" x14ac:dyDescent="0.55000000000000004">
      <c r="C18" s="393" t="s">
        <v>258</v>
      </c>
      <c r="D18" s="393"/>
      <c r="E18" s="393"/>
      <c r="F18" s="393"/>
      <c r="G18" s="393"/>
      <c r="H18" s="393"/>
      <c r="I18" s="393"/>
      <c r="J18" s="393"/>
      <c r="K18" s="393"/>
      <c r="L18" s="393"/>
      <c r="M18" s="393"/>
      <c r="N18" s="182"/>
    </row>
    <row r="19" spans="3:14" ht="16.5" customHeight="1" x14ac:dyDescent="0.55000000000000004">
      <c r="C19" s="394" t="s">
        <v>277</v>
      </c>
      <c r="D19" s="394"/>
      <c r="E19" s="394"/>
      <c r="F19" s="394"/>
      <c r="G19" s="394"/>
      <c r="H19" s="394"/>
      <c r="I19" s="394"/>
      <c r="J19" s="394"/>
      <c r="K19" s="394"/>
      <c r="L19" s="394"/>
      <c r="M19" s="394"/>
      <c r="N19" s="182"/>
    </row>
    <row r="20" spans="3:14" x14ac:dyDescent="0.55000000000000004">
      <c r="C20" s="394"/>
      <c r="D20" s="394"/>
      <c r="E20" s="394"/>
      <c r="F20" s="394"/>
      <c r="G20" s="394"/>
      <c r="H20" s="394"/>
      <c r="I20" s="394"/>
      <c r="J20" s="394"/>
      <c r="K20" s="394"/>
      <c r="L20" s="394"/>
      <c r="M20" s="394"/>
      <c r="N20" s="182"/>
    </row>
    <row r="21" spans="3:14" x14ac:dyDescent="0.55000000000000004">
      <c r="C21" s="394"/>
      <c r="D21" s="394"/>
      <c r="E21" s="394"/>
      <c r="F21" s="394"/>
      <c r="G21" s="394"/>
      <c r="H21" s="394"/>
      <c r="I21" s="394"/>
      <c r="J21" s="394"/>
      <c r="K21" s="394"/>
      <c r="L21" s="394"/>
      <c r="M21" s="394"/>
      <c r="N21" s="182"/>
    </row>
    <row r="22" spans="3:14" ht="18" customHeight="1" x14ac:dyDescent="0.55000000000000004">
      <c r="C22" s="393" t="s">
        <v>260</v>
      </c>
      <c r="D22" s="393"/>
      <c r="E22" s="393"/>
      <c r="F22" s="393"/>
      <c r="G22" s="393"/>
      <c r="H22" s="393"/>
      <c r="I22" s="393"/>
      <c r="J22" s="393"/>
      <c r="K22" s="393"/>
      <c r="L22" s="393"/>
      <c r="M22" s="393"/>
    </row>
    <row r="23" spans="3:14" ht="18" customHeight="1" x14ac:dyDescent="0.55000000000000004">
      <c r="C23" s="393"/>
      <c r="D23" s="393"/>
      <c r="E23" s="393"/>
      <c r="F23" s="393"/>
      <c r="G23" s="393"/>
      <c r="H23" s="393"/>
      <c r="I23" s="393"/>
      <c r="J23" s="393"/>
      <c r="K23" s="393"/>
      <c r="L23" s="393"/>
      <c r="M23" s="393"/>
    </row>
    <row r="46" s="59" customFormat="1" ht="18.649999999999999" customHeight="1" x14ac:dyDescent="0.55000000000000004"/>
    <row r="47" s="59" customFormat="1" ht="10.5" customHeight="1" x14ac:dyDescent="0.55000000000000004"/>
    <row r="48" s="59" customFormat="1" ht="17.25" customHeight="1" x14ac:dyDescent="0.55000000000000004"/>
    <row r="51" spans="2:10" ht="16.5" customHeight="1" x14ac:dyDescent="0.55000000000000004">
      <c r="B51" s="55"/>
      <c r="J51" s="55"/>
    </row>
    <row r="53" spans="2:10" ht="16.5" customHeight="1" x14ac:dyDescent="0.55000000000000004"/>
  </sheetData>
  <sheetProtection algorithmName="SHA-512" hashValue="I1QETUy3YZb66D9d2RCFcSqgxPIzlTa+wEJFS5d/dMgr/7bn/O4QLEk77PI93k8EPdRc9ivqRjtuIbk6TtzrGw==" saltValue="XNiabEweP6aERRZP8i/Duw==" spinCount="100000" sheet="1" objects="1" scenarios="1"/>
  <mergeCells count="37">
    <mergeCell ref="A1:A2"/>
    <mergeCell ref="B1:M2"/>
    <mergeCell ref="N1:P1"/>
    <mergeCell ref="N2:P2"/>
    <mergeCell ref="Q1:Q2"/>
    <mergeCell ref="S1:S2"/>
    <mergeCell ref="D5:D7"/>
    <mergeCell ref="E5:E7"/>
    <mergeCell ref="S4:S7"/>
    <mergeCell ref="F4:H4"/>
    <mergeCell ref="P5:P7"/>
    <mergeCell ref="Q5:Q7"/>
    <mergeCell ref="R6:R7"/>
    <mergeCell ref="O4:R4"/>
    <mergeCell ref="D4:E4"/>
    <mergeCell ref="R1:R2"/>
    <mergeCell ref="C22:M23"/>
    <mergeCell ref="C5:C7"/>
    <mergeCell ref="G5:G7"/>
    <mergeCell ref="F5:F7"/>
    <mergeCell ref="H6:H7"/>
    <mergeCell ref="M5:M7"/>
    <mergeCell ref="C16:M16"/>
    <mergeCell ref="A3:A7"/>
    <mergeCell ref="C19:M21"/>
    <mergeCell ref="C18:M18"/>
    <mergeCell ref="I5:I7"/>
    <mergeCell ref="J5:J7"/>
    <mergeCell ref="K5:K7"/>
    <mergeCell ref="L5:L7"/>
    <mergeCell ref="C17:M17"/>
    <mergeCell ref="B3:H3"/>
    <mergeCell ref="B5:B7"/>
    <mergeCell ref="I3:S3"/>
    <mergeCell ref="O5:O7"/>
    <mergeCell ref="K4:M4"/>
    <mergeCell ref="N5:N7"/>
  </mergeCells>
  <phoneticPr fontId="1"/>
  <dataValidations count="2">
    <dataValidation type="list" allowBlank="1" showInputMessage="1" showErrorMessage="1" sqref="B8:C12 I8:J12" xr:uid="{799071C4-0CAF-455E-885E-C5E8C128D61D}">
      <formula1>"1,2,3"</formula1>
    </dataValidation>
    <dataValidation type="list" allowBlank="1" showInputMessage="1" showErrorMessage="1" sqref="D8:E12 K8:R12" xr:uid="{61028F5A-47A8-4E37-9897-5E9C762F0DCF}">
      <formula1>"1,2"</formula1>
    </dataValidation>
  </dataValidations>
  <pageMargins left="0.7" right="0.7" top="0.75" bottom="0.75" header="0.3" footer="0.3"/>
  <pageSetup paperSize="9"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382CC-DCDD-4599-B6DF-093266283D2D}">
  <sheetPr>
    <pageSetUpPr fitToPage="1"/>
  </sheetPr>
  <dimension ref="A1:AC37"/>
  <sheetViews>
    <sheetView tabSelected="1" view="pageBreakPreview" zoomScale="60" zoomScaleNormal="90" workbookViewId="0">
      <selection activeCell="H48" sqref="H48"/>
    </sheetView>
  </sheetViews>
  <sheetFormatPr defaultColWidth="9" defaultRowHeight="18" x14ac:dyDescent="0.55000000000000004"/>
  <cols>
    <col min="1" max="29" width="5.08203125" style="212" customWidth="1"/>
    <col min="30" max="16384" width="9" style="212"/>
  </cols>
  <sheetData>
    <row r="1" spans="1:29" ht="34.5" customHeight="1" thickBot="1" x14ac:dyDescent="0.6">
      <c r="A1" s="475" t="s">
        <v>215</v>
      </c>
      <c r="B1" s="476"/>
      <c r="C1" s="486" t="s">
        <v>142</v>
      </c>
      <c r="D1" s="486"/>
      <c r="E1" s="486"/>
      <c r="F1" s="486"/>
      <c r="G1" s="486"/>
      <c r="H1" s="486"/>
      <c r="I1" s="486"/>
      <c r="J1" s="486"/>
      <c r="K1" s="486"/>
      <c r="L1" s="486"/>
      <c r="M1" s="486"/>
      <c r="N1" s="486"/>
      <c r="O1" s="486"/>
      <c r="P1" s="486"/>
      <c r="Q1" s="486"/>
      <c r="R1" s="486"/>
      <c r="S1" s="487"/>
      <c r="T1" s="484" t="s">
        <v>100</v>
      </c>
      <c r="U1" s="485"/>
      <c r="V1" s="480"/>
      <c r="W1" s="481"/>
      <c r="X1" s="482"/>
      <c r="Y1" s="210" t="s">
        <v>267</v>
      </c>
      <c r="Z1" s="211"/>
      <c r="AA1" s="488" t="s">
        <v>127</v>
      </c>
      <c r="AB1" s="489"/>
    </row>
    <row r="2" spans="1:29" ht="7.5" customHeight="1" x14ac:dyDescent="0.55000000000000004">
      <c r="A2" s="213"/>
      <c r="B2" s="213"/>
      <c r="C2" s="214"/>
      <c r="D2" s="214"/>
      <c r="E2" s="214"/>
      <c r="F2" s="214"/>
      <c r="G2" s="214"/>
      <c r="H2" s="214"/>
      <c r="I2" s="214"/>
      <c r="J2" s="214"/>
      <c r="K2" s="214"/>
      <c r="L2" s="214"/>
      <c r="M2" s="214"/>
      <c r="N2" s="214"/>
      <c r="O2" s="214"/>
      <c r="P2" s="214"/>
      <c r="Q2" s="214"/>
      <c r="R2" s="214"/>
      <c r="S2" s="214"/>
      <c r="T2" s="215"/>
      <c r="U2" s="215"/>
      <c r="V2" s="216"/>
      <c r="W2" s="216"/>
      <c r="X2" s="216"/>
      <c r="Y2" s="215"/>
      <c r="Z2" s="215"/>
      <c r="AA2" s="215"/>
      <c r="AB2" s="215"/>
    </row>
    <row r="3" spans="1:29" ht="20.25" customHeight="1" thickBot="1" x14ac:dyDescent="0.6">
      <c r="A3" s="483" t="s">
        <v>133</v>
      </c>
      <c r="B3" s="483"/>
      <c r="C3" s="483"/>
      <c r="D3" s="483"/>
      <c r="E3" s="483"/>
      <c r="F3" s="483"/>
      <c r="G3" s="483"/>
      <c r="H3" s="483"/>
      <c r="I3" s="483"/>
      <c r="J3" s="483"/>
      <c r="K3" s="483"/>
      <c r="L3" s="483"/>
      <c r="M3" s="483"/>
      <c r="N3" s="483"/>
      <c r="O3" s="483"/>
      <c r="P3" s="483"/>
      <c r="Q3" s="483"/>
      <c r="R3" s="483"/>
      <c r="S3" s="483"/>
    </row>
    <row r="4" spans="1:29" ht="19.5" customHeight="1" thickBot="1" x14ac:dyDescent="0.6">
      <c r="A4" s="4"/>
      <c r="B4" s="4"/>
      <c r="C4" s="490" t="s">
        <v>98</v>
      </c>
      <c r="D4" s="481"/>
      <c r="E4" s="491"/>
      <c r="F4" s="480"/>
      <c r="G4" s="481"/>
      <c r="H4" s="481"/>
      <c r="I4" s="481"/>
      <c r="J4" s="481"/>
      <c r="K4" s="481"/>
      <c r="L4" s="481"/>
      <c r="M4" s="481"/>
      <c r="N4" s="481"/>
      <c r="O4" s="482"/>
      <c r="Q4" s="484" t="s">
        <v>128</v>
      </c>
      <c r="R4" s="485"/>
      <c r="S4" s="217"/>
      <c r="T4" s="218" t="s">
        <v>129</v>
      </c>
      <c r="U4" s="492" t="s">
        <v>162</v>
      </c>
      <c r="V4" s="360"/>
      <c r="W4" s="360"/>
      <c r="X4" s="360"/>
      <c r="Y4" s="493"/>
      <c r="Z4" s="494"/>
      <c r="AA4" s="488"/>
      <c r="AB4" s="218" t="s">
        <v>147</v>
      </c>
    </row>
    <row r="5" spans="1:29" ht="7.5" customHeight="1" thickBot="1" x14ac:dyDescent="0.6">
      <c r="A5" s="4"/>
      <c r="B5" s="4"/>
      <c r="C5" s="215"/>
      <c r="D5" s="215"/>
      <c r="E5" s="215"/>
      <c r="F5" s="216"/>
      <c r="G5" s="216"/>
      <c r="H5" s="216"/>
      <c r="I5" s="215"/>
      <c r="J5" s="215"/>
      <c r="K5" s="215"/>
      <c r="L5" s="215"/>
      <c r="M5" s="215"/>
      <c r="N5" s="215"/>
      <c r="O5" s="215"/>
      <c r="P5" s="215"/>
      <c r="Q5" s="215"/>
      <c r="R5" s="215"/>
      <c r="S5" s="215"/>
      <c r="T5" s="215"/>
      <c r="U5" s="215"/>
      <c r="V5" s="219"/>
      <c r="W5" s="219"/>
      <c r="X5" s="215"/>
      <c r="Y5" s="215"/>
      <c r="Z5" s="215"/>
      <c r="AA5" s="215"/>
      <c r="AB5" s="215"/>
      <c r="AC5" s="215"/>
    </row>
    <row r="6" spans="1:29" ht="18.75" customHeight="1" thickBot="1" x14ac:dyDescent="0.6">
      <c r="A6" s="1"/>
      <c r="B6" s="1"/>
      <c r="C6" s="477" t="s">
        <v>165</v>
      </c>
      <c r="D6" s="478"/>
      <c r="E6" s="478"/>
      <c r="F6" s="478"/>
      <c r="G6" s="478"/>
      <c r="H6" s="478"/>
      <c r="I6" s="478"/>
      <c r="J6" s="478"/>
      <c r="K6" s="478"/>
      <c r="L6" s="478"/>
      <c r="M6" s="478"/>
      <c r="N6" s="478"/>
      <c r="O6" s="478"/>
      <c r="P6" s="478"/>
      <c r="Q6" s="478"/>
      <c r="R6" s="478"/>
      <c r="S6" s="478"/>
      <c r="T6" s="478"/>
      <c r="U6" s="478"/>
      <c r="V6" s="477" t="s">
        <v>166</v>
      </c>
      <c r="W6" s="478"/>
      <c r="X6" s="478"/>
      <c r="Y6" s="478"/>
      <c r="Z6" s="478"/>
      <c r="AA6" s="478"/>
      <c r="AB6" s="478"/>
      <c r="AC6" s="479"/>
    </row>
    <row r="7" spans="1:29" ht="18.75" customHeight="1" x14ac:dyDescent="0.55000000000000004">
      <c r="A7" s="220"/>
      <c r="B7" s="220"/>
      <c r="C7" s="221" t="s">
        <v>72</v>
      </c>
      <c r="D7" s="222" t="s">
        <v>73</v>
      </c>
      <c r="E7" s="222" t="s">
        <v>74</v>
      </c>
      <c r="F7" s="223" t="s">
        <v>75</v>
      </c>
      <c r="G7" s="223" t="s">
        <v>76</v>
      </c>
      <c r="H7" s="223" t="s">
        <v>77</v>
      </c>
      <c r="I7" s="223" t="s">
        <v>78</v>
      </c>
      <c r="J7" s="223" t="s">
        <v>79</v>
      </c>
      <c r="K7" s="223" t="s">
        <v>85</v>
      </c>
      <c r="L7" s="223" t="s">
        <v>86</v>
      </c>
      <c r="M7" s="223" t="s">
        <v>87</v>
      </c>
      <c r="N7" s="223" t="s">
        <v>88</v>
      </c>
      <c r="O7" s="223" t="s">
        <v>89</v>
      </c>
      <c r="P7" s="223" t="s">
        <v>90</v>
      </c>
      <c r="Q7" s="223" t="s">
        <v>91</v>
      </c>
      <c r="R7" s="223" t="s">
        <v>92</v>
      </c>
      <c r="S7" s="223" t="s">
        <v>93</v>
      </c>
      <c r="T7" s="497" t="s">
        <v>94</v>
      </c>
      <c r="U7" s="498"/>
      <c r="V7" s="224" t="s">
        <v>72</v>
      </c>
      <c r="W7" s="223" t="s">
        <v>73</v>
      </c>
      <c r="X7" s="223" t="s">
        <v>74</v>
      </c>
      <c r="Y7" s="223" t="s">
        <v>75</v>
      </c>
      <c r="Z7" s="223" t="s">
        <v>76</v>
      </c>
      <c r="AA7" s="223" t="s">
        <v>77</v>
      </c>
      <c r="AB7" s="434" t="s">
        <v>78</v>
      </c>
      <c r="AC7" s="495"/>
    </row>
    <row r="8" spans="1:29" ht="18.75" customHeight="1" x14ac:dyDescent="0.55000000000000004">
      <c r="A8" s="220"/>
      <c r="B8" s="220"/>
      <c r="C8" s="454" t="s">
        <v>67</v>
      </c>
      <c r="D8" s="451" t="s">
        <v>68</v>
      </c>
      <c r="E8" s="462" t="s">
        <v>69</v>
      </c>
      <c r="F8" s="449" t="s">
        <v>70</v>
      </c>
      <c r="G8" s="449" t="s">
        <v>136</v>
      </c>
      <c r="H8" s="449" t="s">
        <v>137</v>
      </c>
      <c r="I8" s="449" t="s">
        <v>71</v>
      </c>
      <c r="J8" s="447" t="s">
        <v>139</v>
      </c>
      <c r="K8" s="449" t="s">
        <v>134</v>
      </c>
      <c r="L8" s="449" t="s">
        <v>135</v>
      </c>
      <c r="M8" s="429" t="s">
        <v>80</v>
      </c>
      <c r="N8" s="429" t="s">
        <v>81</v>
      </c>
      <c r="O8" s="496" t="s">
        <v>82</v>
      </c>
      <c r="P8" s="447" t="s">
        <v>167</v>
      </c>
      <c r="Q8" s="459" t="s">
        <v>168</v>
      </c>
      <c r="R8" s="441" t="s">
        <v>84</v>
      </c>
      <c r="S8" s="429" t="s">
        <v>83</v>
      </c>
      <c r="T8" s="443" t="s">
        <v>97</v>
      </c>
      <c r="U8" s="444"/>
      <c r="V8" s="445" t="s">
        <v>95</v>
      </c>
      <c r="W8" s="496" t="s">
        <v>96</v>
      </c>
      <c r="X8" s="441" t="s">
        <v>169</v>
      </c>
      <c r="Y8" s="449" t="s">
        <v>138</v>
      </c>
      <c r="Z8" s="496" t="s">
        <v>170</v>
      </c>
      <c r="AA8" s="441" t="s">
        <v>140</v>
      </c>
      <c r="AB8" s="435" t="s">
        <v>97</v>
      </c>
      <c r="AC8" s="436"/>
    </row>
    <row r="9" spans="1:29" x14ac:dyDescent="0.55000000000000004">
      <c r="C9" s="454"/>
      <c r="D9" s="452"/>
      <c r="E9" s="462"/>
      <c r="F9" s="449"/>
      <c r="G9" s="449"/>
      <c r="H9" s="449"/>
      <c r="I9" s="449"/>
      <c r="J9" s="447"/>
      <c r="K9" s="449"/>
      <c r="L9" s="449"/>
      <c r="M9" s="429"/>
      <c r="N9" s="429"/>
      <c r="O9" s="459"/>
      <c r="P9" s="447"/>
      <c r="Q9" s="459"/>
      <c r="R9" s="441"/>
      <c r="S9" s="429"/>
      <c r="T9" s="437"/>
      <c r="U9" s="438"/>
      <c r="V9" s="445"/>
      <c r="W9" s="459"/>
      <c r="X9" s="441"/>
      <c r="Y9" s="449"/>
      <c r="Z9" s="459"/>
      <c r="AA9" s="441"/>
      <c r="AB9" s="437"/>
      <c r="AC9" s="438"/>
    </row>
    <row r="10" spans="1:29" x14ac:dyDescent="0.55000000000000004">
      <c r="C10" s="454"/>
      <c r="D10" s="452"/>
      <c r="E10" s="462"/>
      <c r="F10" s="449"/>
      <c r="G10" s="449"/>
      <c r="H10" s="449"/>
      <c r="I10" s="449"/>
      <c r="J10" s="447"/>
      <c r="K10" s="449"/>
      <c r="L10" s="449"/>
      <c r="M10" s="429"/>
      <c r="N10" s="429"/>
      <c r="O10" s="459"/>
      <c r="P10" s="447"/>
      <c r="Q10" s="459"/>
      <c r="R10" s="441"/>
      <c r="S10" s="429"/>
      <c r="T10" s="437"/>
      <c r="U10" s="438"/>
      <c r="V10" s="445"/>
      <c r="W10" s="459"/>
      <c r="X10" s="441"/>
      <c r="Y10" s="449"/>
      <c r="Z10" s="459"/>
      <c r="AA10" s="441"/>
      <c r="AB10" s="437"/>
      <c r="AC10" s="438"/>
    </row>
    <row r="11" spans="1:29" x14ac:dyDescent="0.55000000000000004">
      <c r="C11" s="454"/>
      <c r="D11" s="452"/>
      <c r="E11" s="462"/>
      <c r="F11" s="449"/>
      <c r="G11" s="449"/>
      <c r="H11" s="449"/>
      <c r="I11" s="449"/>
      <c r="J11" s="447"/>
      <c r="K11" s="449"/>
      <c r="L11" s="449"/>
      <c r="M11" s="429"/>
      <c r="N11" s="429"/>
      <c r="O11" s="459"/>
      <c r="P11" s="447"/>
      <c r="Q11" s="459"/>
      <c r="R11" s="441"/>
      <c r="S11" s="429"/>
      <c r="T11" s="437"/>
      <c r="U11" s="438"/>
      <c r="V11" s="445"/>
      <c r="W11" s="459"/>
      <c r="X11" s="441"/>
      <c r="Y11" s="449"/>
      <c r="Z11" s="459"/>
      <c r="AA11" s="441"/>
      <c r="AB11" s="437"/>
      <c r="AC11" s="438"/>
    </row>
    <row r="12" spans="1:29" ht="18.5" thickBot="1" x14ac:dyDescent="0.6">
      <c r="C12" s="455"/>
      <c r="D12" s="453"/>
      <c r="E12" s="463"/>
      <c r="F12" s="450"/>
      <c r="G12" s="450"/>
      <c r="H12" s="450"/>
      <c r="I12" s="450"/>
      <c r="J12" s="448"/>
      <c r="K12" s="450"/>
      <c r="L12" s="450"/>
      <c r="M12" s="430"/>
      <c r="N12" s="430"/>
      <c r="O12" s="460"/>
      <c r="P12" s="448"/>
      <c r="Q12" s="460"/>
      <c r="R12" s="442"/>
      <c r="S12" s="430"/>
      <c r="T12" s="439"/>
      <c r="U12" s="440"/>
      <c r="V12" s="446"/>
      <c r="W12" s="460"/>
      <c r="X12" s="442"/>
      <c r="Y12" s="450"/>
      <c r="Z12" s="460"/>
      <c r="AA12" s="442"/>
      <c r="AB12" s="439"/>
      <c r="AC12" s="440"/>
    </row>
    <row r="13" spans="1:29" ht="24.75" customHeight="1" thickBot="1" x14ac:dyDescent="0.6">
      <c r="A13" s="456" t="s">
        <v>101</v>
      </c>
      <c r="B13" s="457"/>
      <c r="C13" s="225"/>
      <c r="D13" s="226"/>
      <c r="E13" s="226"/>
      <c r="F13" s="226"/>
      <c r="G13" s="226"/>
      <c r="H13" s="226"/>
      <c r="I13" s="226"/>
      <c r="J13" s="226"/>
      <c r="K13" s="226"/>
      <c r="L13" s="226"/>
      <c r="M13" s="226"/>
      <c r="N13" s="226"/>
      <c r="O13" s="226"/>
      <c r="P13" s="226"/>
      <c r="Q13" s="226"/>
      <c r="R13" s="226"/>
      <c r="S13" s="226"/>
      <c r="T13" s="227"/>
      <c r="V13" s="228"/>
      <c r="W13" s="229"/>
      <c r="X13" s="229"/>
      <c r="Y13" s="229"/>
      <c r="Z13" s="229"/>
      <c r="AA13" s="229"/>
      <c r="AB13" s="230"/>
    </row>
    <row r="15" spans="1:29" ht="20" x14ac:dyDescent="0.55000000000000004">
      <c r="A15" s="461" t="s">
        <v>105</v>
      </c>
      <c r="B15" s="461"/>
      <c r="C15" s="461"/>
      <c r="D15" s="461"/>
      <c r="E15" s="461"/>
      <c r="F15" s="461"/>
      <c r="G15" s="461"/>
      <c r="H15" s="461"/>
      <c r="I15" s="461"/>
      <c r="J15" s="461"/>
      <c r="K15" s="461"/>
      <c r="L15" s="231"/>
      <c r="M15" s="231"/>
      <c r="N15" s="231"/>
      <c r="O15" s="231"/>
      <c r="P15" s="231"/>
      <c r="Q15" s="231"/>
      <c r="R15" s="231"/>
      <c r="S15" s="231"/>
      <c r="T15" s="424" t="s">
        <v>171</v>
      </c>
      <c r="U15" s="424"/>
      <c r="V15" s="424"/>
      <c r="W15" s="424"/>
      <c r="X15" s="424"/>
      <c r="Y15" s="424"/>
      <c r="Z15" s="424"/>
      <c r="AA15" s="424"/>
      <c r="AB15" s="424"/>
      <c r="AC15" s="424"/>
    </row>
    <row r="16" spans="1:29" ht="18.75" customHeight="1" thickBot="1" x14ac:dyDescent="0.6">
      <c r="B16" s="458" t="s">
        <v>102</v>
      </c>
      <c r="C16" s="458"/>
      <c r="D16" s="458"/>
      <c r="E16" s="458"/>
      <c r="F16" s="458"/>
      <c r="G16" s="458"/>
      <c r="H16" s="458"/>
      <c r="I16" s="458"/>
      <c r="J16" s="458"/>
      <c r="K16" s="458"/>
      <c r="L16" s="458"/>
      <c r="M16" s="458"/>
      <c r="N16" s="458"/>
      <c r="Q16" s="232"/>
      <c r="R16" s="232"/>
      <c r="S16" s="232"/>
      <c r="T16" s="425" t="s">
        <v>172</v>
      </c>
      <c r="U16" s="425"/>
      <c r="V16" s="425"/>
      <c r="W16" s="425"/>
      <c r="X16" s="425"/>
      <c r="Y16" s="425"/>
      <c r="Z16" s="425"/>
      <c r="AA16" s="425"/>
      <c r="AB16" s="425"/>
      <c r="AC16" s="425"/>
    </row>
    <row r="17" spans="1:29" ht="18.75" customHeight="1" x14ac:dyDescent="0.55000000000000004">
      <c r="B17" s="433" t="s">
        <v>103</v>
      </c>
      <c r="C17" s="434"/>
      <c r="D17" s="434"/>
      <c r="E17" s="466"/>
      <c r="F17" s="466"/>
      <c r="G17" s="466"/>
      <c r="H17" s="466"/>
      <c r="I17" s="466"/>
      <c r="J17" s="466"/>
      <c r="K17" s="466"/>
      <c r="L17" s="466"/>
      <c r="M17" s="466"/>
      <c r="N17" s="466"/>
      <c r="O17" s="466"/>
      <c r="P17" s="466"/>
      <c r="Q17" s="466"/>
      <c r="R17" s="467"/>
      <c r="T17" s="425"/>
      <c r="U17" s="425"/>
      <c r="V17" s="425"/>
      <c r="W17" s="425"/>
      <c r="X17" s="425"/>
      <c r="Y17" s="425"/>
      <c r="Z17" s="425"/>
      <c r="AA17" s="425"/>
      <c r="AB17" s="425"/>
      <c r="AC17" s="425"/>
    </row>
    <row r="18" spans="1:29" ht="19.5" customHeight="1" thickBot="1" x14ac:dyDescent="0.6">
      <c r="B18" s="464" t="s">
        <v>128</v>
      </c>
      <c r="C18" s="465"/>
      <c r="D18" s="465"/>
      <c r="E18" s="468" t="s">
        <v>99</v>
      </c>
      <c r="F18" s="468"/>
      <c r="G18" s="431" t="s">
        <v>161</v>
      </c>
      <c r="H18" s="431"/>
      <c r="I18" s="431"/>
      <c r="J18" s="431"/>
      <c r="K18" s="431"/>
      <c r="L18" s="431"/>
      <c r="M18" s="431"/>
      <c r="N18" s="431"/>
      <c r="O18" s="431"/>
      <c r="P18" s="431"/>
      <c r="Q18" s="431"/>
      <c r="R18" s="432"/>
      <c r="T18" s="233"/>
      <c r="U18" s="233"/>
      <c r="V18" s="233"/>
      <c r="W18" s="233"/>
      <c r="X18" s="233"/>
      <c r="Y18" s="233"/>
      <c r="Z18" s="233"/>
      <c r="AA18" s="233"/>
      <c r="AB18" s="233"/>
      <c r="AC18" s="233"/>
    </row>
    <row r="19" spans="1:29" ht="7.5" customHeight="1" x14ac:dyDescent="0.55000000000000004">
      <c r="C19" s="234"/>
      <c r="D19" s="234"/>
      <c r="E19" s="234"/>
      <c r="F19" s="235"/>
      <c r="G19" s="235"/>
      <c r="H19" s="236"/>
      <c r="I19" s="236"/>
      <c r="J19" s="236"/>
      <c r="K19" s="236"/>
      <c r="L19" s="236"/>
      <c r="M19" s="236"/>
      <c r="N19" s="236"/>
      <c r="O19" s="236"/>
      <c r="P19" s="236"/>
      <c r="Q19" s="236"/>
      <c r="R19" s="236"/>
    </row>
    <row r="20" spans="1:29" ht="18.5" thickBot="1" x14ac:dyDescent="0.6">
      <c r="B20" s="458" t="s">
        <v>104</v>
      </c>
      <c r="C20" s="458"/>
      <c r="D20" s="458"/>
      <c r="E20" s="458"/>
      <c r="F20" s="458"/>
      <c r="G20" s="458"/>
      <c r="H20" s="458"/>
      <c r="I20" s="458"/>
      <c r="J20" s="458"/>
      <c r="K20" s="458"/>
      <c r="L20" s="458"/>
      <c r="M20" s="458"/>
      <c r="N20" s="458"/>
    </row>
    <row r="21" spans="1:29" ht="18.75" customHeight="1" x14ac:dyDescent="0.55000000000000004">
      <c r="B21" s="433" t="s">
        <v>103</v>
      </c>
      <c r="C21" s="434"/>
      <c r="D21" s="434"/>
      <c r="E21" s="466"/>
      <c r="F21" s="466"/>
      <c r="G21" s="466"/>
      <c r="H21" s="466"/>
      <c r="I21" s="466"/>
      <c r="J21" s="466"/>
      <c r="K21" s="466"/>
      <c r="L21" s="466"/>
      <c r="M21" s="466"/>
      <c r="N21" s="466"/>
      <c r="O21" s="466"/>
      <c r="P21" s="466"/>
      <c r="Q21" s="466"/>
      <c r="R21" s="467"/>
    </row>
    <row r="22" spans="1:29" ht="19.5" customHeight="1" thickBot="1" x14ac:dyDescent="0.6">
      <c r="B22" s="464" t="s">
        <v>128</v>
      </c>
      <c r="C22" s="465"/>
      <c r="D22" s="465"/>
      <c r="E22" s="468" t="s">
        <v>99</v>
      </c>
      <c r="F22" s="468"/>
      <c r="G22" s="431" t="s">
        <v>161</v>
      </c>
      <c r="H22" s="431"/>
      <c r="I22" s="431"/>
      <c r="J22" s="431"/>
      <c r="K22" s="431"/>
      <c r="L22" s="431"/>
      <c r="M22" s="431"/>
      <c r="N22" s="431"/>
      <c r="O22" s="431"/>
      <c r="P22" s="431"/>
      <c r="Q22" s="431"/>
      <c r="R22" s="432"/>
    </row>
    <row r="24" spans="1:29" ht="20.5" thickBot="1" x14ac:dyDescent="0.6">
      <c r="A24" s="472" t="s">
        <v>106</v>
      </c>
      <c r="B24" s="458"/>
      <c r="C24" s="458"/>
      <c r="D24" s="458"/>
      <c r="E24" s="458"/>
      <c r="F24" s="458"/>
      <c r="G24" s="458"/>
      <c r="H24" s="458"/>
      <c r="I24" s="458"/>
      <c r="J24" s="458"/>
      <c r="K24" s="458"/>
      <c r="L24" s="458"/>
      <c r="M24" s="458"/>
      <c r="N24" s="458"/>
      <c r="O24" s="458"/>
      <c r="P24" s="458"/>
      <c r="Q24" s="458"/>
      <c r="R24" s="458"/>
    </row>
    <row r="25" spans="1:29" ht="18.75" customHeight="1" x14ac:dyDescent="0.55000000000000004">
      <c r="B25" s="433" t="s">
        <v>103</v>
      </c>
      <c r="C25" s="434"/>
      <c r="D25" s="434"/>
      <c r="E25" s="466"/>
      <c r="F25" s="466"/>
      <c r="G25" s="466"/>
      <c r="H25" s="466"/>
      <c r="I25" s="466"/>
      <c r="J25" s="466"/>
      <c r="K25" s="466"/>
      <c r="L25" s="466"/>
      <c r="M25" s="466"/>
      <c r="N25" s="466"/>
      <c r="O25" s="466"/>
      <c r="P25" s="466"/>
      <c r="Q25" s="466"/>
      <c r="R25" s="467"/>
    </row>
    <row r="26" spans="1:29" ht="19.5" customHeight="1" thickBot="1" x14ac:dyDescent="0.6">
      <c r="A26" s="2"/>
      <c r="B26" s="464" t="s">
        <v>128</v>
      </c>
      <c r="C26" s="465"/>
      <c r="D26" s="465"/>
      <c r="E26" s="468" t="s">
        <v>99</v>
      </c>
      <c r="F26" s="468"/>
      <c r="G26" s="431" t="s">
        <v>160</v>
      </c>
      <c r="H26" s="431"/>
      <c r="I26" s="431"/>
      <c r="J26" s="431"/>
      <c r="K26" s="431"/>
      <c r="L26" s="431"/>
      <c r="M26" s="431"/>
      <c r="N26" s="431"/>
      <c r="O26" s="431"/>
      <c r="P26" s="431"/>
      <c r="Q26" s="431"/>
      <c r="R26" s="432"/>
    </row>
    <row r="27" spans="1:29" x14ac:dyDescent="0.55000000000000004">
      <c r="A27" s="2"/>
      <c r="B27" s="2"/>
      <c r="C27" s="2"/>
      <c r="D27" s="2"/>
      <c r="E27" s="2"/>
    </row>
    <row r="28" spans="1:29" ht="19" x14ac:dyDescent="0.55000000000000004">
      <c r="A28" s="474" t="s">
        <v>145</v>
      </c>
      <c r="B28" s="474"/>
      <c r="C28" s="474"/>
      <c r="D28" s="474"/>
      <c r="E28" s="474"/>
      <c r="F28" s="474"/>
      <c r="G28" s="474"/>
      <c r="H28" s="474"/>
      <c r="I28" s="474"/>
      <c r="J28" s="474"/>
      <c r="K28" s="474"/>
      <c r="L28" s="474"/>
      <c r="M28" s="474"/>
      <c r="N28" s="474"/>
      <c r="O28" s="474"/>
      <c r="P28" s="474"/>
      <c r="Q28" s="474"/>
      <c r="R28" s="474"/>
      <c r="S28" s="474"/>
    </row>
    <row r="29" spans="1:29" ht="18.5" thickBot="1" x14ac:dyDescent="0.6">
      <c r="A29" s="2"/>
      <c r="B29" s="473" t="s">
        <v>143</v>
      </c>
      <c r="C29" s="473"/>
      <c r="D29" s="473"/>
      <c r="E29" s="473"/>
      <c r="F29" s="473"/>
      <c r="G29" s="473"/>
      <c r="H29" s="473"/>
      <c r="I29" s="473"/>
      <c r="J29" s="473"/>
      <c r="K29" s="473"/>
      <c r="L29" s="473"/>
      <c r="M29" s="473"/>
      <c r="N29" s="473"/>
      <c r="O29" s="473"/>
      <c r="P29" s="473"/>
      <c r="Q29" s="473"/>
      <c r="R29" s="473"/>
    </row>
    <row r="30" spans="1:29" ht="100" customHeight="1" x14ac:dyDescent="0.55000000000000004">
      <c r="A30" s="2"/>
      <c r="B30" s="3" t="s">
        <v>116</v>
      </c>
      <c r="C30" s="426" t="s">
        <v>163</v>
      </c>
      <c r="D30" s="427"/>
      <c r="E30" s="427"/>
      <c r="F30" s="427"/>
      <c r="G30" s="427"/>
      <c r="H30" s="427"/>
      <c r="I30" s="427"/>
      <c r="J30" s="427"/>
      <c r="K30" s="427"/>
      <c r="L30" s="427"/>
      <c r="M30" s="427"/>
      <c r="N30" s="427"/>
      <c r="O30" s="427"/>
      <c r="P30" s="427"/>
      <c r="Q30" s="427"/>
      <c r="R30" s="428"/>
    </row>
    <row r="31" spans="1:29" ht="100" customHeight="1" thickBot="1" x14ac:dyDescent="0.6">
      <c r="A31" s="237"/>
      <c r="B31" s="6" t="s">
        <v>114</v>
      </c>
      <c r="C31" s="469" t="s">
        <v>163</v>
      </c>
      <c r="D31" s="470"/>
      <c r="E31" s="470"/>
      <c r="F31" s="470"/>
      <c r="G31" s="470"/>
      <c r="H31" s="470"/>
      <c r="I31" s="470"/>
      <c r="J31" s="470"/>
      <c r="K31" s="470"/>
      <c r="L31" s="470"/>
      <c r="M31" s="470"/>
      <c r="N31" s="470"/>
      <c r="O31" s="470"/>
      <c r="P31" s="470"/>
      <c r="Q31" s="470"/>
      <c r="R31" s="471"/>
    </row>
    <row r="32" spans="1:29" ht="7.5" customHeight="1" x14ac:dyDescent="0.55000000000000004">
      <c r="A32" s="237"/>
      <c r="B32" s="4"/>
      <c r="C32" s="5" t="s">
        <v>115</v>
      </c>
      <c r="D32" s="5"/>
      <c r="E32" s="5"/>
      <c r="F32" s="5"/>
      <c r="G32" s="5"/>
      <c r="H32" s="5"/>
      <c r="I32" s="5"/>
      <c r="J32" s="5"/>
      <c r="K32" s="5"/>
      <c r="L32" s="5"/>
      <c r="M32" s="5"/>
      <c r="N32" s="5"/>
      <c r="O32" s="5"/>
      <c r="P32" s="5"/>
      <c r="Q32" s="5"/>
      <c r="R32" s="5"/>
    </row>
    <row r="33" spans="1:18" ht="18.5" thickBot="1" x14ac:dyDescent="0.6">
      <c r="A33" s="220"/>
      <c r="B33" s="473" t="s">
        <v>144</v>
      </c>
      <c r="C33" s="473"/>
      <c r="D33" s="473"/>
      <c r="E33" s="473"/>
      <c r="F33" s="473"/>
      <c r="G33" s="473"/>
      <c r="H33" s="473"/>
      <c r="I33" s="473"/>
      <c r="J33" s="473"/>
      <c r="K33" s="473"/>
      <c r="L33" s="473"/>
      <c r="M33" s="473"/>
      <c r="N33" s="473"/>
      <c r="O33" s="473"/>
      <c r="P33" s="473"/>
      <c r="Q33" s="473"/>
      <c r="R33" s="473"/>
    </row>
    <row r="34" spans="1:18" ht="100" customHeight="1" x14ac:dyDescent="0.55000000000000004">
      <c r="A34" s="2"/>
      <c r="B34" s="3" t="s">
        <v>116</v>
      </c>
      <c r="C34" s="426" t="s">
        <v>164</v>
      </c>
      <c r="D34" s="427"/>
      <c r="E34" s="427"/>
      <c r="F34" s="427"/>
      <c r="G34" s="427"/>
      <c r="H34" s="427"/>
      <c r="I34" s="427"/>
      <c r="J34" s="427"/>
      <c r="K34" s="427"/>
      <c r="L34" s="427"/>
      <c r="M34" s="427"/>
      <c r="N34" s="427"/>
      <c r="O34" s="427"/>
      <c r="P34" s="427"/>
      <c r="Q34" s="427"/>
      <c r="R34" s="428"/>
    </row>
    <row r="35" spans="1:18" ht="100" customHeight="1" thickBot="1" x14ac:dyDescent="0.6">
      <c r="A35" s="237"/>
      <c r="B35" s="6" t="s">
        <v>114</v>
      </c>
      <c r="C35" s="469" t="s">
        <v>164</v>
      </c>
      <c r="D35" s="470"/>
      <c r="E35" s="470"/>
      <c r="F35" s="470"/>
      <c r="G35" s="470"/>
      <c r="H35" s="470"/>
      <c r="I35" s="470"/>
      <c r="J35" s="470"/>
      <c r="K35" s="470"/>
      <c r="L35" s="470"/>
      <c r="M35" s="470"/>
      <c r="N35" s="470"/>
      <c r="O35" s="470"/>
      <c r="P35" s="470"/>
      <c r="Q35" s="470"/>
      <c r="R35" s="471"/>
    </row>
    <row r="36" spans="1:18" x14ac:dyDescent="0.55000000000000004">
      <c r="A36" s="238"/>
      <c r="B36" s="238"/>
      <c r="C36" s="238"/>
      <c r="D36" s="238"/>
      <c r="E36" s="238"/>
    </row>
    <row r="37" spans="1:18" x14ac:dyDescent="0.55000000000000004">
      <c r="A37" s="238"/>
      <c r="B37" s="238"/>
      <c r="C37" s="238"/>
      <c r="D37" s="238"/>
      <c r="E37" s="238"/>
    </row>
  </sheetData>
  <mergeCells count="71">
    <mergeCell ref="AB7:AC7"/>
    <mergeCell ref="L8:L12"/>
    <mergeCell ref="M8:M12"/>
    <mergeCell ref="W8:W12"/>
    <mergeCell ref="X8:X12"/>
    <mergeCell ref="Y8:Y12"/>
    <mergeCell ref="Z8:Z12"/>
    <mergeCell ref="T7:U7"/>
    <mergeCell ref="N8:N12"/>
    <mergeCell ref="O8:O12"/>
    <mergeCell ref="P8:P12"/>
    <mergeCell ref="A1:B1"/>
    <mergeCell ref="V6:AC6"/>
    <mergeCell ref="C6:U6"/>
    <mergeCell ref="F4:O4"/>
    <mergeCell ref="V1:X1"/>
    <mergeCell ref="A3:S3"/>
    <mergeCell ref="Q4:R4"/>
    <mergeCell ref="C1:S1"/>
    <mergeCell ref="AA1:AB1"/>
    <mergeCell ref="T1:U1"/>
    <mergeCell ref="C4:E4"/>
    <mergeCell ref="U4:Y4"/>
    <mergeCell ref="Z4:AA4"/>
    <mergeCell ref="C35:R35"/>
    <mergeCell ref="A24:R24"/>
    <mergeCell ref="B20:N20"/>
    <mergeCell ref="B21:D21"/>
    <mergeCell ref="B22:D22"/>
    <mergeCell ref="E21:R21"/>
    <mergeCell ref="E22:F22"/>
    <mergeCell ref="G22:R22"/>
    <mergeCell ref="B33:R33"/>
    <mergeCell ref="B29:R29"/>
    <mergeCell ref="A28:S28"/>
    <mergeCell ref="C30:R30"/>
    <mergeCell ref="C31:R31"/>
    <mergeCell ref="B26:D26"/>
    <mergeCell ref="E25:R25"/>
    <mergeCell ref="E26:F26"/>
    <mergeCell ref="B17:D17"/>
    <mergeCell ref="B18:D18"/>
    <mergeCell ref="G18:R18"/>
    <mergeCell ref="E17:R17"/>
    <mergeCell ref="E18:F18"/>
    <mergeCell ref="A13:B13"/>
    <mergeCell ref="B16:N16"/>
    <mergeCell ref="Q8:Q12"/>
    <mergeCell ref="R8:R12"/>
    <mergeCell ref="A15:K15"/>
    <mergeCell ref="E8:E12"/>
    <mergeCell ref="F8:F12"/>
    <mergeCell ref="G8:G12"/>
    <mergeCell ref="H8:H12"/>
    <mergeCell ref="I8:I12"/>
    <mergeCell ref="T15:AC15"/>
    <mergeCell ref="T16:AC17"/>
    <mergeCell ref="C34:R34"/>
    <mergeCell ref="S8:S12"/>
    <mergeCell ref="G26:R26"/>
    <mergeCell ref="B25:D25"/>
    <mergeCell ref="AB8:AC8"/>
    <mergeCell ref="AB9:AC12"/>
    <mergeCell ref="AA8:AA12"/>
    <mergeCell ref="T8:U8"/>
    <mergeCell ref="T9:U12"/>
    <mergeCell ref="V8:V12"/>
    <mergeCell ref="J8:J12"/>
    <mergeCell ref="K8:K12"/>
    <mergeCell ref="D8:D12"/>
    <mergeCell ref="C8:C12"/>
  </mergeCells>
  <phoneticPr fontId="1"/>
  <dataValidations count="1">
    <dataValidation type="list" allowBlank="1" showInputMessage="1" showErrorMessage="1" sqref="V13:AB13 C13:T13" xr:uid="{DDA1F3F4-3EC1-4366-AE4D-CC0011AD662D}">
      <formula1>"1,　"</formula1>
    </dataValidation>
  </dataValidation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4433983-90b6-4d7b-82d6-47be4d30ffb5">
      <UserInfo>
        <DisplayName/>
        <AccountId xsi:nil="true"/>
        <AccountType/>
      </UserInfo>
    </Owner>
    <TaxCatchAll xmlns="263dbbe5-076b-4606-a03b-9598f5f2f35a" xsi:nil="true"/>
    <lcf76f155ced4ddcb4097134ff3c332f xmlns="94433983-90b6-4d7b-82d6-47be4d30ffb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AFCA530956C842BCB98CD4FF75C73D" ma:contentTypeVersion="15" ma:contentTypeDescription="新しいドキュメントを作成します。" ma:contentTypeScope="" ma:versionID="41fb16385050fae7a87b81a1c7775f1b">
  <xsd:schema xmlns:xsd="http://www.w3.org/2001/XMLSchema" xmlns:xs="http://www.w3.org/2001/XMLSchema" xmlns:p="http://schemas.microsoft.com/office/2006/metadata/properties" xmlns:ns2="94433983-90b6-4d7b-82d6-47be4d30ffb5" xmlns:ns3="263dbbe5-076b-4606-a03b-9598f5f2f35a" targetNamespace="http://schemas.microsoft.com/office/2006/metadata/properties" ma:root="true" ma:fieldsID="0c8c1839fc781c38cc8e653738ca709e" ns2:_="" ns3:_="">
    <xsd:import namespace="94433983-90b6-4d7b-82d6-47be4d30ffb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433983-90b6-4d7b-82d6-47be4d30ffb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a400c5a-062f-4c84-80b7-5d7ef5509c2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B45054-41CD-44AC-A3E2-28DA56784EC9}">
  <ds:schemaRefs>
    <ds:schemaRef ds:uri="94433983-90b6-4d7b-82d6-47be4d30ffb5"/>
    <ds:schemaRef ds:uri="http://schemas.microsoft.com/office/2006/documentManagement/types"/>
    <ds:schemaRef ds:uri="http://purl.org/dc/elements/1.1/"/>
    <ds:schemaRef ds:uri="http://purl.org/dc/terms/"/>
    <ds:schemaRef ds:uri="http://purl.org/dc/dcmitype/"/>
    <ds:schemaRef ds:uri="263dbbe5-076b-4606-a03b-9598f5f2f35a"/>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D900EAB-B856-4AD2-AB0D-2B1CB45B7932}">
  <ds:schemaRefs>
    <ds:schemaRef ds:uri="http://schemas.microsoft.com/sharepoint/v3/contenttype/forms"/>
  </ds:schemaRefs>
</ds:datastoreItem>
</file>

<file path=customXml/itemProps3.xml><?xml version="1.0" encoding="utf-8"?>
<ds:datastoreItem xmlns:ds="http://schemas.openxmlformats.org/officeDocument/2006/customXml" ds:itemID="{EEDF7BB1-CAD6-406F-8091-2B9819721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433983-90b6-4d7b-82d6-47be4d30ffb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様式について</vt:lpstr>
      <vt:lpstr>様式１</vt:lpstr>
      <vt:lpstr>様式２</vt:lpstr>
      <vt:lpstr>様式３</vt:lpstr>
      <vt:lpstr>様式４</vt:lpstr>
      <vt:lpstr>様式５</vt:lpstr>
      <vt:lpstr>様式６</vt:lpstr>
      <vt:lpstr>様式7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豊明 平田</dc:creator>
  <cp:lastModifiedBy>北 尚弥(kita-naoya.8h9)</cp:lastModifiedBy>
  <cp:lastPrinted>2026-04-21T11:29:02Z</cp:lastPrinted>
  <dcterms:created xsi:type="dcterms:W3CDTF">2025-11-18T06:16:56Z</dcterms:created>
  <dcterms:modified xsi:type="dcterms:W3CDTF">2026-04-21T11:29:15Z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0x010100B1AFCA530956C842BCB98CD4FF75C73D</vt:lpwstr>
  </property>
  <property fmtid="{D5CDD505-2E9C-101B-9397-08002B2CF9AE}" pid="3" name="MediaServiceImageTags">
    <vt:lpwstr/>
  </property>
</Properties>
</file>