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45" windowWidth="19440" windowHeight="11655"/>
  </bookViews>
  <sheets>
    <sheet name="修正案" sheetId="2" r:id="rId1"/>
    <sheet name="Sheet1" sheetId="3" r:id="rId2"/>
  </sheets>
  <calcPr calcId="125725"/>
</workbook>
</file>

<file path=xl/calcChain.xml><?xml version="1.0" encoding="utf-8"?>
<calcChain xmlns="http://schemas.openxmlformats.org/spreadsheetml/2006/main">
  <c r="I2" i="2"/>
  <c r="H35" l="1"/>
  <c r="H28"/>
</calcChain>
</file>

<file path=xl/sharedStrings.xml><?xml version="1.0" encoding="utf-8"?>
<sst xmlns="http://schemas.openxmlformats.org/spreadsheetml/2006/main" count="151" uniqueCount="111">
  <si>
    <t>Ｎｏ</t>
    <phoneticPr fontId="2"/>
  </si>
  <si>
    <t>区分</t>
    <rPh sb="0" eb="2">
      <t>クブン</t>
    </rPh>
    <phoneticPr fontId="2"/>
  </si>
  <si>
    <t>項目（大分類）</t>
    <rPh sb="0" eb="2">
      <t>コウモク</t>
    </rPh>
    <rPh sb="3" eb="6">
      <t>ダイブンルイ</t>
    </rPh>
    <phoneticPr fontId="2"/>
  </si>
  <si>
    <t>課目</t>
    <rPh sb="0" eb="2">
      <t>カモク</t>
    </rPh>
    <phoneticPr fontId="2"/>
  </si>
  <si>
    <t>手法</t>
    <rPh sb="0" eb="2">
      <t>シュホウ</t>
    </rPh>
    <phoneticPr fontId="2"/>
  </si>
  <si>
    <t>教育担当</t>
    <rPh sb="0" eb="2">
      <t>キョウイク</t>
    </rPh>
    <rPh sb="2" eb="4">
      <t>タントウ</t>
    </rPh>
    <phoneticPr fontId="2"/>
  </si>
  <si>
    <t>概要</t>
    <rPh sb="0" eb="2">
      <t>ガイヨウ</t>
    </rPh>
    <phoneticPr fontId="2"/>
  </si>
  <si>
    <t>災害発生メカニズム</t>
    <rPh sb="0" eb="2">
      <t>サイガイ</t>
    </rPh>
    <rPh sb="2" eb="4">
      <t>ハッセイ</t>
    </rPh>
    <phoneticPr fontId="2"/>
  </si>
  <si>
    <t>座</t>
    <rPh sb="0" eb="1">
      <t>ザ</t>
    </rPh>
    <phoneticPr fontId="2"/>
  </si>
  <si>
    <t>気象</t>
    <rPh sb="0" eb="2">
      <t>キショウ</t>
    </rPh>
    <phoneticPr fontId="2"/>
  </si>
  <si>
    <t>災害関連法制</t>
    <rPh sb="0" eb="2">
      <t>サイガイ</t>
    </rPh>
    <rPh sb="2" eb="4">
      <t>カンレン</t>
    </rPh>
    <rPh sb="4" eb="6">
      <t>ホウセイ</t>
    </rPh>
    <phoneticPr fontId="2"/>
  </si>
  <si>
    <t>災害法体系及び地域防災計画</t>
    <rPh sb="0" eb="2">
      <t>サイガイ</t>
    </rPh>
    <rPh sb="2" eb="5">
      <t>ホウタイケイ</t>
    </rPh>
    <rPh sb="5" eb="6">
      <t>オヨ</t>
    </rPh>
    <rPh sb="7" eb="9">
      <t>チイキ</t>
    </rPh>
    <rPh sb="9" eb="11">
      <t>ボウサイ</t>
    </rPh>
    <rPh sb="11" eb="13">
      <t>ケイカク</t>
    </rPh>
    <phoneticPr fontId="2"/>
  </si>
  <si>
    <t>災害対策基本法・災害救助・地域防災計画の概要と法的位置づけ、関連等を学ぶ</t>
    <rPh sb="0" eb="2">
      <t>サイガイ</t>
    </rPh>
    <rPh sb="2" eb="4">
      <t>タイサク</t>
    </rPh>
    <rPh sb="4" eb="7">
      <t>キホンホウ</t>
    </rPh>
    <rPh sb="8" eb="10">
      <t>サイガイ</t>
    </rPh>
    <rPh sb="10" eb="12">
      <t>キュウジョ</t>
    </rPh>
    <rPh sb="13" eb="15">
      <t>チイキ</t>
    </rPh>
    <rPh sb="15" eb="17">
      <t>ボウサイ</t>
    </rPh>
    <rPh sb="17" eb="19">
      <t>ケイカク</t>
    </rPh>
    <rPh sb="20" eb="22">
      <t>ガイヨウ</t>
    </rPh>
    <rPh sb="23" eb="25">
      <t>ホウテキ</t>
    </rPh>
    <rPh sb="25" eb="27">
      <t>イチ</t>
    </rPh>
    <rPh sb="30" eb="32">
      <t>カンレン</t>
    </rPh>
    <rPh sb="32" eb="33">
      <t>トウ</t>
    </rPh>
    <rPh sb="34" eb="35">
      <t>マナ</t>
    </rPh>
    <phoneticPr fontId="2"/>
  </si>
  <si>
    <t>災害対応総論</t>
    <rPh sb="0" eb="2">
      <t>サイガイ</t>
    </rPh>
    <rPh sb="2" eb="4">
      <t>タイオウ</t>
    </rPh>
    <rPh sb="4" eb="6">
      <t>ソウロン</t>
    </rPh>
    <phoneticPr fontId="2"/>
  </si>
  <si>
    <t>初動・応急期対応</t>
    <rPh sb="0" eb="2">
      <t>ショドウ</t>
    </rPh>
    <rPh sb="3" eb="5">
      <t>オウキュウ</t>
    </rPh>
    <rPh sb="5" eb="6">
      <t>キ</t>
    </rPh>
    <rPh sb="6" eb="8">
      <t>タイオウ</t>
    </rPh>
    <phoneticPr fontId="2"/>
  </si>
  <si>
    <t>災害対応各論</t>
    <rPh sb="0" eb="2">
      <t>サイガイ</t>
    </rPh>
    <rPh sb="2" eb="4">
      <t>タイオウ</t>
    </rPh>
    <rPh sb="4" eb="6">
      <t>カクロン</t>
    </rPh>
    <phoneticPr fontId="2"/>
  </si>
  <si>
    <t>災害現場における医療活動やその実施体制等について学ぶ</t>
    <rPh sb="0" eb="2">
      <t>サイガイ</t>
    </rPh>
    <rPh sb="2" eb="4">
      <t>ゲンバ</t>
    </rPh>
    <rPh sb="8" eb="10">
      <t>イリョウ</t>
    </rPh>
    <rPh sb="10" eb="12">
      <t>カツドウ</t>
    </rPh>
    <rPh sb="15" eb="17">
      <t>ジッシ</t>
    </rPh>
    <rPh sb="17" eb="19">
      <t>タイセイ</t>
    </rPh>
    <rPh sb="19" eb="20">
      <t>トウ</t>
    </rPh>
    <rPh sb="24" eb="25">
      <t>マナ</t>
    </rPh>
    <phoneticPr fontId="2"/>
  </si>
  <si>
    <t>物流（ロジステック）</t>
    <rPh sb="0" eb="2">
      <t>ブツリュウ</t>
    </rPh>
    <phoneticPr fontId="2"/>
  </si>
  <si>
    <t>救援物資の物流について、３．１１での国、市町村、各機関との事例に基づき、その課題と対策について学ぶ</t>
    <rPh sb="0" eb="2">
      <t>キュウエン</t>
    </rPh>
    <rPh sb="2" eb="4">
      <t>ブッシ</t>
    </rPh>
    <rPh sb="5" eb="7">
      <t>ブツリュウ</t>
    </rPh>
    <rPh sb="18" eb="19">
      <t>クニ</t>
    </rPh>
    <rPh sb="20" eb="23">
      <t>シチョウソン</t>
    </rPh>
    <rPh sb="24" eb="27">
      <t>カクキカン</t>
    </rPh>
    <rPh sb="29" eb="31">
      <t>ジレイ</t>
    </rPh>
    <rPh sb="32" eb="33">
      <t>モト</t>
    </rPh>
    <rPh sb="38" eb="40">
      <t>カダイ</t>
    </rPh>
    <rPh sb="41" eb="43">
      <t>タイサク</t>
    </rPh>
    <rPh sb="47" eb="48">
      <t>マナ</t>
    </rPh>
    <phoneticPr fontId="2"/>
  </si>
  <si>
    <t>国土</t>
    <rPh sb="0" eb="2">
      <t>コクド</t>
    </rPh>
    <phoneticPr fontId="2"/>
  </si>
  <si>
    <t>避難所運営</t>
    <rPh sb="0" eb="3">
      <t>ヒナンショ</t>
    </rPh>
    <rPh sb="3" eb="5">
      <t>ウンエイ</t>
    </rPh>
    <phoneticPr fontId="2"/>
  </si>
  <si>
    <t>避難が困難な要援護者への対応と避難所の運営・管理について学ぶ</t>
    <rPh sb="0" eb="2">
      <t>ヒナン</t>
    </rPh>
    <rPh sb="3" eb="5">
      <t>コンナン</t>
    </rPh>
    <rPh sb="6" eb="7">
      <t>ヨウ</t>
    </rPh>
    <rPh sb="7" eb="9">
      <t>エンゴ</t>
    </rPh>
    <rPh sb="9" eb="10">
      <t>シャ</t>
    </rPh>
    <rPh sb="12" eb="14">
      <t>タイオウ</t>
    </rPh>
    <rPh sb="15" eb="18">
      <t>ヒナンショ</t>
    </rPh>
    <rPh sb="19" eb="21">
      <t>ウンエイ</t>
    </rPh>
    <rPh sb="22" eb="24">
      <t>カンリ</t>
    </rPh>
    <rPh sb="28" eb="29">
      <t>マナ</t>
    </rPh>
    <phoneticPr fontId="2"/>
  </si>
  <si>
    <t>防災教育</t>
    <rPh sb="0" eb="2">
      <t>ボウサイ</t>
    </rPh>
    <rPh sb="2" eb="4">
      <t>キョウイク</t>
    </rPh>
    <phoneticPr fontId="2"/>
  </si>
  <si>
    <t>県教</t>
    <rPh sb="0" eb="1">
      <t>ケン</t>
    </rPh>
    <rPh sb="1" eb="2">
      <t>キョウ</t>
    </rPh>
    <phoneticPr fontId="2"/>
  </si>
  <si>
    <t>学校教育、社会教育における取り組み事例から防災教育のあり方について学ぶ</t>
    <rPh sb="0" eb="2">
      <t>ガッコウ</t>
    </rPh>
    <rPh sb="2" eb="4">
      <t>キョウイク</t>
    </rPh>
    <rPh sb="5" eb="7">
      <t>シャカイ</t>
    </rPh>
    <rPh sb="7" eb="9">
      <t>キョウイク</t>
    </rPh>
    <rPh sb="13" eb="14">
      <t>ト</t>
    </rPh>
    <rPh sb="15" eb="16">
      <t>ク</t>
    </rPh>
    <rPh sb="17" eb="19">
      <t>ジレイ</t>
    </rPh>
    <rPh sb="21" eb="23">
      <t>ボウサイ</t>
    </rPh>
    <rPh sb="23" eb="25">
      <t>キョウイク</t>
    </rPh>
    <rPh sb="28" eb="29">
      <t>カタ</t>
    </rPh>
    <rPh sb="33" eb="34">
      <t>マナ</t>
    </rPh>
    <phoneticPr fontId="2"/>
  </si>
  <si>
    <t>災害情報・広報</t>
    <rPh sb="0" eb="2">
      <t>サイガイ</t>
    </rPh>
    <rPh sb="2" eb="4">
      <t>ジョウホウ</t>
    </rPh>
    <rPh sb="5" eb="7">
      <t>コウホウ</t>
    </rPh>
    <phoneticPr fontId="2"/>
  </si>
  <si>
    <t>防災情報</t>
    <rPh sb="0" eb="2">
      <t>ボウサイ</t>
    </rPh>
    <rPh sb="2" eb="4">
      <t>ジョウホウ</t>
    </rPh>
    <phoneticPr fontId="2"/>
  </si>
  <si>
    <t>危機発生時の具体的な課題をもとに、災害対応の考え方及び訓練のマネジメントについて学ぶ</t>
    <rPh sb="0" eb="2">
      <t>キキ</t>
    </rPh>
    <rPh sb="2" eb="4">
      <t>ハッセイ</t>
    </rPh>
    <rPh sb="4" eb="5">
      <t>ジ</t>
    </rPh>
    <rPh sb="6" eb="9">
      <t>グタイテキ</t>
    </rPh>
    <rPh sb="10" eb="12">
      <t>カダイ</t>
    </rPh>
    <rPh sb="17" eb="19">
      <t>サイガイ</t>
    </rPh>
    <rPh sb="19" eb="21">
      <t>タイオウ</t>
    </rPh>
    <rPh sb="22" eb="23">
      <t>カンガ</t>
    </rPh>
    <rPh sb="24" eb="25">
      <t>カタ</t>
    </rPh>
    <rPh sb="25" eb="26">
      <t>オヨ</t>
    </rPh>
    <rPh sb="27" eb="29">
      <t>クンレン</t>
    </rPh>
    <rPh sb="40" eb="41">
      <t>マナ</t>
    </rPh>
    <phoneticPr fontId="2"/>
  </si>
  <si>
    <t>コマ数</t>
    <rPh sb="2" eb="3">
      <t>スウ</t>
    </rPh>
    <phoneticPr fontId="2"/>
  </si>
  <si>
    <t>計</t>
    <rPh sb="0" eb="1">
      <t>ケイ</t>
    </rPh>
    <phoneticPr fontId="2"/>
  </si>
  <si>
    <t>応用実習</t>
    <rPh sb="0" eb="2">
      <t>オウヨウ</t>
    </rPh>
    <rPh sb="2" eb="4">
      <t>ジッシュウ</t>
    </rPh>
    <phoneticPr fontId="2"/>
  </si>
  <si>
    <t>演</t>
    <rPh sb="0" eb="1">
      <t>エン</t>
    </rPh>
    <phoneticPr fontId="2"/>
  </si>
  <si>
    <t>防災意識や判断力を養うための手法を演習を通じて学ぶ</t>
    <rPh sb="0" eb="2">
      <t>ボウサイ</t>
    </rPh>
    <rPh sb="2" eb="4">
      <t>イシキ</t>
    </rPh>
    <rPh sb="5" eb="8">
      <t>ハンダンリョク</t>
    </rPh>
    <rPh sb="9" eb="10">
      <t>ヤシナ</t>
    </rPh>
    <rPh sb="14" eb="16">
      <t>シュホウ</t>
    </rPh>
    <rPh sb="17" eb="19">
      <t>エンシュウ</t>
    </rPh>
    <rPh sb="20" eb="21">
      <t>ツウ</t>
    </rPh>
    <rPh sb="23" eb="24">
      <t>マナ</t>
    </rPh>
    <phoneticPr fontId="2"/>
  </si>
  <si>
    <t>地域の防災力や脆弱性を把握する手法を演習を通じて学ぶ</t>
    <rPh sb="0" eb="2">
      <t>チイキ</t>
    </rPh>
    <rPh sb="3" eb="6">
      <t>ボウサイチカラ</t>
    </rPh>
    <rPh sb="7" eb="9">
      <t>ゼイジャク</t>
    </rPh>
    <rPh sb="9" eb="10">
      <t>セイ</t>
    </rPh>
    <rPh sb="11" eb="13">
      <t>ハアク</t>
    </rPh>
    <rPh sb="15" eb="17">
      <t>シュホウ</t>
    </rPh>
    <rPh sb="18" eb="20">
      <t>エンシュウ</t>
    </rPh>
    <rPh sb="21" eb="22">
      <t>ツウ</t>
    </rPh>
    <rPh sb="24" eb="25">
      <t>マナ</t>
    </rPh>
    <phoneticPr fontId="2"/>
  </si>
  <si>
    <t>災害時における個人や組織の行動をシミュレートし、課題を抽出する手法を演習を通じて学ぶ</t>
    <rPh sb="0" eb="2">
      <t>サイガイ</t>
    </rPh>
    <rPh sb="2" eb="3">
      <t>ジ</t>
    </rPh>
    <rPh sb="7" eb="9">
      <t>コジン</t>
    </rPh>
    <rPh sb="10" eb="12">
      <t>ソシキ</t>
    </rPh>
    <rPh sb="13" eb="15">
      <t>コウドウ</t>
    </rPh>
    <rPh sb="24" eb="26">
      <t>カダイ</t>
    </rPh>
    <rPh sb="27" eb="29">
      <t>チュウシュツ</t>
    </rPh>
    <rPh sb="31" eb="33">
      <t>シュホウ</t>
    </rPh>
    <rPh sb="34" eb="36">
      <t>エンシュウ</t>
    </rPh>
    <rPh sb="37" eb="38">
      <t>ツウ</t>
    </rPh>
    <rPh sb="40" eb="41">
      <t>マナ</t>
    </rPh>
    <phoneticPr fontId="2"/>
  </si>
  <si>
    <t>図上訓練とは</t>
    <rPh sb="0" eb="2">
      <t>ズジョウ</t>
    </rPh>
    <rPh sb="2" eb="4">
      <t>クンレン</t>
    </rPh>
    <phoneticPr fontId="2"/>
  </si>
  <si>
    <t>図上訓練の種類の概要と目的に応ずる訓練の実施要領について学ぶ</t>
    <rPh sb="0" eb="2">
      <t>ズジョウ</t>
    </rPh>
    <rPh sb="2" eb="4">
      <t>クンレン</t>
    </rPh>
    <rPh sb="5" eb="7">
      <t>シュルイ</t>
    </rPh>
    <rPh sb="8" eb="10">
      <t>ガイヨウ</t>
    </rPh>
    <rPh sb="11" eb="13">
      <t>モクテキ</t>
    </rPh>
    <rPh sb="14" eb="15">
      <t>オウ</t>
    </rPh>
    <rPh sb="17" eb="19">
      <t>クンレン</t>
    </rPh>
    <rPh sb="20" eb="22">
      <t>ジッシ</t>
    </rPh>
    <rPh sb="22" eb="24">
      <t>ヨウリョウ</t>
    </rPh>
    <rPh sb="28" eb="29">
      <t>マナ</t>
    </rPh>
    <phoneticPr fontId="2"/>
  </si>
  <si>
    <t>総合実習</t>
    <rPh sb="0" eb="2">
      <t>ソウゴウ</t>
    </rPh>
    <rPh sb="2" eb="4">
      <t>ジッシュウ</t>
    </rPh>
    <phoneticPr fontId="2"/>
  </si>
  <si>
    <t>情報処理・情報共有</t>
    <rPh sb="0" eb="2">
      <t>ジョウホウ</t>
    </rPh>
    <rPh sb="2" eb="4">
      <t>ショリ</t>
    </rPh>
    <rPh sb="5" eb="7">
      <t>ジョウホウ</t>
    </rPh>
    <rPh sb="7" eb="9">
      <t>キョウユウ</t>
    </rPh>
    <phoneticPr fontId="2"/>
  </si>
  <si>
    <t>状況判断</t>
    <rPh sb="0" eb="2">
      <t>ジョウキョウ</t>
    </rPh>
    <rPh sb="2" eb="4">
      <t>ハンダン</t>
    </rPh>
    <phoneticPr fontId="2"/>
  </si>
  <si>
    <t>災害発生後の限られた情報の中で状況判断し、対応方針、施策を検討する考え方を学ぶ</t>
    <rPh sb="0" eb="2">
      <t>サイガイ</t>
    </rPh>
    <rPh sb="2" eb="4">
      <t>ハッセイ</t>
    </rPh>
    <rPh sb="4" eb="5">
      <t>ゴ</t>
    </rPh>
    <rPh sb="6" eb="7">
      <t>カギ</t>
    </rPh>
    <rPh sb="10" eb="12">
      <t>ジョウホウ</t>
    </rPh>
    <rPh sb="13" eb="14">
      <t>ナカ</t>
    </rPh>
    <rPh sb="15" eb="17">
      <t>ジョウキョウ</t>
    </rPh>
    <rPh sb="17" eb="19">
      <t>ハンダン</t>
    </rPh>
    <rPh sb="21" eb="23">
      <t>タイオウ</t>
    </rPh>
    <rPh sb="23" eb="25">
      <t>ホウシン</t>
    </rPh>
    <rPh sb="26" eb="28">
      <t>シサク</t>
    </rPh>
    <rPh sb="29" eb="31">
      <t>ケントウ</t>
    </rPh>
    <rPh sb="33" eb="34">
      <t>カンガ</t>
    </rPh>
    <rPh sb="35" eb="36">
      <t>カタ</t>
    </rPh>
    <rPh sb="37" eb="38">
      <t>マナ</t>
    </rPh>
    <phoneticPr fontId="2"/>
  </si>
  <si>
    <t>マニュアル説明</t>
    <rPh sb="5" eb="7">
      <t>セツメイ</t>
    </rPh>
    <phoneticPr fontId="2"/>
  </si>
  <si>
    <t>災害対策本部支援室等の各班の動き、業務の要領について理解する</t>
    <rPh sb="0" eb="9">
      <t>シエンシツ</t>
    </rPh>
    <rPh sb="9" eb="10">
      <t>トウ</t>
    </rPh>
    <rPh sb="11" eb="13">
      <t>カクハン</t>
    </rPh>
    <rPh sb="14" eb="15">
      <t>ウゴ</t>
    </rPh>
    <rPh sb="17" eb="19">
      <t>ギョウム</t>
    </rPh>
    <rPh sb="20" eb="22">
      <t>ヨウリョウ</t>
    </rPh>
    <rPh sb="26" eb="28">
      <t>リカイ</t>
    </rPh>
    <phoneticPr fontId="2"/>
  </si>
  <si>
    <t>予行演習</t>
    <rPh sb="0" eb="2">
      <t>ヨコウ</t>
    </rPh>
    <rPh sb="2" eb="4">
      <t>エンシュウ</t>
    </rPh>
    <phoneticPr fontId="2"/>
  </si>
  <si>
    <t>教育日数</t>
    <rPh sb="0" eb="2">
      <t>キョウイク</t>
    </rPh>
    <rPh sb="2" eb="4">
      <t>ニッスウ</t>
    </rPh>
    <phoneticPr fontId="2"/>
  </si>
  <si>
    <t>２日</t>
    <rPh sb="1" eb="2">
      <t>ニチ</t>
    </rPh>
    <phoneticPr fontId="2"/>
  </si>
  <si>
    <t>＊座：座学</t>
    <rPh sb="1" eb="2">
      <t>ザ</t>
    </rPh>
    <rPh sb="3" eb="5">
      <t>ザガク</t>
    </rPh>
    <phoneticPr fontId="2"/>
  </si>
  <si>
    <t>岩大：岩手大学</t>
    <rPh sb="0" eb="2">
      <t>ガンダイ</t>
    </rPh>
    <rPh sb="3" eb="5">
      <t>イワテ</t>
    </rPh>
    <rPh sb="5" eb="7">
      <t>ダイガク</t>
    </rPh>
    <phoneticPr fontId="2"/>
  </si>
  <si>
    <t>医科大：岩手医科大学</t>
    <rPh sb="0" eb="3">
      <t>イカダイ</t>
    </rPh>
    <rPh sb="4" eb="6">
      <t>イワテ</t>
    </rPh>
    <rPh sb="6" eb="8">
      <t>イカ</t>
    </rPh>
    <rPh sb="8" eb="10">
      <t>ダイガク</t>
    </rPh>
    <phoneticPr fontId="2"/>
  </si>
  <si>
    <t>＊演：演習</t>
    <rPh sb="1" eb="2">
      <t>エン</t>
    </rPh>
    <rPh sb="3" eb="5">
      <t>エンシュウ</t>
    </rPh>
    <phoneticPr fontId="2"/>
  </si>
  <si>
    <t>県：岩手県</t>
    <rPh sb="0" eb="1">
      <t>ケン</t>
    </rPh>
    <rPh sb="2" eb="5">
      <t>イワテケン</t>
    </rPh>
    <phoneticPr fontId="2"/>
  </si>
  <si>
    <t>県立大：岩手県立大学</t>
    <rPh sb="0" eb="2">
      <t>ケンリツ</t>
    </rPh>
    <rPh sb="2" eb="3">
      <t>ダイ</t>
    </rPh>
    <rPh sb="4" eb="6">
      <t>イワテ</t>
    </rPh>
    <rPh sb="6" eb="8">
      <t>ケンリツ</t>
    </rPh>
    <rPh sb="8" eb="10">
      <t>ダイガク</t>
    </rPh>
    <phoneticPr fontId="2"/>
  </si>
  <si>
    <t>県教：県教育委員会</t>
    <rPh sb="0" eb="1">
      <t>ケン</t>
    </rPh>
    <rPh sb="1" eb="2">
      <t>キョウ</t>
    </rPh>
    <rPh sb="3" eb="4">
      <t>ケン</t>
    </rPh>
    <rPh sb="4" eb="6">
      <t>キョウイク</t>
    </rPh>
    <rPh sb="6" eb="9">
      <t>イインカイ</t>
    </rPh>
    <phoneticPr fontId="2"/>
  </si>
  <si>
    <t>気象：盛岡地方気象台</t>
    <rPh sb="0" eb="2">
      <t>キショウ</t>
    </rPh>
    <rPh sb="3" eb="5">
      <t>モリオカ</t>
    </rPh>
    <rPh sb="5" eb="7">
      <t>チホウ</t>
    </rPh>
    <rPh sb="7" eb="10">
      <t>キショウダイ</t>
    </rPh>
    <phoneticPr fontId="2"/>
  </si>
  <si>
    <t>自：自衛隊（岩手駐屯地）</t>
    <rPh sb="0" eb="1">
      <t>ジ</t>
    </rPh>
    <rPh sb="2" eb="5">
      <t>ジエイタイ</t>
    </rPh>
    <rPh sb="6" eb="8">
      <t>イワテ</t>
    </rPh>
    <rPh sb="8" eb="11">
      <t>チュウトンチ</t>
    </rPh>
    <phoneticPr fontId="2"/>
  </si>
  <si>
    <t>国土：岩手河川国道事務所</t>
    <rPh sb="0" eb="2">
      <t>コクド</t>
    </rPh>
    <rPh sb="3" eb="5">
      <t>イワテ</t>
    </rPh>
    <rPh sb="5" eb="7">
      <t>カセン</t>
    </rPh>
    <rPh sb="7" eb="9">
      <t>コクドウ</t>
    </rPh>
    <rPh sb="9" eb="11">
      <t>ジム</t>
    </rPh>
    <rPh sb="11" eb="12">
      <t>ショ</t>
    </rPh>
    <phoneticPr fontId="2"/>
  </si>
  <si>
    <t>マネジメント</t>
    <phoneticPr fontId="2"/>
  </si>
  <si>
    <t>クロスロード</t>
    <phoneticPr fontId="2"/>
  </si>
  <si>
    <t>ＤＩＧ</t>
    <phoneticPr fontId="2"/>
  </si>
  <si>
    <t>ＭＭ</t>
    <phoneticPr fontId="2"/>
  </si>
  <si>
    <t>大規模災害発生時の初動対応</t>
    <rPh sb="0" eb="3">
      <t>ダイキボ</t>
    </rPh>
    <rPh sb="3" eb="5">
      <t>サイガイ</t>
    </rPh>
    <rPh sb="5" eb="8">
      <t>ハッセイジ</t>
    </rPh>
    <rPh sb="9" eb="11">
      <t>ショドウ</t>
    </rPh>
    <rPh sb="11" eb="13">
      <t>タイオウ</t>
    </rPh>
    <phoneticPr fontId="2"/>
  </si>
  <si>
    <t>東日本大震災での対応を例として、国土交通省東北地方整備局が実施した災害への対応について学ぶ（道路啓開、リエゾン、テックフォース他）</t>
    <rPh sb="46" eb="48">
      <t>ドウロ</t>
    </rPh>
    <rPh sb="48" eb="50">
      <t>ケイカイ</t>
    </rPh>
    <rPh sb="63" eb="64">
      <t>ホカ</t>
    </rPh>
    <phoneticPr fontId="2"/>
  </si>
  <si>
    <t>県（防災室）</t>
    <rPh sb="0" eb="1">
      <t>ケン</t>
    </rPh>
    <rPh sb="2" eb="4">
      <t>ボウサイ</t>
    </rPh>
    <rPh sb="4" eb="5">
      <t>シツ</t>
    </rPh>
    <phoneticPr fontId="2"/>
  </si>
  <si>
    <t>トラック協会</t>
    <rPh sb="4" eb="6">
      <t>キョウカイ</t>
    </rPh>
    <phoneticPr fontId="2"/>
  </si>
  <si>
    <t>訓練マネジメント</t>
    <rPh sb="0" eb="2">
      <t>クンレン</t>
    </rPh>
    <phoneticPr fontId="2"/>
  </si>
  <si>
    <t>ＨＵＧ</t>
    <phoneticPr fontId="2"/>
  </si>
  <si>
    <t>避難所運営の手法を演習を通じて学ぶ</t>
    <rPh sb="0" eb="3">
      <t>ヒナンショ</t>
    </rPh>
    <rPh sb="3" eb="5">
      <t>ウンエイ</t>
    </rPh>
    <rPh sb="6" eb="8">
      <t>シュホウ</t>
    </rPh>
    <rPh sb="9" eb="11">
      <t>エンシュウ</t>
    </rPh>
    <rPh sb="12" eb="13">
      <t>ツウ</t>
    </rPh>
    <rPh sb="15" eb="16">
      <t>マナ</t>
    </rPh>
    <phoneticPr fontId="2"/>
  </si>
  <si>
    <t>災害の発生メカニズムと、それによる物理的・社会的被害の影響について理解するとともに、気象情報の活用について学ぶ</t>
    <rPh sb="0" eb="2">
      <t>サイガイ</t>
    </rPh>
    <rPh sb="3" eb="5">
      <t>ハッセイ</t>
    </rPh>
    <rPh sb="17" eb="20">
      <t>ブツリテキ</t>
    </rPh>
    <rPh sb="21" eb="24">
      <t>シャカイテキ</t>
    </rPh>
    <rPh sb="24" eb="26">
      <t>ヒガイ</t>
    </rPh>
    <rPh sb="27" eb="29">
      <t>エイキョウ</t>
    </rPh>
    <rPh sb="33" eb="35">
      <t>リカイ</t>
    </rPh>
    <rPh sb="42" eb="44">
      <t>キショウ</t>
    </rPh>
    <rPh sb="44" eb="46">
      <t>ジョウホウ</t>
    </rPh>
    <rPh sb="47" eb="49">
      <t>カツヨウ</t>
    </rPh>
    <rPh sb="53" eb="54">
      <t>マナ</t>
    </rPh>
    <phoneticPr fontId="2"/>
  </si>
  <si>
    <r>
      <t>地震・津波・</t>
    </r>
    <r>
      <rPr>
        <sz val="11"/>
        <rFont val="ＭＳ Ｐゴシック"/>
        <family val="3"/>
        <charset val="128"/>
        <scheme val="minor"/>
      </rPr>
      <t>火山・洪水等</t>
    </r>
    <rPh sb="0" eb="2">
      <t>ジシン</t>
    </rPh>
    <rPh sb="3" eb="5">
      <t>ツナミ</t>
    </rPh>
    <rPh sb="6" eb="8">
      <t>カザン</t>
    </rPh>
    <rPh sb="9" eb="11">
      <t>コウズイ</t>
    </rPh>
    <rPh sb="11" eb="12">
      <t>トウ</t>
    </rPh>
    <phoneticPr fontId="2"/>
  </si>
  <si>
    <t>災害医療活動</t>
    <rPh sb="0" eb="2">
      <t>サイガイ</t>
    </rPh>
    <rPh sb="2" eb="4">
      <t>イリョウ</t>
    </rPh>
    <rPh sb="4" eb="6">
      <t>カツドウ</t>
    </rPh>
    <phoneticPr fontId="2"/>
  </si>
  <si>
    <t>広域応援及び受援</t>
    <rPh sb="0" eb="2">
      <t>コウイキ</t>
    </rPh>
    <rPh sb="2" eb="4">
      <t>オウエン</t>
    </rPh>
    <rPh sb="4" eb="5">
      <t>オヨ</t>
    </rPh>
    <rPh sb="6" eb="8">
      <t>ジュエン</t>
    </rPh>
    <phoneticPr fontId="2"/>
  </si>
  <si>
    <t>東日本大震災での広域的な応援・受援についての課題とあり方について学ぶ</t>
    <rPh sb="0" eb="6">
      <t>ヒガシ</t>
    </rPh>
    <rPh sb="8" eb="10">
      <t>コウイキ</t>
    </rPh>
    <rPh sb="10" eb="11">
      <t>テキ</t>
    </rPh>
    <rPh sb="12" eb="14">
      <t>オウエン</t>
    </rPh>
    <rPh sb="15" eb="17">
      <t>ジュエン</t>
    </rPh>
    <rPh sb="22" eb="24">
      <t>カダイ</t>
    </rPh>
    <rPh sb="27" eb="28">
      <t>カタ</t>
    </rPh>
    <rPh sb="32" eb="33">
      <t>マナ</t>
    </rPh>
    <phoneticPr fontId="2"/>
  </si>
  <si>
    <t>災害報道</t>
    <rPh sb="0" eb="2">
      <t>サイガイ</t>
    </rPh>
    <rPh sb="2" eb="4">
      <t>ホウドウ</t>
    </rPh>
    <phoneticPr fontId="2"/>
  </si>
  <si>
    <t>災害時の住民への情報提供の方法、災害報道の課題とあり方についてを学ぶ</t>
    <rPh sb="0" eb="2">
      <t>サイガイ</t>
    </rPh>
    <rPh sb="2" eb="3">
      <t>ジ</t>
    </rPh>
    <rPh sb="4" eb="6">
      <t>ジュウミン</t>
    </rPh>
    <rPh sb="8" eb="10">
      <t>ジョウホウ</t>
    </rPh>
    <rPh sb="10" eb="12">
      <t>テイキョウ</t>
    </rPh>
    <rPh sb="13" eb="15">
      <t>ホウホウ</t>
    </rPh>
    <rPh sb="16" eb="18">
      <t>サイガイ</t>
    </rPh>
    <rPh sb="18" eb="20">
      <t>ホウドウ</t>
    </rPh>
    <rPh sb="21" eb="23">
      <t>カダイ</t>
    </rPh>
    <rPh sb="26" eb="27">
      <t>カタ</t>
    </rPh>
    <rPh sb="32" eb="33">
      <t>マナ</t>
    </rPh>
    <phoneticPr fontId="2"/>
  </si>
  <si>
    <t>消防の活動</t>
    <rPh sb="0" eb="2">
      <t>ショウボウ</t>
    </rPh>
    <rPh sb="3" eb="5">
      <t>カツドウ</t>
    </rPh>
    <phoneticPr fontId="2"/>
  </si>
  <si>
    <t>警察の活動</t>
    <rPh sb="0" eb="2">
      <t>ケイサツ</t>
    </rPh>
    <rPh sb="3" eb="5">
      <t>カツドウ</t>
    </rPh>
    <phoneticPr fontId="2"/>
  </si>
  <si>
    <t>自衛隊の活動</t>
    <rPh sb="0" eb="3">
      <t>ジエイタイ</t>
    </rPh>
    <rPh sb="4" eb="6">
      <t>カツドウ</t>
    </rPh>
    <phoneticPr fontId="2"/>
  </si>
  <si>
    <t>災害時における消防の役割と活動について学ぶ</t>
    <rPh sb="0" eb="2">
      <t>サイガイ</t>
    </rPh>
    <rPh sb="2" eb="3">
      <t>ジ</t>
    </rPh>
    <rPh sb="7" eb="9">
      <t>ショウボウ</t>
    </rPh>
    <rPh sb="10" eb="12">
      <t>ヤクワリ</t>
    </rPh>
    <rPh sb="13" eb="15">
      <t>カツドウ</t>
    </rPh>
    <rPh sb="19" eb="20">
      <t>マナ</t>
    </rPh>
    <phoneticPr fontId="2"/>
  </si>
  <si>
    <t>災害時における警察の役割と活動について学ぶ</t>
    <rPh sb="0" eb="2">
      <t>サイガイ</t>
    </rPh>
    <rPh sb="2" eb="3">
      <t>ジ</t>
    </rPh>
    <rPh sb="7" eb="9">
      <t>ケイサツ</t>
    </rPh>
    <rPh sb="10" eb="12">
      <t>ヤクワリ</t>
    </rPh>
    <rPh sb="13" eb="15">
      <t>カツドウ</t>
    </rPh>
    <rPh sb="19" eb="20">
      <t>マナ</t>
    </rPh>
    <phoneticPr fontId="2"/>
  </si>
  <si>
    <t>災害時における自衛隊の役割と活動について学ぶ</t>
    <rPh sb="0" eb="2">
      <t>サイガイ</t>
    </rPh>
    <rPh sb="2" eb="3">
      <t>ジ</t>
    </rPh>
    <rPh sb="7" eb="10">
      <t>ジエイタイ</t>
    </rPh>
    <rPh sb="11" eb="13">
      <t>ヤクワリ</t>
    </rPh>
    <rPh sb="14" eb="16">
      <t>カツドウ</t>
    </rPh>
    <rPh sb="20" eb="21">
      <t>マナ</t>
    </rPh>
    <phoneticPr fontId="2"/>
  </si>
  <si>
    <t>盛消</t>
    <rPh sb="0" eb="1">
      <t>モリ</t>
    </rPh>
    <rPh sb="1" eb="2">
      <t>ショウ</t>
    </rPh>
    <phoneticPr fontId="2"/>
  </si>
  <si>
    <t>県警</t>
    <rPh sb="0" eb="2">
      <t>ケンケイ</t>
    </rPh>
    <phoneticPr fontId="2"/>
  </si>
  <si>
    <t>自衛隊</t>
    <rPh sb="0" eb="3">
      <t>ジエイタイ</t>
    </rPh>
    <phoneticPr fontId="2"/>
  </si>
  <si>
    <t>災害時における他機関、住民との情報共有や広報のための手段、防災情報の収集等の課題について学ぶ</t>
    <phoneticPr fontId="2"/>
  </si>
  <si>
    <t>災害時における防災情報収集・伝達等の手段や方法、その課題とあり方について学ぶ</t>
    <rPh sb="14" eb="16">
      <t>デンタツ</t>
    </rPh>
    <rPh sb="16" eb="17">
      <t>トウ</t>
    </rPh>
    <rPh sb="18" eb="20">
      <t>シュダン</t>
    </rPh>
    <rPh sb="21" eb="23">
      <t>ホウホウ</t>
    </rPh>
    <rPh sb="31" eb="32">
      <t>カタ</t>
    </rPh>
    <phoneticPr fontId="2"/>
  </si>
  <si>
    <t>合同図上訓練</t>
    <rPh sb="0" eb="2">
      <t>ゴウドウ</t>
    </rPh>
    <rPh sb="2" eb="4">
      <t>ズジョウ</t>
    </rPh>
    <rPh sb="4" eb="6">
      <t>クンレン</t>
    </rPh>
    <phoneticPr fontId="2"/>
  </si>
  <si>
    <t>演習（ロールプレイング図上訓練）を通じて、総合的な災害対応能力を習得する</t>
    <rPh sb="0" eb="2">
      <t>エンシュウ</t>
    </rPh>
    <rPh sb="11" eb="13">
      <t>ズジョウ</t>
    </rPh>
    <rPh sb="13" eb="15">
      <t>クンレン</t>
    </rPh>
    <rPh sb="17" eb="18">
      <t>ツウ</t>
    </rPh>
    <rPh sb="21" eb="24">
      <t>ソウゴウテキ</t>
    </rPh>
    <rPh sb="25" eb="27">
      <t>サイガイ</t>
    </rPh>
    <rPh sb="27" eb="29">
      <t>タイオウ</t>
    </rPh>
    <rPh sb="29" eb="31">
      <t>ノウリョク</t>
    </rPh>
    <rPh sb="32" eb="34">
      <t>シュウトク</t>
    </rPh>
    <phoneticPr fontId="2"/>
  </si>
  <si>
    <t>図上訓練の実施要領について学ぶ</t>
    <rPh sb="0" eb="2">
      <t>ズジョウ</t>
    </rPh>
    <rPh sb="2" eb="4">
      <t>クンレン</t>
    </rPh>
    <rPh sb="5" eb="7">
      <t>ジッシ</t>
    </rPh>
    <rPh sb="7" eb="9">
      <t>ヨウリョウ</t>
    </rPh>
    <rPh sb="13" eb="14">
      <t>マナ</t>
    </rPh>
    <phoneticPr fontId="2"/>
  </si>
  <si>
    <t>医科大</t>
    <rPh sb="0" eb="3">
      <t>イカダイ</t>
    </rPh>
    <phoneticPr fontId="2"/>
  </si>
  <si>
    <t>岩大</t>
    <rPh sb="0" eb="2">
      <t>ガンダイ</t>
    </rPh>
    <phoneticPr fontId="2"/>
  </si>
  <si>
    <t>岩大　</t>
    <rPh sb="0" eb="2">
      <t>ガンダイ</t>
    </rPh>
    <phoneticPr fontId="2"/>
  </si>
  <si>
    <t>コマ数</t>
    <rPh sb="2" eb="3">
      <t>スウ</t>
    </rPh>
    <phoneticPr fontId="2"/>
  </si>
  <si>
    <t>計</t>
    <rPh sb="0" eb="1">
      <t>ケイ</t>
    </rPh>
    <phoneticPr fontId="2"/>
  </si>
  <si>
    <t>警：県警察本部</t>
    <rPh sb="0" eb="1">
      <t>ケイ</t>
    </rPh>
    <rPh sb="2" eb="3">
      <t>ケン</t>
    </rPh>
    <rPh sb="3" eb="5">
      <t>ケイサツ</t>
    </rPh>
    <rPh sb="5" eb="7">
      <t>ホンブ</t>
    </rPh>
    <phoneticPr fontId="2"/>
  </si>
  <si>
    <t>消：盛岡消防本部</t>
    <rPh sb="0" eb="1">
      <t>ショウ</t>
    </rPh>
    <rPh sb="2" eb="4">
      <t>モリオカ</t>
    </rPh>
    <rPh sb="4" eb="6">
      <t>ショウボウ</t>
    </rPh>
    <rPh sb="6" eb="8">
      <t>ホンブ</t>
    </rPh>
    <phoneticPr fontId="2"/>
  </si>
  <si>
    <t>ＮＴＴ：ＮＴＴ岩手支部</t>
    <rPh sb="7" eb="9">
      <t>イワテ</t>
    </rPh>
    <rPh sb="9" eb="11">
      <t>シブ</t>
    </rPh>
    <phoneticPr fontId="2"/>
  </si>
  <si>
    <t>岩大　　その他</t>
    <rPh sb="0" eb="2">
      <t>ガンダイ</t>
    </rPh>
    <rPh sb="6" eb="7">
      <t>タ</t>
    </rPh>
    <phoneticPr fontId="2"/>
  </si>
  <si>
    <t>基礎コース</t>
    <rPh sb="0" eb="2">
      <t>キソ</t>
    </rPh>
    <phoneticPr fontId="2"/>
  </si>
  <si>
    <t>実習コース</t>
    <rPh sb="0" eb="2">
      <t>ジッシュウ</t>
    </rPh>
    <phoneticPr fontId="2"/>
  </si>
  <si>
    <t>総合実習コース</t>
    <rPh sb="0" eb="2">
      <t>ソウゴウ</t>
    </rPh>
    <rPh sb="2" eb="4">
      <t>ジッシュウ</t>
    </rPh>
    <phoneticPr fontId="2"/>
  </si>
  <si>
    <t>釜石市</t>
    <rPh sb="0" eb="3">
      <t>カマイシシ</t>
    </rPh>
    <phoneticPr fontId="2"/>
  </si>
  <si>
    <t>阪神淡路大震災、東日本大震災等から初動・応急期の課題と対応のあり方について学ぶ</t>
    <rPh sb="0" eb="7">
      <t>ハンシン</t>
    </rPh>
    <rPh sb="8" eb="14">
      <t>ヒガシ</t>
    </rPh>
    <rPh sb="14" eb="15">
      <t>トウ</t>
    </rPh>
    <rPh sb="17" eb="19">
      <t>ショドウ</t>
    </rPh>
    <rPh sb="20" eb="22">
      <t>オウキュウ</t>
    </rPh>
    <rPh sb="22" eb="23">
      <t>キ</t>
    </rPh>
    <rPh sb="24" eb="26">
      <t>カダイ</t>
    </rPh>
    <rPh sb="27" eb="29">
      <t>タイオウ</t>
    </rPh>
    <rPh sb="32" eb="33">
      <t>カタ</t>
    </rPh>
    <rPh sb="37" eb="38">
      <t>マナ</t>
    </rPh>
    <phoneticPr fontId="2"/>
  </si>
  <si>
    <t>災害発生直後の被害予測の仕方、情報の処理、情報の提供等について学ぶ</t>
    <rPh sb="0" eb="2">
      <t>サイガイ</t>
    </rPh>
    <rPh sb="2" eb="4">
      <t>ハッセイ</t>
    </rPh>
    <rPh sb="4" eb="6">
      <t>チョクゴ</t>
    </rPh>
    <rPh sb="7" eb="9">
      <t>ヒガイ</t>
    </rPh>
    <rPh sb="9" eb="11">
      <t>ヨソク</t>
    </rPh>
    <rPh sb="12" eb="14">
      <t>シカタ</t>
    </rPh>
    <rPh sb="15" eb="17">
      <t>ジョウホウ</t>
    </rPh>
    <rPh sb="18" eb="20">
      <t>ショリ</t>
    </rPh>
    <rPh sb="21" eb="23">
      <t>ジョウホウ</t>
    </rPh>
    <rPh sb="24" eb="26">
      <t>テイキョウ</t>
    </rPh>
    <rPh sb="26" eb="27">
      <t>トウ</t>
    </rPh>
    <rPh sb="31" eb="32">
      <t>マナ</t>
    </rPh>
    <phoneticPr fontId="2"/>
  </si>
  <si>
    <t>コマ</t>
    <phoneticPr fontId="2"/>
  </si>
  <si>
    <t>１日の教育時間：１コマ８５分で１日に４コマ実施（１０：００～１７：００）</t>
    <rPh sb="1" eb="2">
      <t>ニチ</t>
    </rPh>
    <rPh sb="3" eb="5">
      <t>キョウイク</t>
    </rPh>
    <rPh sb="5" eb="7">
      <t>ジカン</t>
    </rPh>
    <rPh sb="13" eb="14">
      <t>フン</t>
    </rPh>
    <rPh sb="16" eb="17">
      <t>ニチ</t>
    </rPh>
    <rPh sb="21" eb="23">
      <t>ジッシ</t>
    </rPh>
    <phoneticPr fontId="2"/>
  </si>
  <si>
    <t>災害における通信</t>
    <rPh sb="0" eb="2">
      <t>サイガイ</t>
    </rPh>
    <rPh sb="6" eb="8">
      <t>ツウシン</t>
    </rPh>
    <phoneticPr fontId="2"/>
  </si>
  <si>
    <t>NTT</t>
    <phoneticPr fontId="2"/>
  </si>
  <si>
    <t>県立大</t>
    <rPh sb="0" eb="2">
      <t>ケンリツ</t>
    </rPh>
    <rPh sb="2" eb="3">
      <t>ダイ</t>
    </rPh>
    <phoneticPr fontId="2"/>
  </si>
  <si>
    <t>日報</t>
    <rPh sb="0" eb="2">
      <t>ニッポウ</t>
    </rPh>
    <phoneticPr fontId="2"/>
  </si>
  <si>
    <t>４日</t>
    <rPh sb="1" eb="2">
      <t>ニチ</t>
    </rPh>
    <phoneticPr fontId="2"/>
  </si>
  <si>
    <t xml:space="preserve">         Ｈ２８防災・危機管理エキスパート育成講座プログラム</t>
    <rPh sb="12" eb="29">
      <t>イクセイ</t>
    </rPh>
    <phoneticPr fontId="2"/>
  </si>
</sst>
</file>

<file path=xl/styles.xml><?xml version="1.0" encoding="utf-8"?>
<styleSheet xmlns="http://schemas.openxmlformats.org/spreadsheetml/2006/main">
  <fonts count="6">
    <font>
      <sz val="11"/>
      <color theme="1"/>
      <name val="ＭＳ Ｐゴシック"/>
      <family val="2"/>
      <charset val="128"/>
      <scheme val="minor"/>
    </font>
    <font>
      <sz val="16"/>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s>
  <fills count="13">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82">
    <xf numFmtId="0" fontId="0" fillId="0" borderId="0" xfId="0">
      <alignment vertical="center"/>
    </xf>
    <xf numFmtId="0" fontId="1" fillId="0" borderId="0" xfId="0" applyFont="1">
      <alignment vertical="center"/>
    </xf>
    <xf numFmtId="14" fontId="0" fillId="0" borderId="0" xfId="0" applyNumberFormat="1">
      <alignment vertical="center"/>
    </xf>
    <xf numFmtId="0" fontId="0" fillId="2" borderId="2" xfId="0" applyFill="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0" xfId="0" applyAlignment="1">
      <alignment horizontal="center" vertical="center"/>
    </xf>
    <xf numFmtId="0" fontId="3" fillId="4" borderId="1" xfId="0" applyFont="1" applyFill="1" applyBorder="1" applyAlignment="1">
      <alignment horizontal="center" vertical="center"/>
    </xf>
    <xf numFmtId="0" fontId="0" fillId="0" borderId="0" xfId="0" applyAlignment="1">
      <alignment horizontal="center" vertical="center" wrapText="1"/>
    </xf>
    <xf numFmtId="0" fontId="0" fillId="8" borderId="1" xfId="0" applyFill="1" applyBorder="1" applyAlignment="1">
      <alignment horizontal="center" vertical="center"/>
    </xf>
    <xf numFmtId="0" fontId="0" fillId="0" borderId="0" xfId="0" applyBorder="1" applyAlignment="1">
      <alignment horizontal="center" vertical="center"/>
    </xf>
    <xf numFmtId="0" fontId="0" fillId="9" borderId="0" xfId="0" applyFill="1" applyBorder="1" applyAlignment="1">
      <alignment horizontal="center" vertical="center" wrapText="1"/>
    </xf>
    <xf numFmtId="0" fontId="0" fillId="9" borderId="0" xfId="0" applyFill="1" applyBorder="1" applyAlignment="1">
      <alignment horizontal="center" vertical="center"/>
    </xf>
    <xf numFmtId="0" fontId="0" fillId="0" borderId="7" xfId="0" applyFill="1" applyBorder="1" applyAlignment="1">
      <alignment horizontal="left" vertical="center"/>
    </xf>
    <xf numFmtId="0" fontId="0" fillId="0" borderId="7" xfId="0" applyBorder="1">
      <alignment vertical="center"/>
    </xf>
    <xf numFmtId="0" fontId="0" fillId="0" borderId="8" xfId="0" applyFill="1" applyBorder="1" applyAlignment="1">
      <alignment horizontal="left" vertical="center"/>
    </xf>
    <xf numFmtId="0" fontId="0" fillId="0" borderId="8" xfId="0" applyBorder="1">
      <alignment vertical="center"/>
    </xf>
    <xf numFmtId="0" fontId="0" fillId="0" borderId="3" xfId="0" applyFont="1" applyBorder="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lignment vertical="center"/>
    </xf>
    <xf numFmtId="0" fontId="4" fillId="0" borderId="1" xfId="0" applyFont="1" applyFill="1" applyBorder="1" applyAlignment="1">
      <alignment vertical="center" wrapText="1"/>
    </xf>
    <xf numFmtId="0" fontId="4" fillId="0" borderId="3" xfId="0" applyFont="1" applyBorder="1">
      <alignment vertical="center"/>
    </xf>
    <xf numFmtId="0" fontId="4" fillId="0" borderId="1" xfId="0" applyFont="1" applyBorder="1" applyAlignment="1">
      <alignment vertical="center" wrapText="1"/>
    </xf>
    <xf numFmtId="0" fontId="4" fillId="0" borderId="3" xfId="0" applyFont="1" applyBorder="1" applyAlignment="1">
      <alignment vertical="center" wrapText="1"/>
    </xf>
    <xf numFmtId="0" fontId="4" fillId="0" borderId="2" xfId="0" applyFont="1" applyBorder="1" applyAlignment="1">
      <alignment horizontal="center" vertical="center"/>
    </xf>
    <xf numFmtId="0" fontId="0" fillId="0" borderId="0" xfId="0" applyAlignment="1">
      <alignment vertical="center" wrapText="1"/>
    </xf>
    <xf numFmtId="0" fontId="4" fillId="0" borderId="6" xfId="0" applyFont="1" applyBorder="1" applyAlignment="1">
      <alignment vertical="center" wrapText="1"/>
    </xf>
    <xf numFmtId="0" fontId="4" fillId="0" borderId="0" xfId="0" applyFont="1" applyBorder="1" applyAlignment="1">
      <alignment vertical="center" wrapText="1"/>
    </xf>
    <xf numFmtId="0" fontId="4" fillId="0" borderId="3" xfId="0" applyFont="1" applyBorder="1" applyAlignment="1">
      <alignment horizontal="center" vertical="center"/>
    </xf>
    <xf numFmtId="0" fontId="4" fillId="9" borderId="3" xfId="0" applyFont="1" applyFill="1" applyBorder="1">
      <alignment vertical="center"/>
    </xf>
    <xf numFmtId="0" fontId="4" fillId="0" borderId="5" xfId="0" applyFont="1" applyFill="1" applyBorder="1" applyAlignment="1">
      <alignment vertical="center" wrapText="1"/>
    </xf>
    <xf numFmtId="0" fontId="4" fillId="9" borderId="0" xfId="0" applyFont="1" applyFill="1" applyBorder="1">
      <alignment vertical="center"/>
    </xf>
    <xf numFmtId="0" fontId="4" fillId="0" borderId="0" xfId="0" applyFont="1" applyBorder="1" applyAlignment="1">
      <alignment horizontal="center" vertical="center"/>
    </xf>
    <xf numFmtId="0" fontId="4" fillId="0" borderId="0" xfId="0" applyFont="1" applyBorder="1">
      <alignment vertical="center"/>
    </xf>
    <xf numFmtId="0" fontId="4" fillId="0" borderId="1" xfId="0" applyFont="1" applyFill="1" applyBorder="1" applyAlignment="1">
      <alignment vertical="center" shrinkToFit="1"/>
    </xf>
    <xf numFmtId="0" fontId="4" fillId="0" borderId="1" xfId="0" applyFont="1" applyBorder="1" applyAlignment="1">
      <alignment vertical="center" shrinkToFit="1"/>
    </xf>
    <xf numFmtId="0" fontId="5" fillId="0" borderId="1" xfId="0" applyFont="1" applyBorder="1" applyAlignment="1">
      <alignment horizontal="center" vertical="center" wrapText="1"/>
    </xf>
    <xf numFmtId="0" fontId="5" fillId="0" borderId="6" xfId="0" applyFont="1" applyBorder="1" applyAlignment="1">
      <alignment horizontal="left" vertical="center" wrapText="1"/>
    </xf>
    <xf numFmtId="0" fontId="5" fillId="0" borderId="1" xfId="0" applyFont="1" applyBorder="1" applyAlignment="1">
      <alignment vertical="center" wrapText="1"/>
    </xf>
    <xf numFmtId="0" fontId="5" fillId="0" borderId="0" xfId="0" applyFont="1" applyBorder="1" applyAlignment="1">
      <alignment horizontal="center" vertical="center" wrapText="1"/>
    </xf>
    <xf numFmtId="0" fontId="3" fillId="0" borderId="7" xfId="0" applyFont="1" applyBorder="1">
      <alignment vertical="center"/>
    </xf>
    <xf numFmtId="0" fontId="5" fillId="0" borderId="8" xfId="0" applyFont="1" applyBorder="1">
      <alignment vertical="center"/>
    </xf>
    <xf numFmtId="0" fontId="0" fillId="5" borderId="1" xfId="0" applyFill="1" applyBorder="1" applyAlignment="1">
      <alignment horizontal="center" vertical="center"/>
    </xf>
    <xf numFmtId="0" fontId="0" fillId="0" borderId="10" xfId="0" applyFont="1" applyBorder="1" applyAlignment="1">
      <alignment vertical="center" wrapText="1"/>
    </xf>
    <xf numFmtId="0" fontId="4" fillId="0" borderId="4" xfId="0" applyFont="1" applyBorder="1" applyAlignment="1">
      <alignment horizontal="center" vertical="center"/>
    </xf>
    <xf numFmtId="0" fontId="5" fillId="0" borderId="4" xfId="0" applyFont="1" applyBorder="1" applyAlignment="1">
      <alignment horizontal="center" vertical="center" wrapText="1"/>
    </xf>
    <xf numFmtId="0" fontId="4" fillId="0" borderId="4" xfId="0" applyFont="1" applyBorder="1">
      <alignment vertical="center"/>
    </xf>
    <xf numFmtId="0" fontId="0" fillId="0" borderId="0" xfId="0" applyBorder="1">
      <alignment vertical="center"/>
    </xf>
    <xf numFmtId="0" fontId="0" fillId="0" borderId="8" xfId="0" applyFont="1" applyFill="1" applyBorder="1" applyAlignment="1">
      <alignment horizontal="left" vertical="center"/>
    </xf>
    <xf numFmtId="0" fontId="4" fillId="0" borderId="8" xfId="0" applyFont="1" applyBorder="1">
      <alignment vertical="center"/>
    </xf>
    <xf numFmtId="0" fontId="4" fillId="12" borderId="1" xfId="0" applyFont="1" applyFill="1" applyBorder="1" applyAlignment="1">
      <alignment horizontal="center" vertical="center"/>
    </xf>
    <xf numFmtId="0" fontId="5" fillId="12" borderId="1" xfId="0" applyFont="1" applyFill="1" applyBorder="1" applyAlignment="1">
      <alignment horizontal="center" vertical="center" wrapText="1"/>
    </xf>
    <xf numFmtId="0" fontId="4" fillId="12" borderId="1" xfId="0" applyFont="1" applyFill="1" applyBorder="1">
      <alignment vertical="center"/>
    </xf>
    <xf numFmtId="0" fontId="0" fillId="12" borderId="3" xfId="0" applyFill="1" applyBorder="1">
      <alignment vertical="center"/>
    </xf>
    <xf numFmtId="0" fontId="5" fillId="0" borderId="3" xfId="0" applyFont="1" applyBorder="1">
      <alignment vertical="center"/>
    </xf>
    <xf numFmtId="0" fontId="5" fillId="0" borderId="1" xfId="0" applyFont="1" applyBorder="1" applyAlignment="1">
      <alignment horizontal="center" vertical="center"/>
    </xf>
    <xf numFmtId="0" fontId="5" fillId="0" borderId="1" xfId="0" applyFont="1" applyBorder="1">
      <alignment vertical="center"/>
    </xf>
    <xf numFmtId="0" fontId="5" fillId="9" borderId="3" xfId="0" applyFont="1" applyFill="1" applyBorder="1" applyAlignment="1">
      <alignment horizontal="left" vertical="center" wrapText="1" shrinkToFit="1"/>
    </xf>
    <xf numFmtId="0" fontId="1" fillId="0" borderId="0" xfId="0" applyFont="1" applyAlignment="1">
      <alignment horizontal="left" vertical="center"/>
    </xf>
    <xf numFmtId="0" fontId="0" fillId="0" borderId="6" xfId="0" applyBorder="1" applyAlignment="1">
      <alignment horizontal="left" vertical="center" wrapText="1"/>
    </xf>
    <xf numFmtId="0" fontId="0" fillId="0" borderId="10" xfId="0" applyBorder="1" applyAlignment="1">
      <alignment horizontal="left" vertical="center" wrapText="1"/>
    </xf>
    <xf numFmtId="0" fontId="0" fillId="6" borderId="1" xfId="0" applyFill="1" applyBorder="1" applyAlignment="1">
      <alignment horizontal="center" vertical="center"/>
    </xf>
    <xf numFmtId="0" fontId="0" fillId="7" borderId="1" xfId="0" applyFill="1" applyBorder="1" applyAlignment="1">
      <alignment horizontal="center" vertical="center"/>
    </xf>
    <xf numFmtId="0" fontId="0" fillId="10" borderId="2" xfId="0" applyFill="1" applyBorder="1" applyAlignment="1">
      <alignment horizontal="center" vertical="center" wrapText="1"/>
    </xf>
    <xf numFmtId="0" fontId="0" fillId="10" borderId="5" xfId="0" applyFill="1" applyBorder="1" applyAlignment="1">
      <alignment horizontal="center" vertical="center" wrapText="1"/>
    </xf>
    <xf numFmtId="0" fontId="0" fillId="10" borderId="4" xfId="0" applyFill="1" applyBorder="1" applyAlignment="1">
      <alignment horizontal="center" vertical="center" wrapText="1"/>
    </xf>
    <xf numFmtId="0" fontId="0" fillId="10" borderId="2" xfId="0" applyFill="1" applyBorder="1" applyAlignment="1">
      <alignment horizontal="center" vertical="center"/>
    </xf>
    <xf numFmtId="0" fontId="0" fillId="10" borderId="5" xfId="0" applyFill="1" applyBorder="1" applyAlignment="1">
      <alignment horizontal="center" vertical="center"/>
    </xf>
    <xf numFmtId="0" fontId="0" fillId="10" borderId="4" xfId="0" applyFill="1"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right" vertical="center"/>
    </xf>
    <xf numFmtId="0" fontId="0" fillId="0" borderId="4" xfId="0" applyBorder="1" applyAlignment="1">
      <alignment horizontal="right" vertical="center"/>
    </xf>
    <xf numFmtId="0" fontId="0" fillId="11" borderId="1" xfId="0" applyFill="1" applyBorder="1" applyAlignment="1">
      <alignment horizontal="center" vertical="center" wrapText="1"/>
    </xf>
    <xf numFmtId="0" fontId="0" fillId="11" borderId="1" xfId="0" applyFill="1" applyBorder="1" applyAlignment="1">
      <alignment horizontal="center" vertical="center"/>
    </xf>
    <xf numFmtId="0" fontId="0" fillId="3"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4" xfId="0" applyFill="1" applyBorder="1" applyAlignment="1">
      <alignment horizontal="center" vertical="center" wrapText="1"/>
    </xf>
    <xf numFmtId="0" fontId="0" fillId="2" borderId="9"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46"/>
  <sheetViews>
    <sheetView tabSelected="1" workbookViewId="0">
      <selection activeCell="D1" sqref="D1:I1"/>
    </sheetView>
  </sheetViews>
  <sheetFormatPr defaultRowHeight="13.5"/>
  <cols>
    <col min="1" max="1" width="1.625" customWidth="1"/>
    <col min="2" max="2" width="2.875" customWidth="1"/>
    <col min="3" max="3" width="6.375" customWidth="1"/>
    <col min="4" max="4" width="17.625" customWidth="1"/>
    <col min="5" max="5" width="16.5" customWidth="1"/>
    <col min="6" max="6" width="6.5" customWidth="1"/>
    <col min="7" max="7" width="7.625" customWidth="1"/>
    <col min="8" max="8" width="5.25" customWidth="1"/>
    <col min="9" max="9" width="69.625" customWidth="1"/>
  </cols>
  <sheetData>
    <row r="1" spans="2:13" ht="18.75">
      <c r="C1" s="1"/>
      <c r="D1" s="59" t="s">
        <v>110</v>
      </c>
      <c r="E1" s="59"/>
      <c r="F1" s="59"/>
      <c r="G1" s="59"/>
      <c r="H1" s="59"/>
      <c r="I1" s="59"/>
    </row>
    <row r="2" spans="2:13">
      <c r="I2" s="2">
        <f ca="1">TODAY()</f>
        <v>42599</v>
      </c>
    </row>
    <row r="3" spans="2:13">
      <c r="B3" s="5" t="s">
        <v>0</v>
      </c>
      <c r="C3" s="3" t="s">
        <v>1</v>
      </c>
      <c r="D3" s="3" t="s">
        <v>2</v>
      </c>
      <c r="E3" s="5" t="s">
        <v>3</v>
      </c>
      <c r="F3" s="5" t="s">
        <v>4</v>
      </c>
      <c r="G3" s="5" t="s">
        <v>5</v>
      </c>
      <c r="H3" s="5" t="s">
        <v>103</v>
      </c>
      <c r="I3" s="5" t="s">
        <v>6</v>
      </c>
    </row>
    <row r="4" spans="2:13" ht="13.5" customHeight="1">
      <c r="B4" s="72">
        <v>1</v>
      </c>
      <c r="C4" s="78" t="s">
        <v>97</v>
      </c>
      <c r="D4" s="81" t="s">
        <v>7</v>
      </c>
      <c r="E4" s="70" t="s">
        <v>68</v>
      </c>
      <c r="F4" s="72" t="s">
        <v>8</v>
      </c>
      <c r="G4" s="70" t="s">
        <v>9</v>
      </c>
      <c r="H4" s="74">
        <v>1</v>
      </c>
      <c r="I4" s="60" t="s">
        <v>67</v>
      </c>
    </row>
    <row r="5" spans="2:13">
      <c r="B5" s="73"/>
      <c r="C5" s="79"/>
      <c r="D5" s="81"/>
      <c r="E5" s="71"/>
      <c r="F5" s="73"/>
      <c r="G5" s="71"/>
      <c r="H5" s="75"/>
      <c r="I5" s="61"/>
      <c r="M5" s="6"/>
    </row>
    <row r="6" spans="2:13" ht="27">
      <c r="B6" s="4">
        <v>2</v>
      </c>
      <c r="C6" s="79"/>
      <c r="D6" s="7" t="s">
        <v>10</v>
      </c>
      <c r="E6" s="44" t="s">
        <v>11</v>
      </c>
      <c r="F6" s="45" t="s">
        <v>8</v>
      </c>
      <c r="G6" s="46" t="s">
        <v>62</v>
      </c>
      <c r="H6" s="47">
        <v>1</v>
      </c>
      <c r="I6" s="21" t="s">
        <v>12</v>
      </c>
      <c r="L6" s="8"/>
    </row>
    <row r="7" spans="2:13" ht="27">
      <c r="B7" s="4">
        <v>3</v>
      </c>
      <c r="C7" s="79"/>
      <c r="D7" s="43" t="s">
        <v>13</v>
      </c>
      <c r="E7" s="22" t="s">
        <v>14</v>
      </c>
      <c r="F7" s="18" t="s">
        <v>8</v>
      </c>
      <c r="G7" s="37" t="s">
        <v>90</v>
      </c>
      <c r="H7" s="20">
        <v>1</v>
      </c>
      <c r="I7" s="23" t="s">
        <v>101</v>
      </c>
    </row>
    <row r="8" spans="2:13">
      <c r="B8" s="4">
        <v>4</v>
      </c>
      <c r="C8" s="79"/>
      <c r="D8" s="62" t="s">
        <v>15</v>
      </c>
      <c r="E8" s="22" t="s">
        <v>69</v>
      </c>
      <c r="F8" s="18" t="s">
        <v>8</v>
      </c>
      <c r="G8" s="37" t="s">
        <v>88</v>
      </c>
      <c r="H8" s="20">
        <v>1</v>
      </c>
      <c r="I8" s="23" t="s">
        <v>16</v>
      </c>
    </row>
    <row r="9" spans="2:13">
      <c r="B9" s="4">
        <v>5</v>
      </c>
      <c r="C9" s="79"/>
      <c r="D9" s="62"/>
      <c r="E9" s="55" t="s">
        <v>74</v>
      </c>
      <c r="F9" s="56" t="s">
        <v>8</v>
      </c>
      <c r="G9" s="37" t="s">
        <v>80</v>
      </c>
      <c r="H9" s="57">
        <v>1</v>
      </c>
      <c r="I9" s="39" t="s">
        <v>77</v>
      </c>
    </row>
    <row r="10" spans="2:13">
      <c r="B10" s="4">
        <v>6</v>
      </c>
      <c r="C10" s="79"/>
      <c r="D10" s="62"/>
      <c r="E10" s="55" t="s">
        <v>75</v>
      </c>
      <c r="F10" s="56" t="s">
        <v>8</v>
      </c>
      <c r="G10" s="37" t="s">
        <v>81</v>
      </c>
      <c r="H10" s="57">
        <v>1</v>
      </c>
      <c r="I10" s="39" t="s">
        <v>78</v>
      </c>
    </row>
    <row r="11" spans="2:13">
      <c r="B11" s="4">
        <v>7</v>
      </c>
      <c r="C11" s="79"/>
      <c r="D11" s="62"/>
      <c r="E11" s="22" t="s">
        <v>76</v>
      </c>
      <c r="F11" s="18" t="s">
        <v>8</v>
      </c>
      <c r="G11" s="19" t="s">
        <v>82</v>
      </c>
      <c r="H11" s="20">
        <v>1</v>
      </c>
      <c r="I11" s="23" t="s">
        <v>79</v>
      </c>
    </row>
    <row r="12" spans="2:13" ht="27">
      <c r="B12" s="4">
        <v>8</v>
      </c>
      <c r="C12" s="79"/>
      <c r="D12" s="62"/>
      <c r="E12" s="22" t="s">
        <v>17</v>
      </c>
      <c r="F12" s="18" t="s">
        <v>8</v>
      </c>
      <c r="G12" s="37" t="s">
        <v>63</v>
      </c>
      <c r="H12" s="20">
        <v>1</v>
      </c>
      <c r="I12" s="23" t="s">
        <v>18</v>
      </c>
    </row>
    <row r="13" spans="2:13" ht="27">
      <c r="B13" s="4">
        <v>9</v>
      </c>
      <c r="C13" s="79"/>
      <c r="D13" s="62"/>
      <c r="E13" s="22" t="s">
        <v>70</v>
      </c>
      <c r="F13" s="18" t="s">
        <v>8</v>
      </c>
      <c r="G13" s="37" t="s">
        <v>62</v>
      </c>
      <c r="H13" s="20">
        <v>1</v>
      </c>
      <c r="I13" s="39" t="s">
        <v>71</v>
      </c>
    </row>
    <row r="14" spans="2:13" ht="27">
      <c r="B14" s="4">
        <v>10</v>
      </c>
      <c r="C14" s="79"/>
      <c r="D14" s="62"/>
      <c r="E14" s="38" t="s">
        <v>60</v>
      </c>
      <c r="F14" s="25" t="s">
        <v>8</v>
      </c>
      <c r="G14" s="37" t="s">
        <v>19</v>
      </c>
      <c r="H14" s="20">
        <v>1</v>
      </c>
      <c r="I14" s="39" t="s">
        <v>61</v>
      </c>
    </row>
    <row r="15" spans="2:13">
      <c r="B15" s="4">
        <v>11</v>
      </c>
      <c r="C15" s="79"/>
      <c r="D15" s="62"/>
      <c r="E15" s="24" t="s">
        <v>20</v>
      </c>
      <c r="F15" s="18" t="s">
        <v>8</v>
      </c>
      <c r="G15" s="37" t="s">
        <v>100</v>
      </c>
      <c r="H15" s="20">
        <v>1</v>
      </c>
      <c r="I15" s="23" t="s">
        <v>21</v>
      </c>
    </row>
    <row r="16" spans="2:13">
      <c r="B16" s="4">
        <v>12</v>
      </c>
      <c r="C16" s="79"/>
      <c r="D16" s="62"/>
      <c r="E16" s="22" t="s">
        <v>22</v>
      </c>
      <c r="F16" s="18" t="s">
        <v>8</v>
      </c>
      <c r="G16" s="37" t="s">
        <v>23</v>
      </c>
      <c r="H16" s="20">
        <v>1</v>
      </c>
      <c r="I16" s="23" t="s">
        <v>24</v>
      </c>
    </row>
    <row r="17" spans="1:11">
      <c r="B17" s="4">
        <v>13</v>
      </c>
      <c r="C17" s="79"/>
      <c r="D17" s="63" t="s">
        <v>25</v>
      </c>
      <c r="E17" s="17" t="s">
        <v>72</v>
      </c>
      <c r="F17" s="18" t="s">
        <v>8</v>
      </c>
      <c r="G17" s="37" t="s">
        <v>108</v>
      </c>
      <c r="H17" s="20">
        <v>1</v>
      </c>
      <c r="I17" s="23" t="s">
        <v>73</v>
      </c>
      <c r="K17" s="26"/>
    </row>
    <row r="18" spans="1:11">
      <c r="B18" s="4">
        <v>14</v>
      </c>
      <c r="C18" s="79"/>
      <c r="D18" s="63"/>
      <c r="E18" s="22" t="s">
        <v>26</v>
      </c>
      <c r="F18" s="18" t="s">
        <v>8</v>
      </c>
      <c r="G18" s="37" t="s">
        <v>107</v>
      </c>
      <c r="H18" s="20">
        <v>1</v>
      </c>
      <c r="I18" s="23" t="s">
        <v>84</v>
      </c>
    </row>
    <row r="19" spans="1:11" ht="27">
      <c r="B19" s="4">
        <v>15</v>
      </c>
      <c r="C19" s="79"/>
      <c r="D19" s="63"/>
      <c r="E19" s="22" t="s">
        <v>105</v>
      </c>
      <c r="F19" s="18" t="s">
        <v>8</v>
      </c>
      <c r="G19" s="37" t="s">
        <v>106</v>
      </c>
      <c r="H19" s="20">
        <v>1</v>
      </c>
      <c r="I19" s="23" t="s">
        <v>83</v>
      </c>
    </row>
    <row r="20" spans="1:11" ht="27">
      <c r="B20" s="4">
        <v>16</v>
      </c>
      <c r="C20" s="80"/>
      <c r="D20" s="9" t="s">
        <v>56</v>
      </c>
      <c r="E20" s="17" t="s">
        <v>64</v>
      </c>
      <c r="F20" s="18" t="s">
        <v>8</v>
      </c>
      <c r="G20" s="37" t="s">
        <v>90</v>
      </c>
      <c r="H20" s="20">
        <v>1</v>
      </c>
      <c r="I20" s="23" t="s">
        <v>27</v>
      </c>
    </row>
    <row r="21" spans="1:11">
      <c r="B21" s="10"/>
      <c r="C21" s="11"/>
      <c r="D21" s="12"/>
      <c r="E21" s="27"/>
      <c r="F21" s="51" t="s">
        <v>28</v>
      </c>
      <c r="G21" s="52" t="s">
        <v>29</v>
      </c>
      <c r="H21" s="53">
        <v>16</v>
      </c>
      <c r="I21" s="35" t="s">
        <v>104</v>
      </c>
    </row>
    <row r="22" spans="1:11">
      <c r="B22" s="10"/>
      <c r="C22" s="11"/>
      <c r="D22" s="12"/>
      <c r="E22" s="28"/>
      <c r="F22" s="29"/>
      <c r="G22" s="37"/>
      <c r="H22" s="20"/>
      <c r="I22" s="23"/>
    </row>
    <row r="23" spans="1:11" ht="16.5" customHeight="1">
      <c r="B23" s="4">
        <v>17</v>
      </c>
      <c r="C23" s="64" t="s">
        <v>98</v>
      </c>
      <c r="D23" s="67" t="s">
        <v>30</v>
      </c>
      <c r="E23" s="58" t="s">
        <v>65</v>
      </c>
      <c r="F23" s="56" t="s">
        <v>31</v>
      </c>
      <c r="G23" s="37" t="s">
        <v>89</v>
      </c>
      <c r="H23" s="57">
        <v>2</v>
      </c>
      <c r="I23" s="39" t="s">
        <v>66</v>
      </c>
    </row>
    <row r="24" spans="1:11">
      <c r="B24" s="4">
        <v>18</v>
      </c>
      <c r="C24" s="65"/>
      <c r="D24" s="68"/>
      <c r="E24" s="30" t="s">
        <v>57</v>
      </c>
      <c r="F24" s="18" t="s">
        <v>31</v>
      </c>
      <c r="G24" s="37" t="s">
        <v>89</v>
      </c>
      <c r="H24" s="20">
        <v>1.5</v>
      </c>
      <c r="I24" s="31" t="s">
        <v>32</v>
      </c>
    </row>
    <row r="25" spans="1:11">
      <c r="B25" s="4">
        <v>19</v>
      </c>
      <c r="C25" s="65"/>
      <c r="D25" s="68"/>
      <c r="E25" s="30" t="s">
        <v>58</v>
      </c>
      <c r="F25" s="18" t="s">
        <v>31</v>
      </c>
      <c r="G25" s="37" t="s">
        <v>89</v>
      </c>
      <c r="H25" s="20">
        <v>2</v>
      </c>
      <c r="I25" s="23" t="s">
        <v>33</v>
      </c>
    </row>
    <row r="26" spans="1:11" ht="27">
      <c r="B26" s="4">
        <v>20</v>
      </c>
      <c r="C26" s="65"/>
      <c r="D26" s="68"/>
      <c r="E26" s="30" t="s">
        <v>59</v>
      </c>
      <c r="F26" s="18" t="s">
        <v>31</v>
      </c>
      <c r="G26" s="37" t="s">
        <v>89</v>
      </c>
      <c r="H26" s="20">
        <v>2</v>
      </c>
      <c r="I26" s="23" t="s">
        <v>34</v>
      </c>
    </row>
    <row r="27" spans="1:11">
      <c r="B27" s="4">
        <v>21</v>
      </c>
      <c r="C27" s="66"/>
      <c r="D27" s="69"/>
      <c r="E27" s="30" t="s">
        <v>35</v>
      </c>
      <c r="F27" s="18" t="s">
        <v>8</v>
      </c>
      <c r="G27" s="37" t="s">
        <v>89</v>
      </c>
      <c r="H27" s="20">
        <v>0.5</v>
      </c>
      <c r="I27" s="23" t="s">
        <v>36</v>
      </c>
    </row>
    <row r="28" spans="1:11">
      <c r="B28" s="10"/>
      <c r="C28" s="11"/>
      <c r="D28" s="12"/>
      <c r="E28" s="32"/>
      <c r="F28" s="51" t="s">
        <v>91</v>
      </c>
      <c r="G28" s="52" t="s">
        <v>92</v>
      </c>
      <c r="H28" s="53">
        <f>SUM(H23:H27)</f>
        <v>8</v>
      </c>
      <c r="I28" s="28"/>
    </row>
    <row r="29" spans="1:11">
      <c r="A29" s="48"/>
      <c r="B29" s="10"/>
      <c r="C29" s="11"/>
      <c r="D29" s="12"/>
      <c r="E29" s="32"/>
      <c r="F29" s="33"/>
      <c r="G29" s="40"/>
      <c r="H29" s="34"/>
      <c r="I29" s="28"/>
    </row>
    <row r="30" spans="1:11">
      <c r="B30" s="4">
        <v>22</v>
      </c>
      <c r="C30" s="76" t="s">
        <v>99</v>
      </c>
      <c r="D30" s="77" t="s">
        <v>37</v>
      </c>
      <c r="E30" s="36" t="s">
        <v>38</v>
      </c>
      <c r="F30" s="18" t="s">
        <v>8</v>
      </c>
      <c r="G30" s="37" t="s">
        <v>89</v>
      </c>
      <c r="H30" s="20">
        <v>1</v>
      </c>
      <c r="I30" s="23" t="s">
        <v>102</v>
      </c>
    </row>
    <row r="31" spans="1:11" ht="27">
      <c r="B31" s="4">
        <v>23</v>
      </c>
      <c r="C31" s="76"/>
      <c r="D31" s="77"/>
      <c r="E31" s="22" t="s">
        <v>39</v>
      </c>
      <c r="F31" s="18" t="s">
        <v>8</v>
      </c>
      <c r="G31" s="37" t="s">
        <v>89</v>
      </c>
      <c r="H31" s="20">
        <v>1</v>
      </c>
      <c r="I31" s="23" t="s">
        <v>40</v>
      </c>
    </row>
    <row r="32" spans="1:11">
      <c r="B32" s="4">
        <v>24</v>
      </c>
      <c r="C32" s="76"/>
      <c r="D32" s="77"/>
      <c r="E32" s="22" t="s">
        <v>41</v>
      </c>
      <c r="F32" s="18" t="s">
        <v>31</v>
      </c>
      <c r="G32" s="37" t="s">
        <v>89</v>
      </c>
      <c r="H32" s="20">
        <v>1</v>
      </c>
      <c r="I32" s="23" t="s">
        <v>42</v>
      </c>
    </row>
    <row r="33" spans="2:9" ht="42" customHeight="1">
      <c r="B33" s="4">
        <v>25</v>
      </c>
      <c r="C33" s="76"/>
      <c r="D33" s="77"/>
      <c r="E33" s="22" t="s">
        <v>43</v>
      </c>
      <c r="F33" s="18" t="s">
        <v>31</v>
      </c>
      <c r="G33" s="37" t="s">
        <v>96</v>
      </c>
      <c r="H33" s="20">
        <v>1</v>
      </c>
      <c r="I33" s="23" t="s">
        <v>87</v>
      </c>
    </row>
    <row r="34" spans="2:9" ht="45" customHeight="1">
      <c r="B34" s="4">
        <v>26</v>
      </c>
      <c r="C34" s="76"/>
      <c r="D34" s="77"/>
      <c r="E34" s="22" t="s">
        <v>85</v>
      </c>
      <c r="F34" s="18" t="s">
        <v>31</v>
      </c>
      <c r="G34" s="37" t="s">
        <v>96</v>
      </c>
      <c r="H34" s="20">
        <v>4</v>
      </c>
      <c r="I34" s="23" t="s">
        <v>86</v>
      </c>
    </row>
    <row r="35" spans="2:9">
      <c r="F35" s="51" t="s">
        <v>91</v>
      </c>
      <c r="G35" s="52" t="s">
        <v>92</v>
      </c>
      <c r="H35" s="54">
        <f>SUM(H30:H34)</f>
        <v>8</v>
      </c>
    </row>
    <row r="37" spans="2:9">
      <c r="E37" t="s">
        <v>44</v>
      </c>
      <c r="F37" s="13" t="s">
        <v>97</v>
      </c>
      <c r="G37" s="14"/>
      <c r="H37" s="41" t="s">
        <v>109</v>
      </c>
    </row>
    <row r="38" spans="2:9">
      <c r="F38" s="15" t="s">
        <v>98</v>
      </c>
      <c r="G38" s="16"/>
      <c r="H38" s="42" t="s">
        <v>45</v>
      </c>
    </row>
    <row r="39" spans="2:9">
      <c r="F39" s="49" t="s">
        <v>99</v>
      </c>
      <c r="G39" s="50"/>
      <c r="H39" s="42" t="s">
        <v>45</v>
      </c>
    </row>
    <row r="41" spans="2:9">
      <c r="D41" t="s">
        <v>46</v>
      </c>
      <c r="E41" t="s">
        <v>47</v>
      </c>
      <c r="G41" t="s">
        <v>48</v>
      </c>
    </row>
    <row r="42" spans="2:9">
      <c r="D42" t="s">
        <v>49</v>
      </c>
      <c r="E42" t="s">
        <v>50</v>
      </c>
      <c r="G42" t="s">
        <v>51</v>
      </c>
    </row>
    <row r="43" spans="2:9">
      <c r="E43" t="s">
        <v>52</v>
      </c>
      <c r="G43" t="s">
        <v>53</v>
      </c>
    </row>
    <row r="44" spans="2:9">
      <c r="E44" t="s">
        <v>54</v>
      </c>
      <c r="G44" t="s">
        <v>55</v>
      </c>
    </row>
    <row r="45" spans="2:9">
      <c r="E45" t="s">
        <v>93</v>
      </c>
      <c r="G45" t="s">
        <v>95</v>
      </c>
    </row>
    <row r="46" spans="2:9">
      <c r="E46" t="s">
        <v>94</v>
      </c>
    </row>
  </sheetData>
  <mergeCells count="15">
    <mergeCell ref="B4:B5"/>
    <mergeCell ref="C30:C34"/>
    <mergeCell ref="D30:D34"/>
    <mergeCell ref="C4:C20"/>
    <mergeCell ref="D4:D5"/>
    <mergeCell ref="D1:I1"/>
    <mergeCell ref="I4:I5"/>
    <mergeCell ref="D8:D16"/>
    <mergeCell ref="D17:D19"/>
    <mergeCell ref="C23:C27"/>
    <mergeCell ref="D23:D27"/>
    <mergeCell ref="E4:E5"/>
    <mergeCell ref="F4:F5"/>
    <mergeCell ref="G4:G5"/>
    <mergeCell ref="H4:H5"/>
  </mergeCells>
  <phoneticPr fontId="2"/>
  <pageMargins left="0.7" right="0.7" top="0.75" bottom="0.75" header="0.3" footer="0.3"/>
  <pageSetup paperSize="8"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修正案</vt:lpstr>
      <vt:lpstr>Sheet1</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koshino</dc:creator>
  <cp:lastModifiedBy>SS09010091</cp:lastModifiedBy>
  <cp:lastPrinted>2016-08-17T01:14:38Z</cp:lastPrinted>
  <dcterms:created xsi:type="dcterms:W3CDTF">2014-04-16T02:39:07Z</dcterms:created>
  <dcterms:modified xsi:type="dcterms:W3CDTF">2016-08-17T01:14:49Z</dcterms:modified>
</cp:coreProperties>
</file>