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210" windowWidth="10185" windowHeight="5640" tabRatio="920"/>
  </bookViews>
  <sheets>
    <sheet name="申請者一覧" sheetId="186" r:id="rId1"/>
  </sheets>
  <definedNames>
    <definedName name="_xlnm.Print_Titles" localSheetId="0">申請者一覧!$1:$7</definedName>
    <definedName name="Z_3E466C4A_C0E7_4544_AAE8_0B01AD7249F3_.wvu.PrintArea" localSheetId="0" hidden="1">申請者一覧!$B$2:$H$24</definedName>
  </definedNames>
  <calcPr calcId="125725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0" i="186"/>
  <c r="D23"/>
  <c r="G14"/>
  <c r="G22"/>
  <c r="G21"/>
  <c r="G20"/>
  <c r="G19"/>
  <c r="G18"/>
  <c r="G17"/>
  <c r="G16"/>
  <c r="G15"/>
  <c r="G13"/>
  <c r="G12"/>
  <c r="G11"/>
  <c r="G9"/>
  <c r="G8"/>
  <c r="E22"/>
  <c r="E21"/>
  <c r="E20"/>
  <c r="E19"/>
  <c r="E18"/>
  <c r="E17"/>
  <c r="E16"/>
  <c r="E15"/>
  <c r="E14"/>
  <c r="E13"/>
  <c r="E12"/>
  <c r="E10"/>
  <c r="E9"/>
  <c r="E8"/>
  <c r="G23" l="1"/>
</calcChain>
</file>

<file path=xl/comments1.xml><?xml version="1.0" encoding="utf-8"?>
<comments xmlns="http://schemas.openxmlformats.org/spreadsheetml/2006/main">
  <authors>
    <author>福岡県</author>
  </authors>
  <commentList>
    <comment ref="H14" authorId="0">
      <text>
        <r>
          <rPr>
            <b/>
            <sz val="14"/>
            <color indexed="81"/>
            <rFont val="ＭＳ Ｐゴシック"/>
            <family val="3"/>
            <charset val="128"/>
          </rPr>
          <t>必要に応じて、行をコピーして挿入してください。</t>
        </r>
      </text>
    </comment>
  </commentList>
</comments>
</file>

<file path=xl/sharedStrings.xml><?xml version="1.0" encoding="utf-8"?>
<sst xmlns="http://schemas.openxmlformats.org/spreadsheetml/2006/main" count="44" uniqueCount="44">
  <si>
    <t>様式３</t>
    <rPh sb="0" eb="2">
      <t>ヨウシキ</t>
    </rPh>
    <phoneticPr fontId="3"/>
  </si>
  <si>
    <t>学校種・課程等</t>
    <rPh sb="0" eb="2">
      <t>ガッコウ</t>
    </rPh>
    <rPh sb="2" eb="3">
      <t>シュ</t>
    </rPh>
    <rPh sb="4" eb="6">
      <t>カテイ</t>
    </rPh>
    <rPh sb="6" eb="7">
      <t>トウ</t>
    </rPh>
    <phoneticPr fontId="3"/>
  </si>
  <si>
    <t>学校名</t>
    <rPh sb="0" eb="3">
      <t>ガッコウメイ</t>
    </rPh>
    <phoneticPr fontId="3"/>
  </si>
  <si>
    <t>生徒氏名　　　　　</t>
    <rPh sb="0" eb="2">
      <t>セイト</t>
    </rPh>
    <rPh sb="2" eb="4">
      <t>シメイ</t>
    </rPh>
    <phoneticPr fontId="3"/>
  </si>
  <si>
    <t>計</t>
    <rPh sb="0" eb="1">
      <t>ケイ</t>
    </rPh>
    <phoneticPr fontId="3"/>
  </si>
  <si>
    <t>(注）</t>
  </si>
  <si>
    <t>「生徒氏名」の欄は，姓名の間を１文字分空けること。</t>
    <phoneticPr fontId="3"/>
  </si>
  <si>
    <t>就学支援金
認定番号</t>
    <rPh sb="0" eb="2">
      <t>シュウガク</t>
    </rPh>
    <rPh sb="2" eb="4">
      <t>シエン</t>
    </rPh>
    <rPh sb="4" eb="5">
      <t>キン</t>
    </rPh>
    <rPh sb="6" eb="8">
      <t>ニンテイ</t>
    </rPh>
    <rPh sb="8" eb="10">
      <t>バンゴウ</t>
    </rPh>
    <phoneticPr fontId="3"/>
  </si>
  <si>
    <t>生年月日</t>
    <rPh sb="0" eb="2">
      <t>セイネン</t>
    </rPh>
    <rPh sb="2" eb="4">
      <t>ガッピ</t>
    </rPh>
    <phoneticPr fontId="3"/>
  </si>
  <si>
    <t>支給の区分</t>
    <rPh sb="0" eb="2">
      <t>シキュウ</t>
    </rPh>
    <rPh sb="3" eb="5">
      <t>クブン</t>
    </rPh>
    <phoneticPr fontId="3"/>
  </si>
  <si>
    <t>支給額</t>
    <rPh sb="0" eb="3">
      <t>シキュウガク</t>
    </rPh>
    <phoneticPr fontId="3"/>
  </si>
  <si>
    <t>備　考</t>
    <phoneticPr fontId="3"/>
  </si>
  <si>
    <t>「生年月日」の欄は，就学支援金の受給資格認定を受けていない場合のみ記入すること。</t>
    <rPh sb="1" eb="3">
      <t>セイネン</t>
    </rPh>
    <rPh sb="3" eb="5">
      <t>ガッピ</t>
    </rPh>
    <rPh sb="7" eb="8">
      <t>ラン</t>
    </rPh>
    <rPh sb="10" eb="12">
      <t>シュウガク</t>
    </rPh>
    <rPh sb="12" eb="14">
      <t>シエン</t>
    </rPh>
    <rPh sb="14" eb="15">
      <t>キン</t>
    </rPh>
    <rPh sb="16" eb="18">
      <t>ジュキュウ</t>
    </rPh>
    <rPh sb="18" eb="20">
      <t>シカク</t>
    </rPh>
    <rPh sb="20" eb="22">
      <t>ニンテイ</t>
    </rPh>
    <rPh sb="23" eb="24">
      <t>ウ</t>
    </rPh>
    <rPh sb="29" eb="31">
      <t>バアイ</t>
    </rPh>
    <rPh sb="33" eb="35">
      <t>キニュウ</t>
    </rPh>
    <phoneticPr fontId="3"/>
  </si>
  <si>
    <t>（受給資格認定を受けていない場合は、空欄とすること。）</t>
    <rPh sb="1" eb="3">
      <t>ジュキュウ</t>
    </rPh>
    <rPh sb="3" eb="5">
      <t>シカク</t>
    </rPh>
    <rPh sb="5" eb="7">
      <t>ニンテイ</t>
    </rPh>
    <rPh sb="8" eb="9">
      <t>ウ</t>
    </rPh>
    <rPh sb="14" eb="16">
      <t>バアイ</t>
    </rPh>
    <rPh sb="18" eb="20">
      <t>クウラン</t>
    </rPh>
    <phoneticPr fontId="3"/>
  </si>
  <si>
    <t>「就学支援金認定番号」の欄は，就学支援金の受給資格認定番号を記入すること。</t>
    <rPh sb="1" eb="3">
      <t>シュウガク</t>
    </rPh>
    <rPh sb="3" eb="5">
      <t>シエン</t>
    </rPh>
    <rPh sb="5" eb="6">
      <t>キン</t>
    </rPh>
    <rPh sb="6" eb="8">
      <t>ニンテイ</t>
    </rPh>
    <rPh sb="8" eb="10">
      <t>バンゴウ</t>
    </rPh>
    <rPh sb="10" eb="12">
      <t>ネンガッピ</t>
    </rPh>
    <rPh sb="12" eb="13">
      <t>ラン</t>
    </rPh>
    <rPh sb="15" eb="17">
      <t>シュウガク</t>
    </rPh>
    <rPh sb="17" eb="19">
      <t>シエン</t>
    </rPh>
    <rPh sb="19" eb="20">
      <t>キン</t>
    </rPh>
    <rPh sb="21" eb="23">
      <t>ジュキュウ</t>
    </rPh>
    <rPh sb="23" eb="25">
      <t>シカク</t>
    </rPh>
    <rPh sb="25" eb="27">
      <t>ニンテイ</t>
    </rPh>
    <rPh sb="27" eb="29">
      <t>バンゴウ</t>
    </rPh>
    <rPh sb="30" eb="32">
      <t>キニュウ</t>
    </rPh>
    <phoneticPr fontId="3"/>
  </si>
  <si>
    <t>奨学　健二</t>
    <rPh sb="0" eb="2">
      <t>ショウガク</t>
    </rPh>
    <rPh sb="3" eb="5">
      <t>ケンジ</t>
    </rPh>
    <phoneticPr fontId="3"/>
  </si>
  <si>
    <t>奨学　四郎</t>
    <rPh sb="0" eb="2">
      <t>ショウガク</t>
    </rPh>
    <rPh sb="3" eb="5">
      <t>シロウ</t>
    </rPh>
    <phoneticPr fontId="3"/>
  </si>
  <si>
    <t>申 請 者 一 覧</t>
    <rPh sb="0" eb="1">
      <t>サル</t>
    </rPh>
    <rPh sb="2" eb="3">
      <t>ショウ</t>
    </rPh>
    <rPh sb="4" eb="5">
      <t>モノ</t>
    </rPh>
    <rPh sb="6" eb="7">
      <t>イチ</t>
    </rPh>
    <rPh sb="8" eb="9">
      <t>ラン</t>
    </rPh>
    <phoneticPr fontId="3"/>
  </si>
  <si>
    <t>14-040-04-0000-1001</t>
    <phoneticPr fontId="3"/>
  </si>
  <si>
    <t>14-040-04-0000-1002</t>
    <phoneticPr fontId="3"/>
  </si>
  <si>
    <t>14-040-04-0000-1003</t>
    <phoneticPr fontId="3"/>
  </si>
  <si>
    <t>14-040-04-0000-1005</t>
    <phoneticPr fontId="3"/>
  </si>
  <si>
    <t>｢学校種・課程等｣の欄は,｢①高等学校（全日制）｣,｢②高等学校（定時制）｣,｢③高等学校（通信制）｣,｢④中等教育学校（後期課程）｣,「⑥高等専門学校（１～３学年）」,「⑦専修学校（高等課程・一般課程）昼間学科」,「⑧専修学校（高等課程・一般課程）夜間等学科」,｢⑨専修学校（高等課程・一般課程）通信制学科｣,「⑩各種学校（外国人学校・その他）」の別を記入すること。</t>
    <phoneticPr fontId="3"/>
  </si>
  <si>
    <t>Ａ－①</t>
  </si>
  <si>
    <t>Ａ－①</t>
    <phoneticPr fontId="3"/>
  </si>
  <si>
    <t>Ａ－②</t>
  </si>
  <si>
    <t>Ａ－②</t>
    <phoneticPr fontId="3"/>
  </si>
  <si>
    <t>Ｂ－①</t>
  </si>
  <si>
    <t>Ｂ－①</t>
    <phoneticPr fontId="3"/>
  </si>
  <si>
    <t>Ｂ－②</t>
  </si>
  <si>
    <t>Ｂ－②</t>
    <phoneticPr fontId="3"/>
  </si>
  <si>
    <t>世帯区分</t>
    <rPh sb="0" eb="2">
      <t>セタイ</t>
    </rPh>
    <rPh sb="2" eb="4">
      <t>クブン</t>
    </rPh>
    <phoneticPr fontId="3"/>
  </si>
  <si>
    <t>支給額</t>
    <rPh sb="0" eb="3">
      <t>シキュウガク</t>
    </rPh>
    <phoneticPr fontId="3"/>
  </si>
  <si>
    <t>14-040-04-0000-1006</t>
    <phoneticPr fontId="3"/>
  </si>
  <si>
    <t>H.11.4.4</t>
    <phoneticPr fontId="3"/>
  </si>
  <si>
    <t>奨学　五月</t>
    <rPh sb="0" eb="2">
      <t>ショウガク</t>
    </rPh>
    <rPh sb="3" eb="5">
      <t>サツキ</t>
    </rPh>
    <phoneticPr fontId="3"/>
  </si>
  <si>
    <t>奨学　彦六</t>
    <rPh sb="0" eb="2">
      <t>ショウガク</t>
    </rPh>
    <rPh sb="3" eb="4">
      <t>ヒコ</t>
    </rPh>
    <rPh sb="4" eb="5">
      <t>ロク</t>
    </rPh>
    <phoneticPr fontId="3"/>
  </si>
  <si>
    <t>奨学　一美</t>
    <rPh sb="0" eb="2">
      <t>ショウガク</t>
    </rPh>
    <rPh sb="3" eb="5">
      <t>カズミ</t>
    </rPh>
    <phoneticPr fontId="3"/>
  </si>
  <si>
    <t>奨学　三枝</t>
    <rPh sb="0" eb="2">
      <t>ショウガク</t>
    </rPh>
    <rPh sb="3" eb="5">
      <t>ミツエ</t>
    </rPh>
    <phoneticPr fontId="3"/>
  </si>
  <si>
    <t>Ｃ－①</t>
  </si>
  <si>
    <t>Ｃ－①</t>
    <phoneticPr fontId="3"/>
  </si>
  <si>
    <t>Ｃ－②</t>
  </si>
  <si>
    <t>Ｃ－②</t>
    <phoneticPr fontId="3"/>
  </si>
  <si>
    <t>｢支給の区分｣の欄は,｢Ａ－①.生活保護受給世帯（通信制以外）｣,｢Ａ－②.生活保護受給世帯（通信制）｣,｢Ｂ－①.市町村民税所得割が非課税世帯（通信制以外）｣,｢Ｂ－②.市町村民税所得割が非課税世帯（通信制）｣,｢Ｃ－①.市町村民税所得割が非課税世帯で,複数の高校生等がいる世帯（通信制以外）｣,｢Ｃ－②.市町村民税所得割が非課税世帯で,高校生等以外に１５歳（中学生を除く。）以上２３歳未満の扶養されている兄弟姉妹がいる世帯（通信制以外）｣の別を記入すること。</t>
    <rPh sb="1" eb="3">
      <t>シキュウ</t>
    </rPh>
    <rPh sb="4" eb="6">
      <t>クブン</t>
    </rPh>
    <rPh sb="16" eb="18">
      <t>セイカツ</t>
    </rPh>
    <rPh sb="18" eb="20">
      <t>ホゴ</t>
    </rPh>
    <rPh sb="20" eb="22">
      <t>ジュキュウ</t>
    </rPh>
    <rPh sb="22" eb="24">
      <t>セタイ</t>
    </rPh>
    <rPh sb="25" eb="28">
      <t>ツウシンセイ</t>
    </rPh>
    <rPh sb="28" eb="30">
      <t>イガイ</t>
    </rPh>
    <rPh sb="58" eb="61">
      <t>シチョウソン</t>
    </rPh>
    <rPh sb="61" eb="62">
      <t>ミン</t>
    </rPh>
    <rPh sb="62" eb="63">
      <t>ゼイ</t>
    </rPh>
    <rPh sb="63" eb="65">
      <t>ショトク</t>
    </rPh>
    <rPh sb="65" eb="66">
      <t>ワリ</t>
    </rPh>
    <rPh sb="67" eb="70">
      <t>ヒカゼイ</t>
    </rPh>
    <rPh sb="70" eb="72">
      <t>セタイ</t>
    </rPh>
    <rPh sb="73" eb="76">
      <t>ツウシンセイ</t>
    </rPh>
    <rPh sb="76" eb="78">
      <t>イガイ</t>
    </rPh>
    <rPh sb="86" eb="89">
      <t>シチョウソン</t>
    </rPh>
    <rPh sb="89" eb="90">
      <t>ミン</t>
    </rPh>
    <rPh sb="90" eb="91">
      <t>ゼイ</t>
    </rPh>
    <rPh sb="91" eb="93">
      <t>ショトク</t>
    </rPh>
    <rPh sb="93" eb="94">
      <t>ワリ</t>
    </rPh>
    <rPh sb="95" eb="98">
      <t>ヒカゼイ</t>
    </rPh>
    <rPh sb="98" eb="100">
      <t>セタイ</t>
    </rPh>
    <rPh sb="112" eb="115">
      <t>シチョウソン</t>
    </rPh>
    <rPh sb="115" eb="116">
      <t>ミン</t>
    </rPh>
    <rPh sb="116" eb="117">
      <t>ゼイ</t>
    </rPh>
    <rPh sb="117" eb="119">
      <t>ショトク</t>
    </rPh>
    <rPh sb="119" eb="120">
      <t>ワリ</t>
    </rPh>
    <rPh sb="121" eb="124">
      <t>ヒカゼイ</t>
    </rPh>
    <rPh sb="124" eb="126">
      <t>セタイ</t>
    </rPh>
    <rPh sb="128" eb="130">
      <t>フクスウ</t>
    </rPh>
    <rPh sb="131" eb="134">
      <t>コウコウセイ</t>
    </rPh>
    <rPh sb="134" eb="135">
      <t>トウ</t>
    </rPh>
    <rPh sb="138" eb="140">
      <t>セタイ</t>
    </rPh>
    <rPh sb="141" eb="144">
      <t>ツウシンセイ</t>
    </rPh>
    <rPh sb="144" eb="146">
      <t>イガイ</t>
    </rPh>
    <rPh sb="154" eb="157">
      <t>シチョウソン</t>
    </rPh>
    <rPh sb="157" eb="158">
      <t>ミン</t>
    </rPh>
    <rPh sb="158" eb="159">
      <t>ゼイ</t>
    </rPh>
    <rPh sb="159" eb="161">
      <t>ショトク</t>
    </rPh>
    <rPh sb="161" eb="162">
      <t>ワリ</t>
    </rPh>
    <rPh sb="163" eb="166">
      <t>ヒカゼイ</t>
    </rPh>
    <rPh sb="166" eb="168">
      <t>セタイ</t>
    </rPh>
    <rPh sb="170" eb="173">
      <t>コウコウセイ</t>
    </rPh>
    <rPh sb="173" eb="174">
      <t>トウ</t>
    </rPh>
    <rPh sb="174" eb="176">
      <t>イガイ</t>
    </rPh>
    <rPh sb="179" eb="180">
      <t>サイ</t>
    </rPh>
    <rPh sb="181" eb="184">
      <t>チュウガクセイ</t>
    </rPh>
    <rPh sb="185" eb="186">
      <t>ノゾ</t>
    </rPh>
    <rPh sb="189" eb="191">
      <t>イジョウ</t>
    </rPh>
    <rPh sb="193" eb="194">
      <t>サイ</t>
    </rPh>
    <rPh sb="194" eb="196">
      <t>ミマン</t>
    </rPh>
    <rPh sb="197" eb="199">
      <t>フヨウ</t>
    </rPh>
    <rPh sb="204" eb="206">
      <t>キョウダイ</t>
    </rPh>
    <rPh sb="206" eb="208">
      <t>シマイ</t>
    </rPh>
    <rPh sb="211" eb="213">
      <t>セタイ</t>
    </rPh>
    <rPh sb="214" eb="217">
      <t>ツウシンセイ</t>
    </rPh>
    <rPh sb="217" eb="219">
      <t>イガイ</t>
    </rPh>
    <phoneticPr fontId="3"/>
  </si>
</sst>
</file>

<file path=xl/styles.xml><?xml version="1.0" encoding="utf-8"?>
<styleSheet xmlns="http://schemas.openxmlformats.org/spreadsheetml/2006/main">
  <numFmts count="4">
    <numFmt numFmtId="176" formatCode="[$-411]ggge&quot;年&quot;m&quot;月&quot;d&quot;日&quot;;@"/>
    <numFmt numFmtId="177" formatCode="0,000&quot;円&quot;"/>
    <numFmt numFmtId="178" formatCode="0&quot;名&quot;"/>
    <numFmt numFmtId="179" formatCode="#,##0&quot;円&quot;"/>
  </numFmts>
  <fonts count="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10.5"/>
      <name val="ＭＳ 明朝"/>
      <family val="1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41">
    <xf numFmtId="0" fontId="0" fillId="0" borderId="0" xfId="0">
      <alignment vertical="center"/>
    </xf>
    <xf numFmtId="49" fontId="5" fillId="0" borderId="0" xfId="0" applyNumberFormat="1" applyFont="1" applyFill="1" applyAlignment="1">
      <alignment horizontal="left" vertical="center"/>
    </xf>
    <xf numFmtId="0" fontId="6" fillId="0" borderId="0" xfId="3" applyFont="1" applyFill="1" applyAlignment="1">
      <alignment vertical="center"/>
    </xf>
    <xf numFmtId="176" fontId="6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center" vertical="center"/>
    </xf>
    <xf numFmtId="0" fontId="6" fillId="0" borderId="6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horizontal="center" vertical="center"/>
    </xf>
    <xf numFmtId="177" fontId="6" fillId="0" borderId="4" xfId="2" applyNumberFormat="1" applyFont="1" applyFill="1" applyBorder="1" applyAlignment="1">
      <alignment horizontal="right" vertical="center"/>
    </xf>
    <xf numFmtId="179" fontId="6" fillId="0" borderId="6" xfId="2" applyNumberFormat="1" applyFont="1" applyFill="1" applyBorder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176" fontId="6" fillId="0" borderId="0" xfId="3" applyNumberFormat="1" applyFont="1" applyFill="1" applyBorder="1" applyAlignment="1">
      <alignment vertical="center"/>
    </xf>
    <xf numFmtId="0" fontId="6" fillId="0" borderId="0" xfId="3" applyFont="1" applyFill="1" applyBorder="1" applyAlignment="1">
      <alignment horizontal="right" vertical="center"/>
    </xf>
    <xf numFmtId="0" fontId="6" fillId="0" borderId="0" xfId="3" applyFont="1" applyFill="1" applyAlignment="1">
      <alignment vertical="top"/>
    </xf>
    <xf numFmtId="176" fontId="6" fillId="0" borderId="0" xfId="3" applyNumberFormat="1" applyFont="1" applyFill="1" applyAlignment="1">
      <alignment vertical="top"/>
    </xf>
    <xf numFmtId="0" fontId="6" fillId="0" borderId="10" xfId="3" applyNumberFormat="1" applyFont="1" applyFill="1" applyBorder="1" applyAlignment="1">
      <alignment horizontal="left" vertical="center" wrapText="1"/>
    </xf>
    <xf numFmtId="178" fontId="6" fillId="0" borderId="6" xfId="3" applyNumberFormat="1" applyFont="1" applyFill="1" applyBorder="1" applyAlignment="1">
      <alignment horizontal="center" vertical="center"/>
    </xf>
    <xf numFmtId="0" fontId="6" fillId="0" borderId="4" xfId="2" applyNumberFormat="1" applyFont="1" applyFill="1" applyBorder="1" applyAlignment="1">
      <alignment horizontal="center" vertical="center"/>
    </xf>
    <xf numFmtId="176" fontId="6" fillId="0" borderId="0" xfId="3" applyNumberFormat="1" applyFont="1" applyFill="1" applyAlignment="1">
      <alignment horizontal="center" vertical="center"/>
    </xf>
    <xf numFmtId="0" fontId="6" fillId="0" borderId="12" xfId="3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/>
    </xf>
    <xf numFmtId="0" fontId="6" fillId="0" borderId="13" xfId="3" applyFont="1" applyFill="1" applyBorder="1" applyAlignment="1">
      <alignment horizontal="center" vertical="center"/>
    </xf>
    <xf numFmtId="177" fontId="6" fillId="0" borderId="8" xfId="2" applyNumberFormat="1" applyFont="1" applyFill="1" applyBorder="1" applyAlignment="1">
      <alignment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14" xfId="2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6" fillId="0" borderId="2" xfId="3" applyFont="1" applyFill="1" applyBorder="1" applyAlignment="1">
      <alignment horizontal="center" vertical="center" wrapText="1" shrinkToFit="1"/>
    </xf>
    <xf numFmtId="0" fontId="6" fillId="0" borderId="7" xfId="3" applyFont="1" applyFill="1" applyBorder="1" applyAlignment="1">
      <alignment horizontal="center" vertical="center" wrapText="1" shrinkToFit="1"/>
    </xf>
    <xf numFmtId="0" fontId="6" fillId="0" borderId="11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2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/>
    </xf>
    <xf numFmtId="0" fontId="6" fillId="0" borderId="3" xfId="3" applyNumberFormat="1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/>
    </xf>
    <xf numFmtId="0" fontId="6" fillId="0" borderId="0" xfId="3" applyFont="1" applyFill="1" applyAlignment="1">
      <alignment vertical="top" wrapText="1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showZeros="0" tabSelected="1" zoomScaleNormal="100" zoomScaleSheetLayoutView="70" workbookViewId="0">
      <selection activeCell="N7" sqref="N7"/>
    </sheetView>
  </sheetViews>
  <sheetFormatPr defaultRowHeight="12.75"/>
  <cols>
    <col min="1" max="1" width="1.375" style="2" customWidth="1"/>
    <col min="2" max="2" width="3.625" style="2" customWidth="1"/>
    <col min="3" max="3" width="15.625" style="2" customWidth="1"/>
    <col min="4" max="4" width="16.25" style="2" customWidth="1"/>
    <col min="5" max="5" width="13.125" style="2" customWidth="1"/>
    <col min="6" max="6" width="13.625" style="3" customWidth="1"/>
    <col min="7" max="7" width="13.125" style="2" customWidth="1"/>
    <col min="8" max="8" width="29.625" style="6" customWidth="1"/>
    <col min="9" max="9" width="1.625" style="2" customWidth="1"/>
    <col min="10" max="10" width="9" style="2" hidden="1" customWidth="1"/>
    <col min="11" max="11" width="9.375" style="2" hidden="1" customWidth="1"/>
    <col min="12" max="204" width="9" style="2"/>
    <col min="205" max="205" width="1.375" style="2" customWidth="1"/>
    <col min="206" max="206" width="3.625" style="2" customWidth="1"/>
    <col min="207" max="207" width="12.625" style="2" customWidth="1"/>
    <col min="208" max="208" width="16.25" style="2" customWidth="1"/>
    <col min="209" max="215" width="13.125" style="2" customWidth="1"/>
    <col min="216" max="216" width="32.625" style="2" customWidth="1"/>
    <col min="217" max="217" width="1.625" style="2" customWidth="1"/>
    <col min="218" max="218" width="14.125" style="2" bestFit="1" customWidth="1"/>
    <col min="219" max="460" width="9" style="2"/>
    <col min="461" max="461" width="1.375" style="2" customWidth="1"/>
    <col min="462" max="462" width="3.625" style="2" customWidth="1"/>
    <col min="463" max="463" width="12.625" style="2" customWidth="1"/>
    <col min="464" max="464" width="16.25" style="2" customWidth="1"/>
    <col min="465" max="471" width="13.125" style="2" customWidth="1"/>
    <col min="472" max="472" width="32.625" style="2" customWidth="1"/>
    <col min="473" max="473" width="1.625" style="2" customWidth="1"/>
    <col min="474" max="474" width="14.125" style="2" bestFit="1" customWidth="1"/>
    <col min="475" max="716" width="9" style="2"/>
    <col min="717" max="717" width="1.375" style="2" customWidth="1"/>
    <col min="718" max="718" width="3.625" style="2" customWidth="1"/>
    <col min="719" max="719" width="12.625" style="2" customWidth="1"/>
    <col min="720" max="720" width="16.25" style="2" customWidth="1"/>
    <col min="721" max="727" width="13.125" style="2" customWidth="1"/>
    <col min="728" max="728" width="32.625" style="2" customWidth="1"/>
    <col min="729" max="729" width="1.625" style="2" customWidth="1"/>
    <col min="730" max="730" width="14.125" style="2" bestFit="1" customWidth="1"/>
    <col min="731" max="972" width="9" style="2"/>
    <col min="973" max="973" width="1.375" style="2" customWidth="1"/>
    <col min="974" max="974" width="3.625" style="2" customWidth="1"/>
    <col min="975" max="975" width="12.625" style="2" customWidth="1"/>
    <col min="976" max="976" width="16.25" style="2" customWidth="1"/>
    <col min="977" max="983" width="13.125" style="2" customWidth="1"/>
    <col min="984" max="984" width="32.625" style="2" customWidth="1"/>
    <col min="985" max="985" width="1.625" style="2" customWidth="1"/>
    <col min="986" max="986" width="14.125" style="2" bestFit="1" customWidth="1"/>
    <col min="987" max="1228" width="9" style="2"/>
    <col min="1229" max="1229" width="1.375" style="2" customWidth="1"/>
    <col min="1230" max="1230" width="3.625" style="2" customWidth="1"/>
    <col min="1231" max="1231" width="12.625" style="2" customWidth="1"/>
    <col min="1232" max="1232" width="16.25" style="2" customWidth="1"/>
    <col min="1233" max="1239" width="13.125" style="2" customWidth="1"/>
    <col min="1240" max="1240" width="32.625" style="2" customWidth="1"/>
    <col min="1241" max="1241" width="1.625" style="2" customWidth="1"/>
    <col min="1242" max="1242" width="14.125" style="2" bestFit="1" customWidth="1"/>
    <col min="1243" max="1484" width="9" style="2"/>
    <col min="1485" max="1485" width="1.375" style="2" customWidth="1"/>
    <col min="1486" max="1486" width="3.625" style="2" customWidth="1"/>
    <col min="1487" max="1487" width="12.625" style="2" customWidth="1"/>
    <col min="1488" max="1488" width="16.25" style="2" customWidth="1"/>
    <col min="1489" max="1495" width="13.125" style="2" customWidth="1"/>
    <col min="1496" max="1496" width="32.625" style="2" customWidth="1"/>
    <col min="1497" max="1497" width="1.625" style="2" customWidth="1"/>
    <col min="1498" max="1498" width="14.125" style="2" bestFit="1" customWidth="1"/>
    <col min="1499" max="1740" width="9" style="2"/>
    <col min="1741" max="1741" width="1.375" style="2" customWidth="1"/>
    <col min="1742" max="1742" width="3.625" style="2" customWidth="1"/>
    <col min="1743" max="1743" width="12.625" style="2" customWidth="1"/>
    <col min="1744" max="1744" width="16.25" style="2" customWidth="1"/>
    <col min="1745" max="1751" width="13.125" style="2" customWidth="1"/>
    <col min="1752" max="1752" width="32.625" style="2" customWidth="1"/>
    <col min="1753" max="1753" width="1.625" style="2" customWidth="1"/>
    <col min="1754" max="1754" width="14.125" style="2" bestFit="1" customWidth="1"/>
    <col min="1755" max="1996" width="9" style="2"/>
    <col min="1997" max="1997" width="1.375" style="2" customWidth="1"/>
    <col min="1998" max="1998" width="3.625" style="2" customWidth="1"/>
    <col min="1999" max="1999" width="12.625" style="2" customWidth="1"/>
    <col min="2000" max="2000" width="16.25" style="2" customWidth="1"/>
    <col min="2001" max="2007" width="13.125" style="2" customWidth="1"/>
    <col min="2008" max="2008" width="32.625" style="2" customWidth="1"/>
    <col min="2009" max="2009" width="1.625" style="2" customWidth="1"/>
    <col min="2010" max="2010" width="14.125" style="2" bestFit="1" customWidth="1"/>
    <col min="2011" max="2252" width="9" style="2"/>
    <col min="2253" max="2253" width="1.375" style="2" customWidth="1"/>
    <col min="2254" max="2254" width="3.625" style="2" customWidth="1"/>
    <col min="2255" max="2255" width="12.625" style="2" customWidth="1"/>
    <col min="2256" max="2256" width="16.25" style="2" customWidth="1"/>
    <col min="2257" max="2263" width="13.125" style="2" customWidth="1"/>
    <col min="2264" max="2264" width="32.625" style="2" customWidth="1"/>
    <col min="2265" max="2265" width="1.625" style="2" customWidth="1"/>
    <col min="2266" max="2266" width="14.125" style="2" bestFit="1" customWidth="1"/>
    <col min="2267" max="2508" width="9" style="2"/>
    <col min="2509" max="2509" width="1.375" style="2" customWidth="1"/>
    <col min="2510" max="2510" width="3.625" style="2" customWidth="1"/>
    <col min="2511" max="2511" width="12.625" style="2" customWidth="1"/>
    <col min="2512" max="2512" width="16.25" style="2" customWidth="1"/>
    <col min="2513" max="2519" width="13.125" style="2" customWidth="1"/>
    <col min="2520" max="2520" width="32.625" style="2" customWidth="1"/>
    <col min="2521" max="2521" width="1.625" style="2" customWidth="1"/>
    <col min="2522" max="2522" width="14.125" style="2" bestFit="1" customWidth="1"/>
    <col min="2523" max="2764" width="9" style="2"/>
    <col min="2765" max="2765" width="1.375" style="2" customWidth="1"/>
    <col min="2766" max="2766" width="3.625" style="2" customWidth="1"/>
    <col min="2767" max="2767" width="12.625" style="2" customWidth="1"/>
    <col min="2768" max="2768" width="16.25" style="2" customWidth="1"/>
    <col min="2769" max="2775" width="13.125" style="2" customWidth="1"/>
    <col min="2776" max="2776" width="32.625" style="2" customWidth="1"/>
    <col min="2777" max="2777" width="1.625" style="2" customWidth="1"/>
    <col min="2778" max="2778" width="14.125" style="2" bestFit="1" customWidth="1"/>
    <col min="2779" max="3020" width="9" style="2"/>
    <col min="3021" max="3021" width="1.375" style="2" customWidth="1"/>
    <col min="3022" max="3022" width="3.625" style="2" customWidth="1"/>
    <col min="3023" max="3023" width="12.625" style="2" customWidth="1"/>
    <col min="3024" max="3024" width="16.25" style="2" customWidth="1"/>
    <col min="3025" max="3031" width="13.125" style="2" customWidth="1"/>
    <col min="3032" max="3032" width="32.625" style="2" customWidth="1"/>
    <col min="3033" max="3033" width="1.625" style="2" customWidth="1"/>
    <col min="3034" max="3034" width="14.125" style="2" bestFit="1" customWidth="1"/>
    <col min="3035" max="3276" width="9" style="2"/>
    <col min="3277" max="3277" width="1.375" style="2" customWidth="1"/>
    <col min="3278" max="3278" width="3.625" style="2" customWidth="1"/>
    <col min="3279" max="3279" width="12.625" style="2" customWidth="1"/>
    <col min="3280" max="3280" width="16.25" style="2" customWidth="1"/>
    <col min="3281" max="3287" width="13.125" style="2" customWidth="1"/>
    <col min="3288" max="3288" width="32.625" style="2" customWidth="1"/>
    <col min="3289" max="3289" width="1.625" style="2" customWidth="1"/>
    <col min="3290" max="3290" width="14.125" style="2" bestFit="1" customWidth="1"/>
    <col min="3291" max="3532" width="9" style="2"/>
    <col min="3533" max="3533" width="1.375" style="2" customWidth="1"/>
    <col min="3534" max="3534" width="3.625" style="2" customWidth="1"/>
    <col min="3535" max="3535" width="12.625" style="2" customWidth="1"/>
    <col min="3536" max="3536" width="16.25" style="2" customWidth="1"/>
    <col min="3537" max="3543" width="13.125" style="2" customWidth="1"/>
    <col min="3544" max="3544" width="32.625" style="2" customWidth="1"/>
    <col min="3545" max="3545" width="1.625" style="2" customWidth="1"/>
    <col min="3546" max="3546" width="14.125" style="2" bestFit="1" customWidth="1"/>
    <col min="3547" max="3788" width="9" style="2"/>
    <col min="3789" max="3789" width="1.375" style="2" customWidth="1"/>
    <col min="3790" max="3790" width="3.625" style="2" customWidth="1"/>
    <col min="3791" max="3791" width="12.625" style="2" customWidth="1"/>
    <col min="3792" max="3792" width="16.25" style="2" customWidth="1"/>
    <col min="3793" max="3799" width="13.125" style="2" customWidth="1"/>
    <col min="3800" max="3800" width="32.625" style="2" customWidth="1"/>
    <col min="3801" max="3801" width="1.625" style="2" customWidth="1"/>
    <col min="3802" max="3802" width="14.125" style="2" bestFit="1" customWidth="1"/>
    <col min="3803" max="4044" width="9" style="2"/>
    <col min="4045" max="4045" width="1.375" style="2" customWidth="1"/>
    <col min="4046" max="4046" width="3.625" style="2" customWidth="1"/>
    <col min="4047" max="4047" width="12.625" style="2" customWidth="1"/>
    <col min="4048" max="4048" width="16.25" style="2" customWidth="1"/>
    <col min="4049" max="4055" width="13.125" style="2" customWidth="1"/>
    <col min="4056" max="4056" width="32.625" style="2" customWidth="1"/>
    <col min="4057" max="4057" width="1.625" style="2" customWidth="1"/>
    <col min="4058" max="4058" width="14.125" style="2" bestFit="1" customWidth="1"/>
    <col min="4059" max="4300" width="9" style="2"/>
    <col min="4301" max="4301" width="1.375" style="2" customWidth="1"/>
    <col min="4302" max="4302" width="3.625" style="2" customWidth="1"/>
    <col min="4303" max="4303" width="12.625" style="2" customWidth="1"/>
    <col min="4304" max="4304" width="16.25" style="2" customWidth="1"/>
    <col min="4305" max="4311" width="13.125" style="2" customWidth="1"/>
    <col min="4312" max="4312" width="32.625" style="2" customWidth="1"/>
    <col min="4313" max="4313" width="1.625" style="2" customWidth="1"/>
    <col min="4314" max="4314" width="14.125" style="2" bestFit="1" customWidth="1"/>
    <col min="4315" max="4556" width="9" style="2"/>
    <col min="4557" max="4557" width="1.375" style="2" customWidth="1"/>
    <col min="4558" max="4558" width="3.625" style="2" customWidth="1"/>
    <col min="4559" max="4559" width="12.625" style="2" customWidth="1"/>
    <col min="4560" max="4560" width="16.25" style="2" customWidth="1"/>
    <col min="4561" max="4567" width="13.125" style="2" customWidth="1"/>
    <col min="4568" max="4568" width="32.625" style="2" customWidth="1"/>
    <col min="4569" max="4569" width="1.625" style="2" customWidth="1"/>
    <col min="4570" max="4570" width="14.125" style="2" bestFit="1" customWidth="1"/>
    <col min="4571" max="4812" width="9" style="2"/>
    <col min="4813" max="4813" width="1.375" style="2" customWidth="1"/>
    <col min="4814" max="4814" width="3.625" style="2" customWidth="1"/>
    <col min="4815" max="4815" width="12.625" style="2" customWidth="1"/>
    <col min="4816" max="4816" width="16.25" style="2" customWidth="1"/>
    <col min="4817" max="4823" width="13.125" style="2" customWidth="1"/>
    <col min="4824" max="4824" width="32.625" style="2" customWidth="1"/>
    <col min="4825" max="4825" width="1.625" style="2" customWidth="1"/>
    <col min="4826" max="4826" width="14.125" style="2" bestFit="1" customWidth="1"/>
    <col min="4827" max="5068" width="9" style="2"/>
    <col min="5069" max="5069" width="1.375" style="2" customWidth="1"/>
    <col min="5070" max="5070" width="3.625" style="2" customWidth="1"/>
    <col min="5071" max="5071" width="12.625" style="2" customWidth="1"/>
    <col min="5072" max="5072" width="16.25" style="2" customWidth="1"/>
    <col min="5073" max="5079" width="13.125" style="2" customWidth="1"/>
    <col min="5080" max="5080" width="32.625" style="2" customWidth="1"/>
    <col min="5081" max="5081" width="1.625" style="2" customWidth="1"/>
    <col min="5082" max="5082" width="14.125" style="2" bestFit="1" customWidth="1"/>
    <col min="5083" max="5324" width="9" style="2"/>
    <col min="5325" max="5325" width="1.375" style="2" customWidth="1"/>
    <col min="5326" max="5326" width="3.625" style="2" customWidth="1"/>
    <col min="5327" max="5327" width="12.625" style="2" customWidth="1"/>
    <col min="5328" max="5328" width="16.25" style="2" customWidth="1"/>
    <col min="5329" max="5335" width="13.125" style="2" customWidth="1"/>
    <col min="5336" max="5336" width="32.625" style="2" customWidth="1"/>
    <col min="5337" max="5337" width="1.625" style="2" customWidth="1"/>
    <col min="5338" max="5338" width="14.125" style="2" bestFit="1" customWidth="1"/>
    <col min="5339" max="5580" width="9" style="2"/>
    <col min="5581" max="5581" width="1.375" style="2" customWidth="1"/>
    <col min="5582" max="5582" width="3.625" style="2" customWidth="1"/>
    <col min="5583" max="5583" width="12.625" style="2" customWidth="1"/>
    <col min="5584" max="5584" width="16.25" style="2" customWidth="1"/>
    <col min="5585" max="5591" width="13.125" style="2" customWidth="1"/>
    <col min="5592" max="5592" width="32.625" style="2" customWidth="1"/>
    <col min="5593" max="5593" width="1.625" style="2" customWidth="1"/>
    <col min="5594" max="5594" width="14.125" style="2" bestFit="1" customWidth="1"/>
    <col min="5595" max="5836" width="9" style="2"/>
    <col min="5837" max="5837" width="1.375" style="2" customWidth="1"/>
    <col min="5838" max="5838" width="3.625" style="2" customWidth="1"/>
    <col min="5839" max="5839" width="12.625" style="2" customWidth="1"/>
    <col min="5840" max="5840" width="16.25" style="2" customWidth="1"/>
    <col min="5841" max="5847" width="13.125" style="2" customWidth="1"/>
    <col min="5848" max="5848" width="32.625" style="2" customWidth="1"/>
    <col min="5849" max="5849" width="1.625" style="2" customWidth="1"/>
    <col min="5850" max="5850" width="14.125" style="2" bestFit="1" customWidth="1"/>
    <col min="5851" max="6092" width="9" style="2"/>
    <col min="6093" max="6093" width="1.375" style="2" customWidth="1"/>
    <col min="6094" max="6094" width="3.625" style="2" customWidth="1"/>
    <col min="6095" max="6095" width="12.625" style="2" customWidth="1"/>
    <col min="6096" max="6096" width="16.25" style="2" customWidth="1"/>
    <col min="6097" max="6103" width="13.125" style="2" customWidth="1"/>
    <col min="6104" max="6104" width="32.625" style="2" customWidth="1"/>
    <col min="6105" max="6105" width="1.625" style="2" customWidth="1"/>
    <col min="6106" max="6106" width="14.125" style="2" bestFit="1" customWidth="1"/>
    <col min="6107" max="6348" width="9" style="2"/>
    <col min="6349" max="6349" width="1.375" style="2" customWidth="1"/>
    <col min="6350" max="6350" width="3.625" style="2" customWidth="1"/>
    <col min="6351" max="6351" width="12.625" style="2" customWidth="1"/>
    <col min="6352" max="6352" width="16.25" style="2" customWidth="1"/>
    <col min="6353" max="6359" width="13.125" style="2" customWidth="1"/>
    <col min="6360" max="6360" width="32.625" style="2" customWidth="1"/>
    <col min="6361" max="6361" width="1.625" style="2" customWidth="1"/>
    <col min="6362" max="6362" width="14.125" style="2" bestFit="1" customWidth="1"/>
    <col min="6363" max="6604" width="9" style="2"/>
    <col min="6605" max="6605" width="1.375" style="2" customWidth="1"/>
    <col min="6606" max="6606" width="3.625" style="2" customWidth="1"/>
    <col min="6607" max="6607" width="12.625" style="2" customWidth="1"/>
    <col min="6608" max="6608" width="16.25" style="2" customWidth="1"/>
    <col min="6609" max="6615" width="13.125" style="2" customWidth="1"/>
    <col min="6616" max="6616" width="32.625" style="2" customWidth="1"/>
    <col min="6617" max="6617" width="1.625" style="2" customWidth="1"/>
    <col min="6618" max="6618" width="14.125" style="2" bestFit="1" customWidth="1"/>
    <col min="6619" max="6860" width="9" style="2"/>
    <col min="6861" max="6861" width="1.375" style="2" customWidth="1"/>
    <col min="6862" max="6862" width="3.625" style="2" customWidth="1"/>
    <col min="6863" max="6863" width="12.625" style="2" customWidth="1"/>
    <col min="6864" max="6864" width="16.25" style="2" customWidth="1"/>
    <col min="6865" max="6871" width="13.125" style="2" customWidth="1"/>
    <col min="6872" max="6872" width="32.625" style="2" customWidth="1"/>
    <col min="6873" max="6873" width="1.625" style="2" customWidth="1"/>
    <col min="6874" max="6874" width="14.125" style="2" bestFit="1" customWidth="1"/>
    <col min="6875" max="7116" width="9" style="2"/>
    <col min="7117" max="7117" width="1.375" style="2" customWidth="1"/>
    <col min="7118" max="7118" width="3.625" style="2" customWidth="1"/>
    <col min="7119" max="7119" width="12.625" style="2" customWidth="1"/>
    <col min="7120" max="7120" width="16.25" style="2" customWidth="1"/>
    <col min="7121" max="7127" width="13.125" style="2" customWidth="1"/>
    <col min="7128" max="7128" width="32.625" style="2" customWidth="1"/>
    <col min="7129" max="7129" width="1.625" style="2" customWidth="1"/>
    <col min="7130" max="7130" width="14.125" style="2" bestFit="1" customWidth="1"/>
    <col min="7131" max="7372" width="9" style="2"/>
    <col min="7373" max="7373" width="1.375" style="2" customWidth="1"/>
    <col min="7374" max="7374" width="3.625" style="2" customWidth="1"/>
    <col min="7375" max="7375" width="12.625" style="2" customWidth="1"/>
    <col min="7376" max="7376" width="16.25" style="2" customWidth="1"/>
    <col min="7377" max="7383" width="13.125" style="2" customWidth="1"/>
    <col min="7384" max="7384" width="32.625" style="2" customWidth="1"/>
    <col min="7385" max="7385" width="1.625" style="2" customWidth="1"/>
    <col min="7386" max="7386" width="14.125" style="2" bestFit="1" customWidth="1"/>
    <col min="7387" max="7628" width="9" style="2"/>
    <col min="7629" max="7629" width="1.375" style="2" customWidth="1"/>
    <col min="7630" max="7630" width="3.625" style="2" customWidth="1"/>
    <col min="7631" max="7631" width="12.625" style="2" customWidth="1"/>
    <col min="7632" max="7632" width="16.25" style="2" customWidth="1"/>
    <col min="7633" max="7639" width="13.125" style="2" customWidth="1"/>
    <col min="7640" max="7640" width="32.625" style="2" customWidth="1"/>
    <col min="7641" max="7641" width="1.625" style="2" customWidth="1"/>
    <col min="7642" max="7642" width="14.125" style="2" bestFit="1" customWidth="1"/>
    <col min="7643" max="7884" width="9" style="2"/>
    <col min="7885" max="7885" width="1.375" style="2" customWidth="1"/>
    <col min="7886" max="7886" width="3.625" style="2" customWidth="1"/>
    <col min="7887" max="7887" width="12.625" style="2" customWidth="1"/>
    <col min="7888" max="7888" width="16.25" style="2" customWidth="1"/>
    <col min="7889" max="7895" width="13.125" style="2" customWidth="1"/>
    <col min="7896" max="7896" width="32.625" style="2" customWidth="1"/>
    <col min="7897" max="7897" width="1.625" style="2" customWidth="1"/>
    <col min="7898" max="7898" width="14.125" style="2" bestFit="1" customWidth="1"/>
    <col min="7899" max="8140" width="9" style="2"/>
    <col min="8141" max="8141" width="1.375" style="2" customWidth="1"/>
    <col min="8142" max="8142" width="3.625" style="2" customWidth="1"/>
    <col min="8143" max="8143" width="12.625" style="2" customWidth="1"/>
    <col min="8144" max="8144" width="16.25" style="2" customWidth="1"/>
    <col min="8145" max="8151" width="13.125" style="2" customWidth="1"/>
    <col min="8152" max="8152" width="32.625" style="2" customWidth="1"/>
    <col min="8153" max="8153" width="1.625" style="2" customWidth="1"/>
    <col min="8154" max="8154" width="14.125" style="2" bestFit="1" customWidth="1"/>
    <col min="8155" max="8396" width="9" style="2"/>
    <col min="8397" max="8397" width="1.375" style="2" customWidth="1"/>
    <col min="8398" max="8398" width="3.625" style="2" customWidth="1"/>
    <col min="8399" max="8399" width="12.625" style="2" customWidth="1"/>
    <col min="8400" max="8400" width="16.25" style="2" customWidth="1"/>
    <col min="8401" max="8407" width="13.125" style="2" customWidth="1"/>
    <col min="8408" max="8408" width="32.625" style="2" customWidth="1"/>
    <col min="8409" max="8409" width="1.625" style="2" customWidth="1"/>
    <col min="8410" max="8410" width="14.125" style="2" bestFit="1" customWidth="1"/>
    <col min="8411" max="8652" width="9" style="2"/>
    <col min="8653" max="8653" width="1.375" style="2" customWidth="1"/>
    <col min="8654" max="8654" width="3.625" style="2" customWidth="1"/>
    <col min="8655" max="8655" width="12.625" style="2" customWidth="1"/>
    <col min="8656" max="8656" width="16.25" style="2" customWidth="1"/>
    <col min="8657" max="8663" width="13.125" style="2" customWidth="1"/>
    <col min="8664" max="8664" width="32.625" style="2" customWidth="1"/>
    <col min="8665" max="8665" width="1.625" style="2" customWidth="1"/>
    <col min="8666" max="8666" width="14.125" style="2" bestFit="1" customWidth="1"/>
    <col min="8667" max="8908" width="9" style="2"/>
    <col min="8909" max="8909" width="1.375" style="2" customWidth="1"/>
    <col min="8910" max="8910" width="3.625" style="2" customWidth="1"/>
    <col min="8911" max="8911" width="12.625" style="2" customWidth="1"/>
    <col min="8912" max="8912" width="16.25" style="2" customWidth="1"/>
    <col min="8913" max="8919" width="13.125" style="2" customWidth="1"/>
    <col min="8920" max="8920" width="32.625" style="2" customWidth="1"/>
    <col min="8921" max="8921" width="1.625" style="2" customWidth="1"/>
    <col min="8922" max="8922" width="14.125" style="2" bestFit="1" customWidth="1"/>
    <col min="8923" max="9164" width="9" style="2"/>
    <col min="9165" max="9165" width="1.375" style="2" customWidth="1"/>
    <col min="9166" max="9166" width="3.625" style="2" customWidth="1"/>
    <col min="9167" max="9167" width="12.625" style="2" customWidth="1"/>
    <col min="9168" max="9168" width="16.25" style="2" customWidth="1"/>
    <col min="9169" max="9175" width="13.125" style="2" customWidth="1"/>
    <col min="9176" max="9176" width="32.625" style="2" customWidth="1"/>
    <col min="9177" max="9177" width="1.625" style="2" customWidth="1"/>
    <col min="9178" max="9178" width="14.125" style="2" bestFit="1" customWidth="1"/>
    <col min="9179" max="9420" width="9" style="2"/>
    <col min="9421" max="9421" width="1.375" style="2" customWidth="1"/>
    <col min="9422" max="9422" width="3.625" style="2" customWidth="1"/>
    <col min="9423" max="9423" width="12.625" style="2" customWidth="1"/>
    <col min="9424" max="9424" width="16.25" style="2" customWidth="1"/>
    <col min="9425" max="9431" width="13.125" style="2" customWidth="1"/>
    <col min="9432" max="9432" width="32.625" style="2" customWidth="1"/>
    <col min="9433" max="9433" width="1.625" style="2" customWidth="1"/>
    <col min="9434" max="9434" width="14.125" style="2" bestFit="1" customWidth="1"/>
    <col min="9435" max="9676" width="9" style="2"/>
    <col min="9677" max="9677" width="1.375" style="2" customWidth="1"/>
    <col min="9678" max="9678" width="3.625" style="2" customWidth="1"/>
    <col min="9679" max="9679" width="12.625" style="2" customWidth="1"/>
    <col min="9680" max="9680" width="16.25" style="2" customWidth="1"/>
    <col min="9681" max="9687" width="13.125" style="2" customWidth="1"/>
    <col min="9688" max="9688" width="32.625" style="2" customWidth="1"/>
    <col min="9689" max="9689" width="1.625" style="2" customWidth="1"/>
    <col min="9690" max="9690" width="14.125" style="2" bestFit="1" customWidth="1"/>
    <col min="9691" max="9932" width="9" style="2"/>
    <col min="9933" max="9933" width="1.375" style="2" customWidth="1"/>
    <col min="9934" max="9934" width="3.625" style="2" customWidth="1"/>
    <col min="9935" max="9935" width="12.625" style="2" customWidth="1"/>
    <col min="9936" max="9936" width="16.25" style="2" customWidth="1"/>
    <col min="9937" max="9943" width="13.125" style="2" customWidth="1"/>
    <col min="9944" max="9944" width="32.625" style="2" customWidth="1"/>
    <col min="9945" max="9945" width="1.625" style="2" customWidth="1"/>
    <col min="9946" max="9946" width="14.125" style="2" bestFit="1" customWidth="1"/>
    <col min="9947" max="10188" width="9" style="2"/>
    <col min="10189" max="10189" width="1.375" style="2" customWidth="1"/>
    <col min="10190" max="10190" width="3.625" style="2" customWidth="1"/>
    <col min="10191" max="10191" width="12.625" style="2" customWidth="1"/>
    <col min="10192" max="10192" width="16.25" style="2" customWidth="1"/>
    <col min="10193" max="10199" width="13.125" style="2" customWidth="1"/>
    <col min="10200" max="10200" width="32.625" style="2" customWidth="1"/>
    <col min="10201" max="10201" width="1.625" style="2" customWidth="1"/>
    <col min="10202" max="10202" width="14.125" style="2" bestFit="1" customWidth="1"/>
    <col min="10203" max="10444" width="9" style="2"/>
    <col min="10445" max="10445" width="1.375" style="2" customWidth="1"/>
    <col min="10446" max="10446" width="3.625" style="2" customWidth="1"/>
    <col min="10447" max="10447" width="12.625" style="2" customWidth="1"/>
    <col min="10448" max="10448" width="16.25" style="2" customWidth="1"/>
    <col min="10449" max="10455" width="13.125" style="2" customWidth="1"/>
    <col min="10456" max="10456" width="32.625" style="2" customWidth="1"/>
    <col min="10457" max="10457" width="1.625" style="2" customWidth="1"/>
    <col min="10458" max="10458" width="14.125" style="2" bestFit="1" customWidth="1"/>
    <col min="10459" max="10700" width="9" style="2"/>
    <col min="10701" max="10701" width="1.375" style="2" customWidth="1"/>
    <col min="10702" max="10702" width="3.625" style="2" customWidth="1"/>
    <col min="10703" max="10703" width="12.625" style="2" customWidth="1"/>
    <col min="10704" max="10704" width="16.25" style="2" customWidth="1"/>
    <col min="10705" max="10711" width="13.125" style="2" customWidth="1"/>
    <col min="10712" max="10712" width="32.625" style="2" customWidth="1"/>
    <col min="10713" max="10713" width="1.625" style="2" customWidth="1"/>
    <col min="10714" max="10714" width="14.125" style="2" bestFit="1" customWidth="1"/>
    <col min="10715" max="10956" width="9" style="2"/>
    <col min="10957" max="10957" width="1.375" style="2" customWidth="1"/>
    <col min="10958" max="10958" width="3.625" style="2" customWidth="1"/>
    <col min="10959" max="10959" width="12.625" style="2" customWidth="1"/>
    <col min="10960" max="10960" width="16.25" style="2" customWidth="1"/>
    <col min="10961" max="10967" width="13.125" style="2" customWidth="1"/>
    <col min="10968" max="10968" width="32.625" style="2" customWidth="1"/>
    <col min="10969" max="10969" width="1.625" style="2" customWidth="1"/>
    <col min="10970" max="10970" width="14.125" style="2" bestFit="1" customWidth="1"/>
    <col min="10971" max="11212" width="9" style="2"/>
    <col min="11213" max="11213" width="1.375" style="2" customWidth="1"/>
    <col min="11214" max="11214" width="3.625" style="2" customWidth="1"/>
    <col min="11215" max="11215" width="12.625" style="2" customWidth="1"/>
    <col min="11216" max="11216" width="16.25" style="2" customWidth="1"/>
    <col min="11217" max="11223" width="13.125" style="2" customWidth="1"/>
    <col min="11224" max="11224" width="32.625" style="2" customWidth="1"/>
    <col min="11225" max="11225" width="1.625" style="2" customWidth="1"/>
    <col min="11226" max="11226" width="14.125" style="2" bestFit="1" customWidth="1"/>
    <col min="11227" max="11468" width="9" style="2"/>
    <col min="11469" max="11469" width="1.375" style="2" customWidth="1"/>
    <col min="11470" max="11470" width="3.625" style="2" customWidth="1"/>
    <col min="11471" max="11471" width="12.625" style="2" customWidth="1"/>
    <col min="11472" max="11472" width="16.25" style="2" customWidth="1"/>
    <col min="11473" max="11479" width="13.125" style="2" customWidth="1"/>
    <col min="11480" max="11480" width="32.625" style="2" customWidth="1"/>
    <col min="11481" max="11481" width="1.625" style="2" customWidth="1"/>
    <col min="11482" max="11482" width="14.125" style="2" bestFit="1" customWidth="1"/>
    <col min="11483" max="11724" width="9" style="2"/>
    <col min="11725" max="11725" width="1.375" style="2" customWidth="1"/>
    <col min="11726" max="11726" width="3.625" style="2" customWidth="1"/>
    <col min="11727" max="11727" width="12.625" style="2" customWidth="1"/>
    <col min="11728" max="11728" width="16.25" style="2" customWidth="1"/>
    <col min="11729" max="11735" width="13.125" style="2" customWidth="1"/>
    <col min="11736" max="11736" width="32.625" style="2" customWidth="1"/>
    <col min="11737" max="11737" width="1.625" style="2" customWidth="1"/>
    <col min="11738" max="11738" width="14.125" style="2" bestFit="1" customWidth="1"/>
    <col min="11739" max="11980" width="9" style="2"/>
    <col min="11981" max="11981" width="1.375" style="2" customWidth="1"/>
    <col min="11982" max="11982" width="3.625" style="2" customWidth="1"/>
    <col min="11983" max="11983" width="12.625" style="2" customWidth="1"/>
    <col min="11984" max="11984" width="16.25" style="2" customWidth="1"/>
    <col min="11985" max="11991" width="13.125" style="2" customWidth="1"/>
    <col min="11992" max="11992" width="32.625" style="2" customWidth="1"/>
    <col min="11993" max="11993" width="1.625" style="2" customWidth="1"/>
    <col min="11994" max="11994" width="14.125" style="2" bestFit="1" customWidth="1"/>
    <col min="11995" max="12236" width="9" style="2"/>
    <col min="12237" max="12237" width="1.375" style="2" customWidth="1"/>
    <col min="12238" max="12238" width="3.625" style="2" customWidth="1"/>
    <col min="12239" max="12239" width="12.625" style="2" customWidth="1"/>
    <col min="12240" max="12240" width="16.25" style="2" customWidth="1"/>
    <col min="12241" max="12247" width="13.125" style="2" customWidth="1"/>
    <col min="12248" max="12248" width="32.625" style="2" customWidth="1"/>
    <col min="12249" max="12249" width="1.625" style="2" customWidth="1"/>
    <col min="12250" max="12250" width="14.125" style="2" bestFit="1" customWidth="1"/>
    <col min="12251" max="12492" width="9" style="2"/>
    <col min="12493" max="12493" width="1.375" style="2" customWidth="1"/>
    <col min="12494" max="12494" width="3.625" style="2" customWidth="1"/>
    <col min="12495" max="12495" width="12.625" style="2" customWidth="1"/>
    <col min="12496" max="12496" width="16.25" style="2" customWidth="1"/>
    <col min="12497" max="12503" width="13.125" style="2" customWidth="1"/>
    <col min="12504" max="12504" width="32.625" style="2" customWidth="1"/>
    <col min="12505" max="12505" width="1.625" style="2" customWidth="1"/>
    <col min="12506" max="12506" width="14.125" style="2" bestFit="1" customWidth="1"/>
    <col min="12507" max="12748" width="9" style="2"/>
    <col min="12749" max="12749" width="1.375" style="2" customWidth="1"/>
    <col min="12750" max="12750" width="3.625" style="2" customWidth="1"/>
    <col min="12751" max="12751" width="12.625" style="2" customWidth="1"/>
    <col min="12752" max="12752" width="16.25" style="2" customWidth="1"/>
    <col min="12753" max="12759" width="13.125" style="2" customWidth="1"/>
    <col min="12760" max="12760" width="32.625" style="2" customWidth="1"/>
    <col min="12761" max="12761" width="1.625" style="2" customWidth="1"/>
    <col min="12762" max="12762" width="14.125" style="2" bestFit="1" customWidth="1"/>
    <col min="12763" max="13004" width="9" style="2"/>
    <col min="13005" max="13005" width="1.375" style="2" customWidth="1"/>
    <col min="13006" max="13006" width="3.625" style="2" customWidth="1"/>
    <col min="13007" max="13007" width="12.625" style="2" customWidth="1"/>
    <col min="13008" max="13008" width="16.25" style="2" customWidth="1"/>
    <col min="13009" max="13015" width="13.125" style="2" customWidth="1"/>
    <col min="13016" max="13016" width="32.625" style="2" customWidth="1"/>
    <col min="13017" max="13017" width="1.625" style="2" customWidth="1"/>
    <col min="13018" max="13018" width="14.125" style="2" bestFit="1" customWidth="1"/>
    <col min="13019" max="13260" width="9" style="2"/>
    <col min="13261" max="13261" width="1.375" style="2" customWidth="1"/>
    <col min="13262" max="13262" width="3.625" style="2" customWidth="1"/>
    <col min="13263" max="13263" width="12.625" style="2" customWidth="1"/>
    <col min="13264" max="13264" width="16.25" style="2" customWidth="1"/>
    <col min="13265" max="13271" width="13.125" style="2" customWidth="1"/>
    <col min="13272" max="13272" width="32.625" style="2" customWidth="1"/>
    <col min="13273" max="13273" width="1.625" style="2" customWidth="1"/>
    <col min="13274" max="13274" width="14.125" style="2" bestFit="1" customWidth="1"/>
    <col min="13275" max="13516" width="9" style="2"/>
    <col min="13517" max="13517" width="1.375" style="2" customWidth="1"/>
    <col min="13518" max="13518" width="3.625" style="2" customWidth="1"/>
    <col min="13519" max="13519" width="12.625" style="2" customWidth="1"/>
    <col min="13520" max="13520" width="16.25" style="2" customWidth="1"/>
    <col min="13521" max="13527" width="13.125" style="2" customWidth="1"/>
    <col min="13528" max="13528" width="32.625" style="2" customWidth="1"/>
    <col min="13529" max="13529" width="1.625" style="2" customWidth="1"/>
    <col min="13530" max="13530" width="14.125" style="2" bestFit="1" customWidth="1"/>
    <col min="13531" max="13772" width="9" style="2"/>
    <col min="13773" max="13773" width="1.375" style="2" customWidth="1"/>
    <col min="13774" max="13774" width="3.625" style="2" customWidth="1"/>
    <col min="13775" max="13775" width="12.625" style="2" customWidth="1"/>
    <col min="13776" max="13776" width="16.25" style="2" customWidth="1"/>
    <col min="13777" max="13783" width="13.125" style="2" customWidth="1"/>
    <col min="13784" max="13784" width="32.625" style="2" customWidth="1"/>
    <col min="13785" max="13785" width="1.625" style="2" customWidth="1"/>
    <col min="13786" max="13786" width="14.125" style="2" bestFit="1" customWidth="1"/>
    <col min="13787" max="14028" width="9" style="2"/>
    <col min="14029" max="14029" width="1.375" style="2" customWidth="1"/>
    <col min="14030" max="14030" width="3.625" style="2" customWidth="1"/>
    <col min="14031" max="14031" width="12.625" style="2" customWidth="1"/>
    <col min="14032" max="14032" width="16.25" style="2" customWidth="1"/>
    <col min="14033" max="14039" width="13.125" style="2" customWidth="1"/>
    <col min="14040" max="14040" width="32.625" style="2" customWidth="1"/>
    <col min="14041" max="14041" width="1.625" style="2" customWidth="1"/>
    <col min="14042" max="14042" width="14.125" style="2" bestFit="1" customWidth="1"/>
    <col min="14043" max="14284" width="9" style="2"/>
    <col min="14285" max="14285" width="1.375" style="2" customWidth="1"/>
    <col min="14286" max="14286" width="3.625" style="2" customWidth="1"/>
    <col min="14287" max="14287" width="12.625" style="2" customWidth="1"/>
    <col min="14288" max="14288" width="16.25" style="2" customWidth="1"/>
    <col min="14289" max="14295" width="13.125" style="2" customWidth="1"/>
    <col min="14296" max="14296" width="32.625" style="2" customWidth="1"/>
    <col min="14297" max="14297" width="1.625" style="2" customWidth="1"/>
    <col min="14298" max="14298" width="14.125" style="2" bestFit="1" customWidth="1"/>
    <col min="14299" max="14540" width="9" style="2"/>
    <col min="14541" max="14541" width="1.375" style="2" customWidth="1"/>
    <col min="14542" max="14542" width="3.625" style="2" customWidth="1"/>
    <col min="14543" max="14543" width="12.625" style="2" customWidth="1"/>
    <col min="14544" max="14544" width="16.25" style="2" customWidth="1"/>
    <col min="14545" max="14551" width="13.125" style="2" customWidth="1"/>
    <col min="14552" max="14552" width="32.625" style="2" customWidth="1"/>
    <col min="14553" max="14553" width="1.625" style="2" customWidth="1"/>
    <col min="14554" max="14554" width="14.125" style="2" bestFit="1" customWidth="1"/>
    <col min="14555" max="14796" width="9" style="2"/>
    <col min="14797" max="14797" width="1.375" style="2" customWidth="1"/>
    <col min="14798" max="14798" width="3.625" style="2" customWidth="1"/>
    <col min="14799" max="14799" width="12.625" style="2" customWidth="1"/>
    <col min="14800" max="14800" width="16.25" style="2" customWidth="1"/>
    <col min="14801" max="14807" width="13.125" style="2" customWidth="1"/>
    <col min="14808" max="14808" width="32.625" style="2" customWidth="1"/>
    <col min="14809" max="14809" width="1.625" style="2" customWidth="1"/>
    <col min="14810" max="14810" width="14.125" style="2" bestFit="1" customWidth="1"/>
    <col min="14811" max="15052" width="9" style="2"/>
    <col min="15053" max="15053" width="1.375" style="2" customWidth="1"/>
    <col min="15054" max="15054" width="3.625" style="2" customWidth="1"/>
    <col min="15055" max="15055" width="12.625" style="2" customWidth="1"/>
    <col min="15056" max="15056" width="16.25" style="2" customWidth="1"/>
    <col min="15057" max="15063" width="13.125" style="2" customWidth="1"/>
    <col min="15064" max="15064" width="32.625" style="2" customWidth="1"/>
    <col min="15065" max="15065" width="1.625" style="2" customWidth="1"/>
    <col min="15066" max="15066" width="14.125" style="2" bestFit="1" customWidth="1"/>
    <col min="15067" max="15308" width="9" style="2"/>
    <col min="15309" max="15309" width="1.375" style="2" customWidth="1"/>
    <col min="15310" max="15310" width="3.625" style="2" customWidth="1"/>
    <col min="15311" max="15311" width="12.625" style="2" customWidth="1"/>
    <col min="15312" max="15312" width="16.25" style="2" customWidth="1"/>
    <col min="15313" max="15319" width="13.125" style="2" customWidth="1"/>
    <col min="15320" max="15320" width="32.625" style="2" customWidth="1"/>
    <col min="15321" max="15321" width="1.625" style="2" customWidth="1"/>
    <col min="15322" max="15322" width="14.125" style="2" bestFit="1" customWidth="1"/>
    <col min="15323" max="15564" width="9" style="2"/>
    <col min="15565" max="15565" width="1.375" style="2" customWidth="1"/>
    <col min="15566" max="15566" width="3.625" style="2" customWidth="1"/>
    <col min="15567" max="15567" width="12.625" style="2" customWidth="1"/>
    <col min="15568" max="15568" width="16.25" style="2" customWidth="1"/>
    <col min="15569" max="15575" width="13.125" style="2" customWidth="1"/>
    <col min="15576" max="15576" width="32.625" style="2" customWidth="1"/>
    <col min="15577" max="15577" width="1.625" style="2" customWidth="1"/>
    <col min="15578" max="15578" width="14.125" style="2" bestFit="1" customWidth="1"/>
    <col min="15579" max="15820" width="9" style="2"/>
    <col min="15821" max="15821" width="1.375" style="2" customWidth="1"/>
    <col min="15822" max="15822" width="3.625" style="2" customWidth="1"/>
    <col min="15823" max="15823" width="12.625" style="2" customWidth="1"/>
    <col min="15824" max="15824" width="16.25" style="2" customWidth="1"/>
    <col min="15825" max="15831" width="13.125" style="2" customWidth="1"/>
    <col min="15832" max="15832" width="32.625" style="2" customWidth="1"/>
    <col min="15833" max="15833" width="1.625" style="2" customWidth="1"/>
    <col min="15834" max="15834" width="14.125" style="2" bestFit="1" customWidth="1"/>
    <col min="15835" max="16076" width="9" style="2"/>
    <col min="16077" max="16077" width="1.375" style="2" customWidth="1"/>
    <col min="16078" max="16078" width="3.625" style="2" customWidth="1"/>
    <col min="16079" max="16079" width="12.625" style="2" customWidth="1"/>
    <col min="16080" max="16080" width="16.25" style="2" customWidth="1"/>
    <col min="16081" max="16087" width="13.125" style="2" customWidth="1"/>
    <col min="16088" max="16088" width="32.625" style="2" customWidth="1"/>
    <col min="16089" max="16089" width="1.625" style="2" customWidth="1"/>
    <col min="16090" max="16090" width="14.125" style="2" bestFit="1" customWidth="1"/>
    <col min="16091" max="16384" width="9" style="2"/>
  </cols>
  <sheetData>
    <row r="1" spans="1:11" ht="14.25">
      <c r="A1" s="1" t="s">
        <v>0</v>
      </c>
      <c r="H1" s="2"/>
    </row>
    <row r="2" spans="1:11" ht="18.75">
      <c r="B2" s="33" t="s">
        <v>17</v>
      </c>
      <c r="C2" s="33"/>
      <c r="D2" s="33"/>
      <c r="E2" s="33"/>
      <c r="F2" s="33"/>
      <c r="G2" s="33"/>
      <c r="H2" s="33"/>
    </row>
    <row r="3" spans="1:11" ht="18.75">
      <c r="B3" s="4"/>
      <c r="C3" s="4"/>
      <c r="D3" s="4"/>
      <c r="E3" s="4"/>
      <c r="F3" s="4"/>
      <c r="G3" s="4"/>
      <c r="H3" s="4"/>
    </row>
    <row r="4" spans="1:11" ht="33.75" customHeight="1">
      <c r="B4" s="34" t="s">
        <v>1</v>
      </c>
      <c r="C4" s="35"/>
      <c r="D4" s="36"/>
      <c r="E4" s="37"/>
      <c r="F4" s="37"/>
      <c r="G4" s="38"/>
      <c r="H4" s="5"/>
    </row>
    <row r="5" spans="1:11" ht="35.1" customHeight="1">
      <c r="B5" s="34" t="s">
        <v>2</v>
      </c>
      <c r="C5" s="35"/>
      <c r="D5" s="36"/>
      <c r="E5" s="37"/>
      <c r="F5" s="37"/>
      <c r="G5" s="38"/>
    </row>
    <row r="6" spans="1:11">
      <c r="C6" s="7"/>
      <c r="D6" s="7"/>
      <c r="E6" s="7"/>
      <c r="F6" s="21"/>
      <c r="G6" s="7"/>
    </row>
    <row r="7" spans="1:11" ht="39.950000000000003" customHeight="1">
      <c r="B7" s="29" t="s">
        <v>7</v>
      </c>
      <c r="C7" s="30"/>
      <c r="D7" s="8" t="s">
        <v>3</v>
      </c>
      <c r="E7" s="8" t="s">
        <v>8</v>
      </c>
      <c r="F7" s="8" t="s">
        <v>9</v>
      </c>
      <c r="G7" s="8" t="s">
        <v>10</v>
      </c>
      <c r="H7" s="9" t="s">
        <v>11</v>
      </c>
      <c r="J7" s="26" t="s">
        <v>31</v>
      </c>
      <c r="K7" s="26" t="s">
        <v>32</v>
      </c>
    </row>
    <row r="8" spans="1:11" ht="35.1" customHeight="1">
      <c r="B8" s="31" t="s">
        <v>18</v>
      </c>
      <c r="C8" s="32"/>
      <c r="D8" s="10" t="s">
        <v>37</v>
      </c>
      <c r="E8" s="10" t="str">
        <f>IF(B8="","","－")</f>
        <v>－</v>
      </c>
      <c r="F8" s="20" t="s">
        <v>23</v>
      </c>
      <c r="G8" s="11">
        <f t="shared" ref="G8:G13" si="0">IF(F8="","",VLOOKUP(F8,$J$8:$K$13,2))</f>
        <v>52600</v>
      </c>
      <c r="H8" s="18"/>
      <c r="J8" s="26" t="s">
        <v>24</v>
      </c>
      <c r="K8" s="25">
        <v>52600</v>
      </c>
    </row>
    <row r="9" spans="1:11" ht="35.1" customHeight="1">
      <c r="B9" s="31" t="s">
        <v>19</v>
      </c>
      <c r="C9" s="32"/>
      <c r="D9" s="10" t="s">
        <v>15</v>
      </c>
      <c r="E9" s="10" t="str">
        <f t="shared" ref="E9:E22" si="1">IF(B9="","","－")</f>
        <v>－</v>
      </c>
      <c r="F9" s="20" t="s">
        <v>25</v>
      </c>
      <c r="G9" s="11">
        <f t="shared" si="0"/>
        <v>52600</v>
      </c>
      <c r="H9" s="18"/>
      <c r="J9" s="26" t="s">
        <v>26</v>
      </c>
      <c r="K9" s="25">
        <v>52600</v>
      </c>
    </row>
    <row r="10" spans="1:11" ht="35.1" customHeight="1">
      <c r="B10" s="31" t="s">
        <v>20</v>
      </c>
      <c r="C10" s="32"/>
      <c r="D10" s="10" t="s">
        <v>38</v>
      </c>
      <c r="E10" s="10" t="str">
        <f t="shared" si="1"/>
        <v>－</v>
      </c>
      <c r="F10" s="20" t="s">
        <v>27</v>
      </c>
      <c r="G10" s="11">
        <f>IF(F10="","",VLOOKUP(F10,$J$8:$K$13,2))</f>
        <v>67200</v>
      </c>
      <c r="H10" s="18"/>
      <c r="J10" s="26" t="s">
        <v>28</v>
      </c>
      <c r="K10" s="25">
        <v>67200</v>
      </c>
    </row>
    <row r="11" spans="1:11" ht="35.1" customHeight="1">
      <c r="B11" s="31"/>
      <c r="C11" s="32"/>
      <c r="D11" s="10" t="s">
        <v>16</v>
      </c>
      <c r="E11" s="10" t="s">
        <v>34</v>
      </c>
      <c r="F11" s="20" t="s">
        <v>29</v>
      </c>
      <c r="G11" s="11">
        <f t="shared" si="0"/>
        <v>38100</v>
      </c>
      <c r="H11" s="18"/>
      <c r="J11" s="26" t="s">
        <v>30</v>
      </c>
      <c r="K11" s="25">
        <v>38100</v>
      </c>
    </row>
    <row r="12" spans="1:11" ht="35.1" customHeight="1">
      <c r="B12" s="31" t="s">
        <v>21</v>
      </c>
      <c r="C12" s="32"/>
      <c r="D12" s="10" t="s">
        <v>35</v>
      </c>
      <c r="E12" s="10" t="str">
        <f t="shared" si="1"/>
        <v>－</v>
      </c>
      <c r="F12" s="20" t="s">
        <v>39</v>
      </c>
      <c r="G12" s="11">
        <f t="shared" si="0"/>
        <v>138000</v>
      </c>
      <c r="H12" s="18"/>
      <c r="J12" s="26" t="s">
        <v>40</v>
      </c>
      <c r="K12" s="25">
        <v>138000</v>
      </c>
    </row>
    <row r="13" spans="1:11" ht="35.1" customHeight="1">
      <c r="B13" s="31" t="s">
        <v>33</v>
      </c>
      <c r="C13" s="32"/>
      <c r="D13" s="10" t="s">
        <v>36</v>
      </c>
      <c r="E13" s="10" t="str">
        <f t="shared" si="1"/>
        <v>－</v>
      </c>
      <c r="F13" s="20" t="s">
        <v>41</v>
      </c>
      <c r="G13" s="11">
        <f t="shared" si="0"/>
        <v>138000</v>
      </c>
      <c r="H13" s="18"/>
      <c r="J13" s="26" t="s">
        <v>42</v>
      </c>
      <c r="K13" s="25">
        <v>138000</v>
      </c>
    </row>
    <row r="14" spans="1:11" ht="35.1" customHeight="1">
      <c r="B14" s="31"/>
      <c r="C14" s="32"/>
      <c r="D14" s="10"/>
      <c r="E14" s="10" t="str">
        <f t="shared" si="1"/>
        <v/>
      </c>
      <c r="F14" s="20"/>
      <c r="G14" s="11" t="str">
        <f>IF(F14="","",VLOOKUP(F14,$J$8:$K$13,2))</f>
        <v/>
      </c>
      <c r="H14" s="18"/>
    </row>
    <row r="15" spans="1:11" ht="35.1" customHeight="1">
      <c r="B15" s="31"/>
      <c r="C15" s="32"/>
      <c r="D15" s="10"/>
      <c r="E15" s="10" t="str">
        <f t="shared" si="1"/>
        <v/>
      </c>
      <c r="F15" s="20"/>
      <c r="G15" s="11" t="str">
        <f t="shared" ref="G15:G22" si="2">IF(F15="","",VLOOKUP(F15,$J$8:$K$13,2))</f>
        <v/>
      </c>
      <c r="H15" s="18"/>
    </row>
    <row r="16" spans="1:11" ht="35.1" customHeight="1">
      <c r="B16" s="31"/>
      <c r="C16" s="32"/>
      <c r="D16" s="10"/>
      <c r="E16" s="10" t="str">
        <f t="shared" si="1"/>
        <v/>
      </c>
      <c r="F16" s="20"/>
      <c r="G16" s="11" t="str">
        <f t="shared" si="2"/>
        <v/>
      </c>
      <c r="H16" s="18"/>
    </row>
    <row r="17" spans="2:8" ht="35.1" customHeight="1">
      <c r="B17" s="31"/>
      <c r="C17" s="32"/>
      <c r="D17" s="10"/>
      <c r="E17" s="10" t="str">
        <f t="shared" si="1"/>
        <v/>
      </c>
      <c r="F17" s="20"/>
      <c r="G17" s="11" t="str">
        <f t="shared" si="2"/>
        <v/>
      </c>
      <c r="H17" s="18"/>
    </row>
    <row r="18" spans="2:8" ht="35.1" customHeight="1">
      <c r="B18" s="31"/>
      <c r="C18" s="32"/>
      <c r="D18" s="10"/>
      <c r="E18" s="10" t="str">
        <f t="shared" si="1"/>
        <v/>
      </c>
      <c r="F18" s="20"/>
      <c r="G18" s="11" t="str">
        <f t="shared" si="2"/>
        <v/>
      </c>
      <c r="H18" s="18"/>
    </row>
    <row r="19" spans="2:8" ht="35.1" customHeight="1">
      <c r="B19" s="31"/>
      <c r="C19" s="32"/>
      <c r="D19" s="10"/>
      <c r="E19" s="10" t="str">
        <f t="shared" si="1"/>
        <v/>
      </c>
      <c r="F19" s="20"/>
      <c r="G19" s="11" t="str">
        <f t="shared" si="2"/>
        <v/>
      </c>
      <c r="H19" s="18"/>
    </row>
    <row r="20" spans="2:8" ht="35.1" customHeight="1">
      <c r="B20" s="31"/>
      <c r="C20" s="32"/>
      <c r="D20" s="10"/>
      <c r="E20" s="10" t="str">
        <f t="shared" si="1"/>
        <v/>
      </c>
      <c r="F20" s="20"/>
      <c r="G20" s="11" t="str">
        <f t="shared" si="2"/>
        <v/>
      </c>
      <c r="H20" s="18"/>
    </row>
    <row r="21" spans="2:8" ht="35.1" customHeight="1">
      <c r="B21" s="31"/>
      <c r="C21" s="32"/>
      <c r="D21" s="10"/>
      <c r="E21" s="10" t="str">
        <f t="shared" si="1"/>
        <v/>
      </c>
      <c r="F21" s="20"/>
      <c r="G21" s="11" t="str">
        <f t="shared" si="2"/>
        <v/>
      </c>
      <c r="H21" s="18"/>
    </row>
    <row r="22" spans="2:8" ht="35.1" customHeight="1">
      <c r="B22" s="31"/>
      <c r="C22" s="32"/>
      <c r="D22" s="10"/>
      <c r="E22" s="10" t="str">
        <f t="shared" si="1"/>
        <v/>
      </c>
      <c r="F22" s="27"/>
      <c r="G22" s="11" t="str">
        <f t="shared" si="2"/>
        <v/>
      </c>
      <c r="H22" s="18"/>
    </row>
    <row r="23" spans="2:8" ht="35.1" customHeight="1">
      <c r="B23" s="34" t="s">
        <v>4</v>
      </c>
      <c r="C23" s="39"/>
      <c r="D23" s="19">
        <f>COUNTA(D8:D22)</f>
        <v>6</v>
      </c>
      <c r="E23" s="22"/>
      <c r="F23" s="23"/>
      <c r="G23" s="12">
        <f>SUM(G8:G22)</f>
        <v>486500</v>
      </c>
      <c r="H23" s="24"/>
    </row>
    <row r="24" spans="2:8" ht="6.75" customHeight="1">
      <c r="B24" s="13"/>
      <c r="C24" s="13"/>
      <c r="D24" s="13"/>
      <c r="E24" s="13"/>
      <c r="F24" s="14"/>
      <c r="G24" s="13"/>
      <c r="H24" s="15"/>
    </row>
    <row r="25" spans="2:8" ht="15.95" customHeight="1">
      <c r="B25" s="2" t="s">
        <v>5</v>
      </c>
    </row>
    <row r="26" spans="2:8" ht="15.95" customHeight="1">
      <c r="B26" s="16">
        <v>1</v>
      </c>
      <c r="C26" s="40" t="s">
        <v>22</v>
      </c>
      <c r="D26" s="28"/>
      <c r="E26" s="28"/>
      <c r="F26" s="28"/>
      <c r="G26" s="28"/>
      <c r="H26" s="28"/>
    </row>
    <row r="27" spans="2:8" ht="15.95" customHeight="1">
      <c r="B27" s="16"/>
      <c r="C27" s="40"/>
      <c r="D27" s="28"/>
      <c r="E27" s="28"/>
      <c r="F27" s="28"/>
      <c r="G27" s="28"/>
      <c r="H27" s="28"/>
    </row>
    <row r="28" spans="2:8" ht="15.95" customHeight="1">
      <c r="B28" s="16"/>
      <c r="C28" s="28"/>
      <c r="D28" s="28"/>
      <c r="E28" s="28"/>
      <c r="F28" s="28"/>
      <c r="G28" s="28"/>
      <c r="H28" s="28"/>
    </row>
    <row r="29" spans="2:8" ht="15.95" customHeight="1">
      <c r="B29" s="16"/>
      <c r="C29" s="28"/>
      <c r="D29" s="28"/>
      <c r="E29" s="28"/>
      <c r="F29" s="28"/>
      <c r="G29" s="28"/>
      <c r="H29" s="28"/>
    </row>
    <row r="30" spans="2:8" ht="15.95" customHeight="1">
      <c r="B30" s="16">
        <v>2</v>
      </c>
      <c r="C30" s="16" t="s">
        <v>14</v>
      </c>
      <c r="D30" s="16"/>
      <c r="E30" s="16"/>
      <c r="F30" s="17"/>
      <c r="G30" s="16"/>
      <c r="H30" s="16"/>
    </row>
    <row r="31" spans="2:8" ht="15.95" customHeight="1">
      <c r="B31" s="16"/>
      <c r="C31" s="16" t="s">
        <v>13</v>
      </c>
      <c r="D31" s="16"/>
      <c r="E31" s="16"/>
      <c r="F31" s="17"/>
      <c r="G31" s="16"/>
      <c r="H31" s="16"/>
    </row>
    <row r="32" spans="2:8" ht="15.95" customHeight="1">
      <c r="B32" s="16">
        <v>3</v>
      </c>
      <c r="C32" s="16" t="s">
        <v>6</v>
      </c>
      <c r="D32" s="16"/>
      <c r="E32" s="16"/>
      <c r="F32" s="17"/>
      <c r="G32" s="16"/>
      <c r="H32" s="16"/>
    </row>
    <row r="33" spans="2:8" ht="15.95" customHeight="1">
      <c r="B33" s="16">
        <v>4</v>
      </c>
      <c r="C33" s="16" t="s">
        <v>12</v>
      </c>
      <c r="D33" s="16"/>
      <c r="E33" s="16"/>
      <c r="F33" s="17"/>
      <c r="G33" s="16"/>
      <c r="H33" s="16"/>
    </row>
    <row r="34" spans="2:8" ht="15.95" customHeight="1">
      <c r="B34" s="16">
        <v>5</v>
      </c>
      <c r="C34" s="40" t="s">
        <v>43</v>
      </c>
      <c r="D34" s="28"/>
      <c r="E34" s="28"/>
      <c r="F34" s="28"/>
      <c r="G34" s="28"/>
      <c r="H34" s="28"/>
    </row>
    <row r="35" spans="2:8" ht="15.95" customHeight="1">
      <c r="B35" s="16"/>
      <c r="C35" s="40"/>
      <c r="D35" s="28"/>
      <c r="E35" s="28"/>
      <c r="F35" s="28"/>
      <c r="G35" s="28"/>
      <c r="H35" s="28"/>
    </row>
    <row r="36" spans="2:8" ht="15.95" customHeight="1">
      <c r="B36" s="16"/>
      <c r="C36" s="40"/>
      <c r="D36" s="28"/>
      <c r="E36" s="28"/>
      <c r="F36" s="28"/>
      <c r="G36" s="28"/>
      <c r="H36" s="28"/>
    </row>
    <row r="37" spans="2:8" ht="15.95" customHeight="1">
      <c r="B37" s="16"/>
      <c r="C37" s="28"/>
      <c r="D37" s="28"/>
      <c r="E37" s="28"/>
      <c r="F37" s="28"/>
      <c r="G37" s="28"/>
      <c r="H37" s="28"/>
    </row>
    <row r="38" spans="2:8" ht="15.95" customHeight="1">
      <c r="B38" s="16"/>
      <c r="C38" s="16"/>
      <c r="D38" s="16"/>
      <c r="E38" s="16"/>
      <c r="F38" s="17"/>
      <c r="G38" s="16"/>
      <c r="H38" s="16"/>
    </row>
    <row r="39" spans="2:8" ht="15.95" customHeight="1">
      <c r="B39" s="16"/>
      <c r="C39" s="16"/>
      <c r="D39" s="16"/>
      <c r="E39" s="16"/>
      <c r="F39" s="17"/>
      <c r="G39" s="16"/>
      <c r="H39" s="16"/>
    </row>
  </sheetData>
  <dataConsolidate/>
  <mergeCells count="24">
    <mergeCell ref="B20:C20"/>
    <mergeCell ref="B18:C18"/>
    <mergeCell ref="B19:C19"/>
    <mergeCell ref="B11:C11"/>
    <mergeCell ref="B12:C12"/>
    <mergeCell ref="B15:C15"/>
    <mergeCell ref="B16:C16"/>
    <mergeCell ref="B17:C17"/>
    <mergeCell ref="B22:C22"/>
    <mergeCell ref="B23:C23"/>
    <mergeCell ref="C26:H29"/>
    <mergeCell ref="C34:H37"/>
    <mergeCell ref="B21:C21"/>
    <mergeCell ref="B2:H2"/>
    <mergeCell ref="B4:C4"/>
    <mergeCell ref="B5:C5"/>
    <mergeCell ref="D5:G5"/>
    <mergeCell ref="D4:G4"/>
    <mergeCell ref="B7:C7"/>
    <mergeCell ref="B13:C13"/>
    <mergeCell ref="B14:C14"/>
    <mergeCell ref="B8:C8"/>
    <mergeCell ref="B9:C9"/>
    <mergeCell ref="B10:C10"/>
  </mergeCells>
  <phoneticPr fontId="3"/>
  <dataValidations count="1">
    <dataValidation type="list" allowBlank="1" showInputMessage="1" showErrorMessage="1" sqref="F8:F22">
      <formula1>$J$8:$J$13</formula1>
    </dataValidation>
  </dataValidations>
  <printOptions horizontalCentered="1"/>
  <pageMargins left="0.51181102362204722" right="0.43307086614173229" top="0.59055118110236227" bottom="0.43307086614173229" header="0.70866141732283472" footer="0.23622047244094491"/>
  <pageSetup paperSize="9" scale="86" orientation="portrait" r:id="rId1"/>
  <headerFooter alignWithMargins="0">
    <oddFooter>&amp;R( &amp;P / &amp;N 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申請者一覧</vt:lpstr>
      <vt:lpstr>申請者一覧!Print_Titles</vt:lpstr>
    </vt:vector>
  </TitlesOfParts>
  <Company>文部科学省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福岡県</cp:lastModifiedBy>
  <cp:lastPrinted>2016-05-06T02:56:34Z</cp:lastPrinted>
  <dcterms:created xsi:type="dcterms:W3CDTF">2009-12-08T02:38:29Z</dcterms:created>
  <dcterms:modified xsi:type="dcterms:W3CDTF">2016-05-26T11:15:29Z</dcterms:modified>
</cp:coreProperties>
</file>