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8655" tabRatio="928" activeTab="7"/>
  </bookViews>
  <sheets>
    <sheet name="様式43工事打合簿" sheetId="31" r:id="rId1"/>
    <sheet name="様式①（借上費）" sheetId="19" r:id="rId2"/>
    <sheet name="様式②（宿泊費）" sheetId="20" r:id="rId3"/>
    <sheet name="様式③（労働者送迎費）" sheetId="27" r:id="rId4"/>
    <sheet name="様式③-１（労働者送迎費）" sheetId="21" r:id="rId5"/>
    <sheet name="様式④（労務管理費_募集解散費）" sheetId="22" r:id="rId6"/>
    <sheet name="様式④-1（労務管理費_食費）" sheetId="24" r:id="rId7"/>
    <sheet name="様式④-2（労務管理費_通勤費）" sheetId="23" r:id="rId8"/>
    <sheet name="Sheet2" sheetId="32" r:id="rId9"/>
  </sheets>
  <definedNames>
    <definedName name="_xlnm.Print_Area" localSheetId="1">'様式①（借上費）'!$A$1:$F$54</definedName>
    <definedName name="_xlnm.Print_Area" localSheetId="2">'様式②（宿泊費）'!$A$1:$G$52</definedName>
    <definedName name="_xlnm.Print_Area" localSheetId="3">'様式③（労働者送迎費）'!$A$1:$E$31</definedName>
    <definedName name="_xlnm.Print_Area" localSheetId="4">'様式③-１（労働者送迎費）'!$A$1:$L$42</definedName>
    <definedName name="_xlnm.Print_Area" localSheetId="5">'様式④（労務管理費_募集解散費）'!$A$1:$E$39</definedName>
    <definedName name="_xlnm.Print_Area" localSheetId="6">'様式④-1（労務管理費_食費）'!$A$1:$E$33</definedName>
    <definedName name="_xlnm.Print_Area" localSheetId="7">'様式④-2（労務管理費_通勤費）'!$A$1:$E$28</definedName>
    <definedName name="_xlnm.Print_Area" localSheetId="0">様式43工事打合簿!$A$1:$AB$42</definedName>
  </definedNames>
  <calcPr calcId="145621"/>
</workbook>
</file>

<file path=xl/calcChain.xml><?xml version="1.0" encoding="utf-8"?>
<calcChain xmlns="http://schemas.openxmlformats.org/spreadsheetml/2006/main">
  <c r="AG32" i="21" l="1"/>
  <c r="Z35" i="21" s="1"/>
  <c r="AJ35" i="21" s="1"/>
  <c r="AJ37" i="21" s="1"/>
  <c r="AJ36" i="21"/>
  <c r="Y31" i="21"/>
  <c r="Z34" i="21" s="1"/>
  <c r="AE15" i="21"/>
  <c r="AE13" i="21"/>
  <c r="AE14" i="21"/>
  <c r="AE16" i="21" s="1"/>
  <c r="AE17" i="21" s="1"/>
  <c r="AE6" i="21"/>
  <c r="AE7" i="21"/>
  <c r="AE8" i="21"/>
  <c r="AE9" i="21"/>
  <c r="AE10" i="21" s="1"/>
</calcChain>
</file>

<file path=xl/sharedStrings.xml><?xml version="1.0" encoding="utf-8"?>
<sst xmlns="http://schemas.openxmlformats.org/spreadsheetml/2006/main" count="136" uniqueCount="101">
  <si>
    <t>工種</t>
    <rPh sb="0" eb="1">
      <t>コウ</t>
    </rPh>
    <rPh sb="1" eb="2">
      <t>シュ</t>
    </rPh>
    <phoneticPr fontId="2"/>
  </si>
  <si>
    <t>労務管理費（赴任手当・帰省手当）集計表</t>
    <rPh sb="0" eb="2">
      <t>ロウム</t>
    </rPh>
    <rPh sb="2" eb="4">
      <t>カンリ</t>
    </rPh>
    <rPh sb="4" eb="5">
      <t>ヒ</t>
    </rPh>
    <rPh sb="6" eb="8">
      <t>フニン</t>
    </rPh>
    <rPh sb="8" eb="10">
      <t>テア</t>
    </rPh>
    <rPh sb="11" eb="13">
      <t>キセイ</t>
    </rPh>
    <rPh sb="13" eb="15">
      <t>テア</t>
    </rPh>
    <rPh sb="16" eb="18">
      <t>シュウケイ</t>
    </rPh>
    <rPh sb="18" eb="19">
      <t>ヒョウ</t>
    </rPh>
    <phoneticPr fontId="2"/>
  </si>
  <si>
    <t>※ 本様式の項目での記載が困難な場合は、様式を適宜修正してもかまわない。</t>
    <rPh sb="2" eb="3">
      <t>ホン</t>
    </rPh>
    <rPh sb="3" eb="5">
      <t>ヨウシキ</t>
    </rPh>
    <rPh sb="6" eb="7">
      <t>コウ</t>
    </rPh>
    <rPh sb="7" eb="8">
      <t>モク</t>
    </rPh>
    <rPh sb="10" eb="12">
      <t>キサイ</t>
    </rPh>
    <rPh sb="13" eb="15">
      <t>コンナン</t>
    </rPh>
    <rPh sb="16" eb="18">
      <t>バアイ</t>
    </rPh>
    <rPh sb="20" eb="22">
      <t>ヨウシキ</t>
    </rPh>
    <rPh sb="23" eb="25">
      <t>テキギ</t>
    </rPh>
    <rPh sb="25" eb="27">
      <t>シュウセイ</t>
    </rPh>
    <phoneticPr fontId="2"/>
  </si>
  <si>
    <t>宿泊日</t>
    <rPh sb="0" eb="2">
      <t>シュクハク</t>
    </rPh>
    <rPh sb="2" eb="3">
      <t>ビ</t>
    </rPh>
    <phoneticPr fontId="2"/>
  </si>
  <si>
    <t>上限額</t>
    <rPh sb="0" eb="2">
      <t>ジョウゲン</t>
    </rPh>
    <rPh sb="2" eb="3">
      <t>ガク</t>
    </rPh>
    <phoneticPr fontId="2"/>
  </si>
  <si>
    <t>宿泊人数（①）</t>
    <rPh sb="0" eb="2">
      <t>シュクハク</t>
    </rPh>
    <rPh sb="2" eb="4">
      <t>ニンズウ</t>
    </rPh>
    <phoneticPr fontId="2"/>
  </si>
  <si>
    <t>その他経費</t>
    <rPh sb="2" eb="3">
      <t>タ</t>
    </rPh>
    <rPh sb="3" eb="5">
      <t>ケイヒ</t>
    </rPh>
    <phoneticPr fontId="2"/>
  </si>
  <si>
    <t>賃貸料小計</t>
    <rPh sb="0" eb="2">
      <t>チンタイ</t>
    </rPh>
    <rPh sb="2" eb="3">
      <t>リョウ</t>
    </rPh>
    <rPh sb="3" eb="5">
      <t>ショウケイ</t>
    </rPh>
    <phoneticPr fontId="2"/>
  </si>
  <si>
    <t>宿泊費合計</t>
    <rPh sb="0" eb="2">
      <t>シュクハク</t>
    </rPh>
    <rPh sb="2" eb="3">
      <t>ヒ</t>
    </rPh>
    <rPh sb="3" eb="5">
      <t>ゴウケイ</t>
    </rPh>
    <phoneticPr fontId="2"/>
  </si>
  <si>
    <t>その他経費小計</t>
    <rPh sb="2" eb="3">
      <t>タ</t>
    </rPh>
    <rPh sb="3" eb="5">
      <t>ケイヒ</t>
    </rPh>
    <rPh sb="5" eb="7">
      <t>ショウケイ</t>
    </rPh>
    <phoneticPr fontId="2"/>
  </si>
  <si>
    <t>借上費合計</t>
    <phoneticPr fontId="2"/>
  </si>
  <si>
    <t>借上費集計表</t>
    <rPh sb="0" eb="2">
      <t>カリア</t>
    </rPh>
    <rPh sb="2" eb="3">
      <t>ヒ</t>
    </rPh>
    <rPh sb="3" eb="5">
      <t>シュウケイ</t>
    </rPh>
    <rPh sb="5" eb="6">
      <t>ヒョウ</t>
    </rPh>
    <phoneticPr fontId="2"/>
  </si>
  <si>
    <t>借上費用等</t>
    <rPh sb="0" eb="2">
      <t>カリア</t>
    </rPh>
    <rPh sb="2" eb="4">
      <t>ヒヨウ</t>
    </rPh>
    <rPh sb="4" eb="5">
      <t>トウ</t>
    </rPh>
    <phoneticPr fontId="2"/>
  </si>
  <si>
    <t>費　目</t>
    <rPh sb="0" eb="1">
      <t>ヒ</t>
    </rPh>
    <rPh sb="2" eb="3">
      <t>メ</t>
    </rPh>
    <phoneticPr fontId="2"/>
  </si>
  <si>
    <t>宿泊費
（１泊当）</t>
    <rPh sb="0" eb="2">
      <t>シュクハク</t>
    </rPh>
    <rPh sb="2" eb="3">
      <t>ヒ</t>
    </rPh>
    <rPh sb="6" eb="7">
      <t>パク</t>
    </rPh>
    <rPh sb="7" eb="8">
      <t>アタ</t>
    </rPh>
    <phoneticPr fontId="2"/>
  </si>
  <si>
    <t>計上額
（1泊当）（②）</t>
    <rPh sb="0" eb="2">
      <t>ケイジョウ</t>
    </rPh>
    <rPh sb="2" eb="3">
      <t>ガク</t>
    </rPh>
    <rPh sb="6" eb="7">
      <t>パク</t>
    </rPh>
    <rPh sb="7" eb="8">
      <t>アタ</t>
    </rPh>
    <phoneticPr fontId="2"/>
  </si>
  <si>
    <t>宿泊費計
（③=①*②）</t>
    <rPh sb="0" eb="2">
      <t>シュクハク</t>
    </rPh>
    <rPh sb="2" eb="3">
      <t>ヒ</t>
    </rPh>
    <rPh sb="3" eb="4">
      <t>ケイ</t>
    </rPh>
    <phoneticPr fontId="2"/>
  </si>
  <si>
    <t>宿泊費集計表</t>
    <rPh sb="0" eb="2">
      <t>シュクハク</t>
    </rPh>
    <rPh sb="2" eb="3">
      <t>ヒ</t>
    </rPh>
    <rPh sb="3" eb="5">
      <t>シュウケイ</t>
    </rPh>
    <rPh sb="5" eb="6">
      <t>ヒョウ</t>
    </rPh>
    <phoneticPr fontId="2"/>
  </si>
  <si>
    <t>〔歩掛〕</t>
    <rPh sb="1" eb="2">
      <t>フ</t>
    </rPh>
    <rPh sb="2" eb="3">
      <t>カカリ</t>
    </rPh>
    <phoneticPr fontId="2"/>
  </si>
  <si>
    <t>〔時間当燃料消費量〕58*0.047=</t>
    <rPh sb="1" eb="3">
      <t>ジカン</t>
    </rPh>
    <rPh sb="3" eb="4">
      <t>アタ</t>
    </rPh>
    <rPh sb="4" eb="6">
      <t>ネンリョウ</t>
    </rPh>
    <rPh sb="6" eb="8">
      <t>ショウヒ</t>
    </rPh>
    <rPh sb="8" eb="9">
      <t>リョウ</t>
    </rPh>
    <phoneticPr fontId="2"/>
  </si>
  <si>
    <t>機械損料</t>
    <rPh sb="0" eb="2">
      <t>キカイ</t>
    </rPh>
    <rPh sb="2" eb="4">
      <t>ソンリョウ</t>
    </rPh>
    <phoneticPr fontId="2"/>
  </si>
  <si>
    <t>一般運転手</t>
    <rPh sb="0" eb="2">
      <t>イッパン</t>
    </rPh>
    <rPh sb="2" eb="4">
      <t>ウンテン</t>
    </rPh>
    <rPh sb="4" eb="5">
      <t>シュ</t>
    </rPh>
    <phoneticPr fontId="2"/>
  </si>
  <si>
    <t>計</t>
    <rPh sb="0" eb="1">
      <t>ケイ</t>
    </rPh>
    <phoneticPr fontId="2"/>
  </si>
  <si>
    <t>＜歩掛（1時間当り）ﾏｲｸﾛﾊﾞｽ（15名）＞</t>
    <rPh sb="1" eb="2">
      <t>フ</t>
    </rPh>
    <rPh sb="2" eb="3">
      <t>カカリ</t>
    </rPh>
    <rPh sb="5" eb="7">
      <t>ジカン</t>
    </rPh>
    <rPh sb="7" eb="8">
      <t>アタ</t>
    </rPh>
    <rPh sb="20" eb="21">
      <t>メイ</t>
    </rPh>
    <phoneticPr fontId="2"/>
  </si>
  <si>
    <t>1人当</t>
    <rPh sb="1" eb="2">
      <t>ヒト</t>
    </rPh>
    <rPh sb="2" eb="3">
      <t>アタ</t>
    </rPh>
    <phoneticPr fontId="2"/>
  </si>
  <si>
    <t>円（往復1時間）</t>
    <rPh sb="0" eb="1">
      <t>エン</t>
    </rPh>
    <rPh sb="2" eb="4">
      <t>オウフク</t>
    </rPh>
    <rPh sb="5" eb="7">
      <t>ジカン</t>
    </rPh>
    <phoneticPr fontId="2"/>
  </si>
  <si>
    <t>円（往復2時間）</t>
    <rPh sb="0" eb="1">
      <t>エン</t>
    </rPh>
    <rPh sb="2" eb="4">
      <t>オウフク</t>
    </rPh>
    <rPh sb="5" eb="7">
      <t>ジカン</t>
    </rPh>
    <phoneticPr fontId="2"/>
  </si>
  <si>
    <t>日時</t>
    <rPh sb="0" eb="1">
      <t>ヒ</t>
    </rPh>
    <rPh sb="1" eb="2">
      <t>ジ</t>
    </rPh>
    <phoneticPr fontId="2"/>
  </si>
  <si>
    <t>往復2時間以内</t>
    <rPh sb="0" eb="2">
      <t>オウフク</t>
    </rPh>
    <rPh sb="3" eb="5">
      <t>ジカン</t>
    </rPh>
    <rPh sb="5" eb="7">
      <t>イナイ</t>
    </rPh>
    <phoneticPr fontId="2"/>
  </si>
  <si>
    <t>往復1時間以内</t>
    <rPh sb="0" eb="2">
      <t>オウフク</t>
    </rPh>
    <rPh sb="3" eb="5">
      <t>ジカン</t>
    </rPh>
    <rPh sb="5" eb="7">
      <t>イナイ</t>
    </rPh>
    <phoneticPr fontId="2"/>
  </si>
  <si>
    <t>労働者送迎費集計表</t>
    <rPh sb="0" eb="3">
      <t>ロウドウシャ</t>
    </rPh>
    <rPh sb="3" eb="5">
      <t>ソウゲイ</t>
    </rPh>
    <rPh sb="5" eb="6">
      <t>ヒ</t>
    </rPh>
    <rPh sb="6" eb="8">
      <t>シュウケイ</t>
    </rPh>
    <rPh sb="8" eb="9">
      <t>ヒョウ</t>
    </rPh>
    <phoneticPr fontId="2"/>
  </si>
  <si>
    <t>（起点）</t>
    <rPh sb="1" eb="3">
      <t>キテン</t>
    </rPh>
    <phoneticPr fontId="2"/>
  </si>
  <si>
    <t>（終点）</t>
    <rPh sb="1" eb="3">
      <t>シュウテン</t>
    </rPh>
    <phoneticPr fontId="2"/>
  </si>
  <si>
    <t>労務者名</t>
    <rPh sb="0" eb="2">
      <t>ロウム</t>
    </rPh>
    <rPh sb="2" eb="3">
      <t>シャ</t>
    </rPh>
    <rPh sb="3" eb="4">
      <t>メイ</t>
    </rPh>
    <phoneticPr fontId="2"/>
  </si>
  <si>
    <t>支給額</t>
    <rPh sb="0" eb="2">
      <t>シキュウ</t>
    </rPh>
    <rPh sb="2" eb="3">
      <t>ガク</t>
    </rPh>
    <phoneticPr fontId="2"/>
  </si>
  <si>
    <t>機関出力=</t>
    <rPh sb="0" eb="2">
      <t>キカン</t>
    </rPh>
    <rPh sb="2" eb="4">
      <t>シュツリョク</t>
    </rPh>
    <phoneticPr fontId="2"/>
  </si>
  <si>
    <t>Ｔ(運転日当り運転時間）=</t>
    <rPh sb="2" eb="4">
      <t>ウンテン</t>
    </rPh>
    <rPh sb="4" eb="5">
      <t>ヒ</t>
    </rPh>
    <rPh sb="5" eb="6">
      <t>アタ</t>
    </rPh>
    <rPh sb="7" eb="9">
      <t>ウンテン</t>
    </rPh>
    <rPh sb="9" eb="11">
      <t>ジカン</t>
    </rPh>
    <phoneticPr fontId="2"/>
  </si>
  <si>
    <t>燃料消費率=</t>
    <rPh sb="0" eb="2">
      <t>ネンリョウ</t>
    </rPh>
    <rPh sb="2" eb="4">
      <t>ショウヒ</t>
    </rPh>
    <rPh sb="4" eb="5">
      <t>リツ</t>
    </rPh>
    <phoneticPr fontId="2"/>
  </si>
  <si>
    <t>送迎経路</t>
    <rPh sb="0" eb="2">
      <t>ソウゲイ</t>
    </rPh>
    <rPh sb="2" eb="4">
      <t>ケイロ</t>
    </rPh>
    <phoneticPr fontId="2"/>
  </si>
  <si>
    <t>送迎時間（時間）</t>
    <rPh sb="0" eb="2">
      <t>ソウゲイ</t>
    </rPh>
    <rPh sb="2" eb="4">
      <t>ジカン</t>
    </rPh>
    <rPh sb="5" eb="7">
      <t>ジカン</t>
    </rPh>
    <phoneticPr fontId="2"/>
  </si>
  <si>
    <t>労務管理費（通勤費）集計表</t>
    <rPh sb="0" eb="2">
      <t>ロウム</t>
    </rPh>
    <rPh sb="2" eb="4">
      <t>カンリ</t>
    </rPh>
    <rPh sb="4" eb="5">
      <t>ヒ</t>
    </rPh>
    <rPh sb="6" eb="8">
      <t>ツウキン</t>
    </rPh>
    <rPh sb="8" eb="9">
      <t>ヒ</t>
    </rPh>
    <rPh sb="10" eb="12">
      <t>シュウケイ</t>
    </rPh>
    <rPh sb="12" eb="13">
      <t>ヒョウ</t>
    </rPh>
    <phoneticPr fontId="2"/>
  </si>
  <si>
    <t>労務管理費（食費）集計表</t>
    <rPh sb="0" eb="2">
      <t>ロウム</t>
    </rPh>
    <rPh sb="2" eb="4">
      <t>カンリ</t>
    </rPh>
    <rPh sb="4" eb="5">
      <t>ヒ</t>
    </rPh>
    <rPh sb="6" eb="8">
      <t>ショクヒ</t>
    </rPh>
    <rPh sb="9" eb="11">
      <t>シュウケイ</t>
    </rPh>
    <rPh sb="11" eb="12">
      <t>ヒョウ</t>
    </rPh>
    <phoneticPr fontId="2"/>
  </si>
  <si>
    <t>日付</t>
    <rPh sb="0" eb="1">
      <t>ヒ</t>
    </rPh>
    <rPh sb="1" eb="2">
      <t>ツ</t>
    </rPh>
    <phoneticPr fontId="2"/>
  </si>
  <si>
    <t>賃貸期間</t>
    <rPh sb="0" eb="2">
      <t>チンタイ</t>
    </rPh>
    <rPh sb="2" eb="4">
      <t>キカン</t>
    </rPh>
    <phoneticPr fontId="2"/>
  </si>
  <si>
    <r>
      <t>燃料費</t>
    </r>
    <r>
      <rPr>
        <sz val="8"/>
        <color indexed="8"/>
        <rFont val="ＭＳ ゴシック"/>
        <family val="3"/>
        <charset val="128"/>
      </rPr>
      <t>（ｶﾞｿﾘﾝ）</t>
    </r>
    <rPh sb="0" eb="3">
      <t>ネンリョウヒ</t>
    </rPh>
    <phoneticPr fontId="2"/>
  </si>
  <si>
    <t>ℓ</t>
    <phoneticPr fontId="2"/>
  </si>
  <si>
    <t>h</t>
    <phoneticPr fontId="2"/>
  </si>
  <si>
    <t>（Ⅰ-6-②-3）</t>
    <phoneticPr fontId="2"/>
  </si>
  <si>
    <t>（損料表）</t>
    <phoneticPr fontId="2"/>
  </si>
  <si>
    <t>1/T=</t>
    <phoneticPr fontId="2"/>
  </si>
  <si>
    <t>送迎時間（分）</t>
    <rPh sb="0" eb="2">
      <t>ソウゲイ</t>
    </rPh>
    <rPh sb="2" eb="4">
      <t>ジカン</t>
    </rPh>
    <rPh sb="5" eb="6">
      <t>プン</t>
    </rPh>
    <phoneticPr fontId="2"/>
  </si>
  <si>
    <t>合計</t>
    <rPh sb="0" eb="2">
      <t>ゴウケイ</t>
    </rPh>
    <phoneticPr fontId="2"/>
  </si>
  <si>
    <t>送迎距離（km）</t>
    <rPh sb="0" eb="2">
      <t>ソウゲイ</t>
    </rPh>
    <rPh sb="2" eb="4">
      <t>キョリ</t>
    </rPh>
    <phoneticPr fontId="2"/>
  </si>
  <si>
    <t>送迎
人数</t>
    <rPh sb="0" eb="2">
      <t>ソウゲイ</t>
    </rPh>
    <rPh sb="3" eb="5">
      <t>ニンズウ</t>
    </rPh>
    <phoneticPr fontId="2"/>
  </si>
  <si>
    <t>給油</t>
    <rPh sb="0" eb="2">
      <t>キュウユ</t>
    </rPh>
    <phoneticPr fontId="2"/>
  </si>
  <si>
    <t>送迎時間
（分）</t>
    <rPh sb="0" eb="2">
      <t>ソウゲイ</t>
    </rPh>
    <rPh sb="2" eb="4">
      <t>ジカン</t>
    </rPh>
    <rPh sb="6" eb="7">
      <t>プン</t>
    </rPh>
    <phoneticPr fontId="2"/>
  </si>
  <si>
    <t>運転手</t>
    <rPh sb="0" eb="2">
      <t>ウンテン</t>
    </rPh>
    <rPh sb="2" eb="3">
      <t>シュ</t>
    </rPh>
    <phoneticPr fontId="2"/>
  </si>
  <si>
    <t>運転手名</t>
    <rPh sb="0" eb="2">
      <t>ウンテン</t>
    </rPh>
    <rPh sb="2" eb="3">
      <t>シュ</t>
    </rPh>
    <rPh sb="3" eb="4">
      <t>メイ</t>
    </rPh>
    <phoneticPr fontId="2"/>
  </si>
  <si>
    <t>賃金</t>
    <rPh sb="0" eb="2">
      <t>チンギン</t>
    </rPh>
    <phoneticPr fontId="2"/>
  </si>
  <si>
    <t>賃金支給対象月</t>
    <rPh sb="0" eb="2">
      <t>チンギン</t>
    </rPh>
    <rPh sb="2" eb="4">
      <t>シキュウ</t>
    </rPh>
    <rPh sb="4" eb="6">
      <t>タイショウ</t>
    </rPh>
    <rPh sb="6" eb="7">
      <t>ツキ</t>
    </rPh>
    <phoneticPr fontId="2"/>
  </si>
  <si>
    <t>労務管理費（労働者送迎費）集計表</t>
    <rPh sb="0" eb="2">
      <t>ロウム</t>
    </rPh>
    <rPh sb="2" eb="4">
      <t>カンリ</t>
    </rPh>
    <rPh sb="4" eb="5">
      <t>ヒ</t>
    </rPh>
    <rPh sb="6" eb="11">
      <t>ロウドウシャソウゲイ</t>
    </rPh>
    <rPh sb="11" eb="12">
      <t>ヒ</t>
    </rPh>
    <rPh sb="13" eb="15">
      <t>シュウケイ</t>
    </rPh>
    <rPh sb="15" eb="16">
      <t>ヒョウ</t>
    </rPh>
    <phoneticPr fontId="2"/>
  </si>
  <si>
    <t>様式-43</t>
    <rPh sb="0" eb="1">
      <t>サマ</t>
    </rPh>
    <rPh sb="1" eb="2">
      <t>シキ</t>
    </rPh>
    <phoneticPr fontId="2"/>
  </si>
  <si>
    <t>工　事　打　合　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</si>
  <si>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</si>
  <si>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発 議 者</t>
    <rPh sb="0" eb="1">
      <t>ハツ</t>
    </rPh>
    <rPh sb="2" eb="3">
      <t>ギ</t>
    </rPh>
    <rPh sb="4" eb="5">
      <t>シャ</t>
    </rPh>
    <phoneticPr fontId="2"/>
  </si>
  <si>
    <t>発議年月日</t>
    <rPh sb="0" eb="2">
      <t>ハツギ</t>
    </rPh>
    <rPh sb="2" eb="5">
      <t>ネンガッピ</t>
    </rPh>
    <phoneticPr fontId="2"/>
  </si>
  <si>
    <t>発議事項</t>
    <rPh sb="0" eb="2">
      <t>ハツギ</t>
    </rPh>
    <rPh sb="2" eb="4">
      <t>ジコウ</t>
    </rPh>
    <phoneticPr fontId="2"/>
  </si>
  <si>
    <t>　　□その他（　　　　）</t>
    <rPh sb="5" eb="6">
      <t>タ</t>
    </rPh>
    <phoneticPr fontId="2"/>
  </si>
  <si>
    <t>添付図</t>
    <rPh sb="0" eb="2">
      <t>テンプ</t>
    </rPh>
    <rPh sb="2" eb="3">
      <t>ズ</t>
    </rPh>
    <phoneticPr fontId="2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</si>
  <si>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2"/>
  </si>
  <si>
    <t>回 答 者</t>
    <rPh sb="0" eb="1">
      <t>カイ</t>
    </rPh>
    <rPh sb="2" eb="3">
      <t>コタエ</t>
    </rPh>
    <rPh sb="4" eb="5">
      <t>シャ</t>
    </rPh>
    <phoneticPr fontId="2"/>
  </si>
  <si>
    <t>□発注者　　□受注者</t>
    <rPh sb="1" eb="4">
      <t>ハッチュウシャ</t>
    </rPh>
    <phoneticPr fontId="2"/>
  </si>
  <si>
    <t>回答年月日</t>
    <rPh sb="0" eb="2">
      <t>カイトウ</t>
    </rPh>
    <rPh sb="2" eb="5">
      <t>ネンガッピ</t>
    </rPh>
    <phoneticPr fontId="2"/>
  </si>
  <si>
    <t>回答事項</t>
    <rPh sb="0" eb="2">
      <t>カイトウ</t>
    </rPh>
    <rPh sb="2" eb="4">
      <t>ジコウ</t>
    </rPh>
    <phoneticPr fontId="2"/>
  </si>
  <si>
    <t>　　□了解　　　　□提出　　　　□報告　　　　□届出</t>
    <rPh sb="3" eb="5">
      <t>リョウカイ</t>
    </rPh>
    <rPh sb="10" eb="12">
      <t>テイシュツ</t>
    </rPh>
    <rPh sb="17" eb="19">
      <t>ホウコク</t>
    </rPh>
    <rPh sb="24" eb="25">
      <t>トド</t>
    </rPh>
    <rPh sb="25" eb="26">
      <t>デ</t>
    </rPh>
    <phoneticPr fontId="2"/>
  </si>
  <si>
    <t>総括監督員</t>
    <rPh sb="0" eb="2">
      <t>ソウカツ</t>
    </rPh>
    <rPh sb="2" eb="5">
      <t>カントクイン</t>
    </rPh>
    <phoneticPr fontId="2"/>
  </si>
  <si>
    <t>主任監督員</t>
    <rPh sb="0" eb="2">
      <t>シュニン</t>
    </rPh>
    <rPh sb="2" eb="5">
      <t>カントクイン</t>
    </rPh>
    <phoneticPr fontId="2"/>
  </si>
  <si>
    <t>監督員</t>
    <rPh sb="0" eb="3">
      <t>カントクイン</t>
    </rPh>
    <phoneticPr fontId="2"/>
  </si>
  <si>
    <t>現場代理人</t>
    <rPh sb="0" eb="2">
      <t>ゲンバ</t>
    </rPh>
    <rPh sb="2" eb="5">
      <t>ダイリニン</t>
    </rPh>
    <phoneticPr fontId="2"/>
  </si>
  <si>
    <t>主任（監理）
技　術　者</t>
    <rPh sb="0" eb="2">
      <t>シュニン</t>
    </rPh>
    <rPh sb="3" eb="5">
      <t>カンリ</t>
    </rPh>
    <rPh sb="7" eb="8">
      <t>ワザ</t>
    </rPh>
    <rPh sb="9" eb="10">
      <t>ジュツ</t>
    </rPh>
    <rPh sb="11" eb="12">
      <t>シャ</t>
    </rPh>
    <phoneticPr fontId="2"/>
  </si>
  <si>
    <t>支給対象者</t>
    <rPh sb="0" eb="2">
      <t>シキュウ</t>
    </rPh>
    <rPh sb="2" eb="4">
      <t>タイショウ</t>
    </rPh>
    <rPh sb="4" eb="5">
      <t>シャ</t>
    </rPh>
    <phoneticPr fontId="2"/>
  </si>
  <si>
    <t>様式①</t>
    <rPh sb="0" eb="2">
      <t>ヨウシキ</t>
    </rPh>
    <phoneticPr fontId="2"/>
  </si>
  <si>
    <t>様式②</t>
    <rPh sb="0" eb="2">
      <t>ヨウシキ</t>
    </rPh>
    <phoneticPr fontId="2"/>
  </si>
  <si>
    <t>人</t>
    <rPh sb="0" eb="1">
      <t>ヒト</t>
    </rPh>
    <phoneticPr fontId="2"/>
  </si>
  <si>
    <t>　　□その他（　　　）</t>
    <rPh sb="5" eb="6">
      <t>タ</t>
    </rPh>
    <phoneticPr fontId="2"/>
  </si>
  <si>
    <t>「被災地以外からの労働者確保に要する間接費の実績変更」を希望の有無を発注者に回答する</t>
    <phoneticPr fontId="2"/>
  </si>
  <si>
    <t>　　□指示　　　　□承諾　　　　□協議　　　　□通知　　　　□受理　　　　</t>
    <rPh sb="3" eb="5">
      <t>シジ</t>
    </rPh>
    <rPh sb="10" eb="12">
      <t>ショウダク</t>
    </rPh>
    <rPh sb="17" eb="19">
      <t>キョウギ</t>
    </rPh>
    <rPh sb="24" eb="26">
      <t>ツウチ</t>
    </rPh>
    <rPh sb="31" eb="33">
      <t>ジュリ</t>
    </rPh>
    <phoneticPr fontId="2"/>
  </si>
  <si>
    <t>様式③</t>
    <rPh sb="0" eb="2">
      <t>ヨウシキ</t>
    </rPh>
    <phoneticPr fontId="2"/>
  </si>
  <si>
    <t>様式③－１</t>
    <rPh sb="0" eb="2">
      <t>ヨウシキ</t>
    </rPh>
    <phoneticPr fontId="2"/>
  </si>
  <si>
    <t>様式④</t>
    <rPh sb="0" eb="2">
      <t>ヨウシキ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</si>
  <si>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</si>
  <si>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□指示　　　□協議　　　□通知　　　□承諾　　　□提出　　　□届出</t>
    <rPh sb="3" eb="5">
      <t>シジ</t>
    </rPh>
    <rPh sb="9" eb="11">
      <t>キョウギ</t>
    </rPh>
    <rPh sb="15" eb="17">
      <t>ツウチ</t>
    </rPh>
    <rPh sb="21" eb="23">
      <t>ショウダク</t>
    </rPh>
    <rPh sb="27" eb="29">
      <t>テイシュツ</t>
    </rPh>
    <rPh sb="33" eb="34">
      <t>トド</t>
    </rPh>
    <rPh sb="34" eb="35">
      <t>デ</t>
    </rPh>
    <phoneticPr fontId="2"/>
  </si>
  <si>
    <t>□発注者　　□受注者</t>
    <rPh sb="1" eb="4">
      <t>ハッチュウシャ</t>
    </rPh>
    <rPh sb="7" eb="9">
      <t>ジュチュウ</t>
    </rPh>
    <rPh sb="9" eb="10">
      <t>シャ</t>
    </rPh>
    <phoneticPr fontId="2"/>
  </si>
  <si>
    <t>様式④-1</t>
    <rPh sb="0" eb="2">
      <t>ヨウシキ</t>
    </rPh>
    <phoneticPr fontId="2"/>
  </si>
  <si>
    <t>様式④-2</t>
    <rPh sb="0" eb="2">
      <t>ヨウシキ</t>
    </rPh>
    <phoneticPr fontId="2"/>
  </si>
  <si>
    <t>合　　計</t>
    <rPh sb="0" eb="1">
      <t>ア</t>
    </rPh>
    <rPh sb="3" eb="4">
      <t>ケイ</t>
    </rPh>
    <phoneticPr fontId="2"/>
  </si>
  <si>
    <t>人数合計</t>
    <rPh sb="0" eb="2">
      <t>ニンズウ</t>
    </rPh>
    <rPh sb="2" eb="4">
      <t>ゴウケイ</t>
    </rPh>
    <phoneticPr fontId="2"/>
  </si>
  <si>
    <t>送迎費合計</t>
    <rPh sb="0" eb="2">
      <t>ソウゲイ</t>
    </rPh>
    <rPh sb="2" eb="3">
      <t>ヒ</t>
    </rPh>
    <rPh sb="3" eb="5">
      <t>ゴウケイ</t>
    </rPh>
    <phoneticPr fontId="2"/>
  </si>
  <si>
    <t>募集・解散費合計</t>
    <rPh sb="0" eb="2">
      <t>ボシュウ</t>
    </rPh>
    <rPh sb="3" eb="5">
      <t>カイサン</t>
    </rPh>
    <rPh sb="5" eb="6">
      <t>ヒ</t>
    </rPh>
    <rPh sb="6" eb="7">
      <t>ア</t>
    </rPh>
    <rPh sb="7" eb="8">
      <t>ケイ</t>
    </rPh>
    <phoneticPr fontId="2"/>
  </si>
  <si>
    <t>合　計</t>
    <rPh sb="0" eb="1">
      <t>ア</t>
    </rPh>
    <rPh sb="2" eb="3">
      <t>ケイ</t>
    </rPh>
    <phoneticPr fontId="2"/>
  </si>
  <si>
    <t>工事</t>
    <rPh sb="0" eb="2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</si>
</sst>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.0;[Red]\-#,##0.0"/>
    <numFmt numFmtId="178" formatCode="[$-411]ggge&quot;年&quot;m&quot;月&quot;d&quot;日&quot;;@"/>
    <numFmt numFmtId="179" formatCode="#,##0_ ;[Red]\-#,##0\ "/>
  </numFmts>
  <fonts count="16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4" fillId="0" borderId="0"/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0" fontId="7" fillId="0" borderId="0" xfId="0" applyFont="1" applyFill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38" fontId="1" fillId="0" borderId="1" xfId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38" fontId="1" fillId="0" borderId="1" xfId="1" applyFont="1" applyBorder="1" applyAlignment="1">
      <alignment horizontal="left" vertical="center"/>
    </xf>
    <xf numFmtId="56" fontId="1" fillId="0" borderId="1" xfId="0" applyNumberFormat="1" applyFont="1" applyBorder="1">
      <alignment vertical="center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3" borderId="6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left" vertical="top" wrapText="1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0" fillId="0" borderId="0" xfId="0" applyFont="1">
      <alignment vertical="center"/>
    </xf>
    <xf numFmtId="176" fontId="1" fillId="0" borderId="10" xfId="0" applyNumberFormat="1" applyFont="1" applyFill="1" applyBorder="1" applyAlignment="1">
      <alignment vertical="center"/>
    </xf>
    <xf numFmtId="38" fontId="1" fillId="0" borderId="1" xfId="1" applyFont="1" applyFill="1" applyBorder="1">
      <alignment vertical="center"/>
    </xf>
    <xf numFmtId="38" fontId="1" fillId="0" borderId="1" xfId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>
      <alignment vertical="center"/>
    </xf>
    <xf numFmtId="56" fontId="1" fillId="0" borderId="10" xfId="0" applyNumberFormat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38" fontId="1" fillId="0" borderId="1" xfId="0" applyNumberFormat="1" applyFont="1" applyFill="1" applyBorder="1">
      <alignment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>
      <alignment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38" fontId="1" fillId="0" borderId="2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38" fontId="1" fillId="0" borderId="11" xfId="1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horizontal="center" vertical="center"/>
    </xf>
    <xf numFmtId="38" fontId="1" fillId="0" borderId="1" xfId="0" applyNumberFormat="1" applyFont="1" applyFill="1" applyBorder="1" applyAlignment="1">
      <alignment horizontal="center" vertical="center"/>
    </xf>
    <xf numFmtId="38" fontId="1" fillId="0" borderId="2" xfId="0" applyNumberFormat="1" applyFont="1" applyFill="1" applyBorder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38" fontId="1" fillId="0" borderId="0" xfId="0" applyNumberFormat="1" applyFont="1" applyFill="1" applyBorder="1">
      <alignment vertical="center"/>
    </xf>
    <xf numFmtId="0" fontId="12" fillId="3" borderId="7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horizontal="right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0" fontId="12" fillId="3" borderId="7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179" fontId="12" fillId="3" borderId="6" xfId="0" quotePrefix="1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178" fontId="12" fillId="3" borderId="34" xfId="0" applyNumberFormat="1" applyFont="1" applyFill="1" applyBorder="1" applyAlignment="1">
      <alignment horizontal="center" vertical="center"/>
    </xf>
    <xf numFmtId="178" fontId="12" fillId="3" borderId="41" xfId="0" applyNumberFormat="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9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3" borderId="44" xfId="0" applyFont="1" applyFill="1" applyBorder="1" applyAlignment="1">
      <alignment horizontal="center" vertical="top"/>
    </xf>
    <xf numFmtId="0" fontId="12" fillId="3" borderId="7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178" fontId="12" fillId="3" borderId="18" xfId="0" applyNumberFormat="1" applyFont="1" applyFill="1" applyBorder="1" applyAlignment="1">
      <alignment horizontal="center" vertical="center"/>
    </xf>
    <xf numFmtId="178" fontId="12" fillId="3" borderId="32" xfId="0" applyNumberFormat="1" applyFont="1" applyFill="1" applyBorder="1" applyAlignment="1">
      <alignment horizontal="center" vertical="center"/>
    </xf>
    <xf numFmtId="179" fontId="12" fillId="3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right" vertical="center"/>
    </xf>
    <xf numFmtId="49" fontId="1" fillId="0" borderId="11" xfId="0" applyNumberFormat="1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left" vertical="center"/>
    </xf>
    <xf numFmtId="38" fontId="1" fillId="0" borderId="0" xfId="0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horizontal="right" vertical="center" shrinkToFit="1"/>
    </xf>
    <xf numFmtId="177" fontId="1" fillId="0" borderId="0" xfId="1" applyNumberFormat="1" applyFont="1" applyFill="1" applyAlignment="1">
      <alignment horizontal="right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38" fontId="1" fillId="0" borderId="0" xfId="1" applyFont="1" applyFill="1" applyAlignment="1">
      <alignment horizontal="right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793</xdr:colOff>
      <xdr:row>0</xdr:row>
      <xdr:rowOff>0</xdr:rowOff>
    </xdr:from>
    <xdr:to>
      <xdr:col>33</xdr:col>
      <xdr:colOff>277812</xdr:colOff>
      <xdr:row>0</xdr:row>
      <xdr:rowOff>0</xdr:rowOff>
    </xdr:to>
    <xdr:cxnSp macro="">
      <xdr:nvCxnSpPr>
        <xdr:cNvPr id="2" name="直線矢印コネクタ 1"/>
        <xdr:cNvCxnSpPr/>
      </xdr:nvCxnSpPr>
      <xdr:spPr>
        <a:xfrm>
          <a:off x="8936036" y="0"/>
          <a:ext cx="165893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5" name="Oval 21"/>
        <xdr:cNvSpPr>
          <a:spLocks noChangeArrowheads="1"/>
        </xdr:cNvSpPr>
      </xdr:nvSpPr>
      <xdr:spPr bwMode="auto">
        <a:xfrm>
          <a:off x="11830050" y="0"/>
          <a:ext cx="552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66675</xdr:colOff>
      <xdr:row>0</xdr:row>
      <xdr:rowOff>0</xdr:rowOff>
    </xdr:from>
    <xdr:to>
      <xdr:col>37</xdr:col>
      <xdr:colOff>66675</xdr:colOff>
      <xdr:row>0</xdr:row>
      <xdr:rowOff>0</xdr:rowOff>
    </xdr:to>
    <xdr:sp macro="" textlink="">
      <xdr:nvSpPr>
        <xdr:cNvPr id="6" name="Oval 22"/>
        <xdr:cNvSpPr>
          <a:spLocks noChangeArrowheads="1"/>
        </xdr:cNvSpPr>
      </xdr:nvSpPr>
      <xdr:spPr bwMode="auto">
        <a:xfrm>
          <a:off x="11830050" y="0"/>
          <a:ext cx="552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83</xdr:col>
      <xdr:colOff>123825</xdr:colOff>
      <xdr:row>0</xdr:row>
      <xdr:rowOff>0</xdr:rowOff>
    </xdr:from>
    <xdr:to>
      <xdr:col>86</xdr:col>
      <xdr:colOff>104775</xdr:colOff>
      <xdr:row>0</xdr:row>
      <xdr:rowOff>0</xdr:rowOff>
    </xdr:to>
    <xdr:sp macro="" textlink="">
      <xdr:nvSpPr>
        <xdr:cNvPr id="7" name="Line 27"/>
        <xdr:cNvSpPr>
          <a:spLocks noChangeShapeType="1"/>
        </xdr:cNvSpPr>
      </xdr:nvSpPr>
      <xdr:spPr bwMode="auto">
        <a:xfrm flipH="1" flipV="1">
          <a:off x="37909500" y="0"/>
          <a:ext cx="1619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279003</xdr:colOff>
      <xdr:row>0</xdr:row>
      <xdr:rowOff>0</xdr:rowOff>
    </xdr:from>
    <xdr:to>
      <xdr:col>34</xdr:col>
      <xdr:colOff>277812</xdr:colOff>
      <xdr:row>0</xdr:row>
      <xdr:rowOff>0</xdr:rowOff>
    </xdr:to>
    <xdr:cxnSp macro="">
      <xdr:nvCxnSpPr>
        <xdr:cNvPr id="8" name="直線矢印コネクタ 2"/>
        <xdr:cNvCxnSpPr/>
      </xdr:nvCxnSpPr>
      <xdr:spPr>
        <a:xfrm>
          <a:off x="9492456" y="0"/>
          <a:ext cx="165496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66675</xdr:colOff>
      <xdr:row>0</xdr:row>
      <xdr:rowOff>0</xdr:rowOff>
    </xdr:from>
    <xdr:to>
      <xdr:col>38</xdr:col>
      <xdr:colOff>66675</xdr:colOff>
      <xdr:row>0</xdr:row>
      <xdr:rowOff>0</xdr:rowOff>
    </xdr:to>
    <xdr:sp macro="" textlink="">
      <xdr:nvSpPr>
        <xdr:cNvPr id="11" name="Oval 21"/>
        <xdr:cNvSpPr>
          <a:spLocks noChangeArrowheads="1"/>
        </xdr:cNvSpPr>
      </xdr:nvSpPr>
      <xdr:spPr bwMode="auto">
        <a:xfrm>
          <a:off x="12382500" y="0"/>
          <a:ext cx="552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66675</xdr:colOff>
      <xdr:row>0</xdr:row>
      <xdr:rowOff>0</xdr:rowOff>
    </xdr:from>
    <xdr:to>
      <xdr:col>38</xdr:col>
      <xdr:colOff>66675</xdr:colOff>
      <xdr:row>0</xdr:row>
      <xdr:rowOff>0</xdr:rowOff>
    </xdr:to>
    <xdr:sp macro="" textlink="">
      <xdr:nvSpPr>
        <xdr:cNvPr id="12" name="Oval 22"/>
        <xdr:cNvSpPr>
          <a:spLocks noChangeArrowheads="1"/>
        </xdr:cNvSpPr>
      </xdr:nvSpPr>
      <xdr:spPr bwMode="auto">
        <a:xfrm>
          <a:off x="12382500" y="0"/>
          <a:ext cx="5524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84</xdr:col>
      <xdr:colOff>123825</xdr:colOff>
      <xdr:row>0</xdr:row>
      <xdr:rowOff>0</xdr:rowOff>
    </xdr:from>
    <xdr:to>
      <xdr:col>87</xdr:col>
      <xdr:colOff>104775</xdr:colOff>
      <xdr:row>0</xdr:row>
      <xdr:rowOff>0</xdr:rowOff>
    </xdr:to>
    <xdr:sp macro="" textlink="">
      <xdr:nvSpPr>
        <xdr:cNvPr id="13" name="Line 27"/>
        <xdr:cNvSpPr>
          <a:spLocks noChangeShapeType="1"/>
        </xdr:cNvSpPr>
      </xdr:nvSpPr>
      <xdr:spPr bwMode="auto">
        <a:xfrm flipH="1" flipV="1">
          <a:off x="38461950" y="0"/>
          <a:ext cx="16192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1028" name="Oval 21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1029" name="Oval 22"/>
        <xdr:cNvSpPr>
          <a:spLocks noChangeArrowheads="1"/>
        </xdr:cNvSpPr>
      </xdr:nvSpPr>
      <xdr:spPr bwMode="auto">
        <a:xfrm>
          <a:off x="2645092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1030" name="Line 27"/>
        <xdr:cNvSpPr>
          <a:spLocks noChangeShapeType="1"/>
        </xdr:cNvSpPr>
      </xdr:nvSpPr>
      <xdr:spPr bwMode="auto">
        <a:xfrm flipH="1" flipV="1">
          <a:off x="5874067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4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25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5126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4762</xdr:colOff>
      <xdr:row>0</xdr:row>
      <xdr:rowOff>0</xdr:rowOff>
    </xdr:from>
    <xdr:to>
      <xdr:col>32</xdr:col>
      <xdr:colOff>0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30" name="Oval 21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66675</xdr:colOff>
      <xdr:row>0</xdr:row>
      <xdr:rowOff>0</xdr:rowOff>
    </xdr:from>
    <xdr:to>
      <xdr:col>35</xdr:col>
      <xdr:colOff>66675</xdr:colOff>
      <xdr:row>0</xdr:row>
      <xdr:rowOff>0</xdr:rowOff>
    </xdr:to>
    <xdr:sp macro="" textlink="">
      <xdr:nvSpPr>
        <xdr:cNvPr id="5131" name="Oval 22"/>
        <xdr:cNvSpPr>
          <a:spLocks noChangeArrowheads="1"/>
        </xdr:cNvSpPr>
      </xdr:nvSpPr>
      <xdr:spPr bwMode="auto">
        <a:xfrm>
          <a:off x="258318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123825</xdr:colOff>
      <xdr:row>0</xdr:row>
      <xdr:rowOff>0</xdr:rowOff>
    </xdr:from>
    <xdr:to>
      <xdr:col>84</xdr:col>
      <xdr:colOff>104775</xdr:colOff>
      <xdr:row>0</xdr:row>
      <xdr:rowOff>0</xdr:rowOff>
    </xdr:to>
    <xdr:sp macro="" textlink="">
      <xdr:nvSpPr>
        <xdr:cNvPr id="5132" name="Line 27"/>
        <xdr:cNvSpPr>
          <a:spLocks noChangeShapeType="1"/>
        </xdr:cNvSpPr>
      </xdr:nvSpPr>
      <xdr:spPr bwMode="auto">
        <a:xfrm flipH="1" flipV="1">
          <a:off x="581215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</xdr:colOff>
      <xdr:row>0</xdr:row>
      <xdr:rowOff>0</xdr:rowOff>
    </xdr:from>
    <xdr:to>
      <xdr:col>36</xdr:col>
      <xdr:colOff>354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6148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6149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0</xdr:row>
      <xdr:rowOff>0</xdr:rowOff>
    </xdr:from>
    <xdr:to>
      <xdr:col>88</xdr:col>
      <xdr:colOff>104775</xdr:colOff>
      <xdr:row>0</xdr:row>
      <xdr:rowOff>0</xdr:rowOff>
    </xdr:to>
    <xdr:sp macro="" textlink="">
      <xdr:nvSpPr>
        <xdr:cNvPr id="6150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4762</xdr:colOff>
      <xdr:row>0</xdr:row>
      <xdr:rowOff>0</xdr:rowOff>
    </xdr:from>
    <xdr:to>
      <xdr:col>36</xdr:col>
      <xdr:colOff>354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6154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6155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0</xdr:row>
      <xdr:rowOff>0</xdr:rowOff>
    </xdr:from>
    <xdr:to>
      <xdr:col>88</xdr:col>
      <xdr:colOff>104775</xdr:colOff>
      <xdr:row>0</xdr:row>
      <xdr:rowOff>0</xdr:rowOff>
    </xdr:to>
    <xdr:sp macro="" textlink="">
      <xdr:nvSpPr>
        <xdr:cNvPr id="6156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4762</xdr:colOff>
      <xdr:row>0</xdr:row>
      <xdr:rowOff>0</xdr:rowOff>
    </xdr:from>
    <xdr:to>
      <xdr:col>36</xdr:col>
      <xdr:colOff>354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6160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6161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0</xdr:row>
      <xdr:rowOff>0</xdr:rowOff>
    </xdr:from>
    <xdr:to>
      <xdr:col>88</xdr:col>
      <xdr:colOff>104775</xdr:colOff>
      <xdr:row>0</xdr:row>
      <xdr:rowOff>0</xdr:rowOff>
    </xdr:to>
    <xdr:sp macro="" textlink="">
      <xdr:nvSpPr>
        <xdr:cNvPr id="6162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4762</xdr:colOff>
      <xdr:row>0</xdr:row>
      <xdr:rowOff>0</xdr:rowOff>
    </xdr:from>
    <xdr:to>
      <xdr:col>36</xdr:col>
      <xdr:colOff>354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6166" name="Oval 21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66675</xdr:colOff>
      <xdr:row>0</xdr:row>
      <xdr:rowOff>0</xdr:rowOff>
    </xdr:from>
    <xdr:to>
      <xdr:col>39</xdr:col>
      <xdr:colOff>66675</xdr:colOff>
      <xdr:row>0</xdr:row>
      <xdr:rowOff>0</xdr:rowOff>
    </xdr:to>
    <xdr:sp macro="" textlink="">
      <xdr:nvSpPr>
        <xdr:cNvPr id="6167" name="Oval 22"/>
        <xdr:cNvSpPr>
          <a:spLocks noChangeArrowheads="1"/>
        </xdr:cNvSpPr>
      </xdr:nvSpPr>
      <xdr:spPr bwMode="auto">
        <a:xfrm>
          <a:off x="300990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85</xdr:col>
      <xdr:colOff>123825</xdr:colOff>
      <xdr:row>0</xdr:row>
      <xdr:rowOff>0</xdr:rowOff>
    </xdr:from>
    <xdr:to>
      <xdr:col>88</xdr:col>
      <xdr:colOff>104775</xdr:colOff>
      <xdr:row>0</xdr:row>
      <xdr:rowOff>0</xdr:rowOff>
    </xdr:to>
    <xdr:sp macro="" textlink="">
      <xdr:nvSpPr>
        <xdr:cNvPr id="6168" name="Line 27"/>
        <xdr:cNvSpPr>
          <a:spLocks noChangeShapeType="1"/>
        </xdr:cNvSpPr>
      </xdr:nvSpPr>
      <xdr:spPr bwMode="auto">
        <a:xfrm flipH="1" flipV="1">
          <a:off x="623887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6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6172" name="Oval 21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6173" name="Oval 22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6174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7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6178" name="Oval 21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6179" name="Oval 22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6180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8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6184" name="Oval 21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6185" name="Oval 22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6186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9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6190" name="Oval 21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6191" name="Oval 22"/>
        <xdr:cNvSpPr>
          <a:spLocks noChangeArrowheads="1"/>
        </xdr:cNvSpPr>
      </xdr:nvSpPr>
      <xdr:spPr bwMode="auto">
        <a:xfrm>
          <a:off x="81534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6192" name="Line 27"/>
        <xdr:cNvSpPr>
          <a:spLocks noChangeShapeType="1"/>
        </xdr:cNvSpPr>
      </xdr:nvSpPr>
      <xdr:spPr bwMode="auto">
        <a:xfrm flipH="1" flipV="1">
          <a:off x="404431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2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3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74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8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79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80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84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85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86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4762</xdr:colOff>
      <xdr:row>0</xdr:row>
      <xdr:rowOff>0</xdr:rowOff>
    </xdr:from>
    <xdr:to>
      <xdr:col>37</xdr:col>
      <xdr:colOff>354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90" name="Oval 21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66675</xdr:colOff>
      <xdr:row>0</xdr:row>
      <xdr:rowOff>0</xdr:rowOff>
    </xdr:from>
    <xdr:to>
      <xdr:col>40</xdr:col>
      <xdr:colOff>66675</xdr:colOff>
      <xdr:row>0</xdr:row>
      <xdr:rowOff>0</xdr:rowOff>
    </xdr:to>
    <xdr:sp macro="" textlink="">
      <xdr:nvSpPr>
        <xdr:cNvPr id="7191" name="Oval 22"/>
        <xdr:cNvSpPr>
          <a:spLocks noChangeArrowheads="1"/>
        </xdr:cNvSpPr>
      </xdr:nvSpPr>
      <xdr:spPr bwMode="auto">
        <a:xfrm>
          <a:off x="11287125" y="0"/>
          <a:ext cx="13335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86</xdr:col>
      <xdr:colOff>123825</xdr:colOff>
      <xdr:row>0</xdr:row>
      <xdr:rowOff>0</xdr:rowOff>
    </xdr:from>
    <xdr:to>
      <xdr:col>89</xdr:col>
      <xdr:colOff>104775</xdr:colOff>
      <xdr:row>0</xdr:row>
      <xdr:rowOff>0</xdr:rowOff>
    </xdr:to>
    <xdr:sp macro="" textlink="">
      <xdr:nvSpPr>
        <xdr:cNvPr id="7192" name="Line 27"/>
        <xdr:cNvSpPr>
          <a:spLocks noChangeShapeType="1"/>
        </xdr:cNvSpPr>
      </xdr:nvSpPr>
      <xdr:spPr bwMode="auto">
        <a:xfrm flipH="1" flipV="1">
          <a:off x="397097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8196" name="Oval 21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8197" name="Oval 22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8198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8202" name="Oval 21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8203" name="Oval 22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8204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8208" name="Oval 21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8209" name="Oval 22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8210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8214" name="Oval 21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8215" name="Oval 22"/>
        <xdr:cNvSpPr>
          <a:spLocks noChangeArrowheads="1"/>
        </xdr:cNvSpPr>
      </xdr:nvSpPr>
      <xdr:spPr bwMode="auto">
        <a:xfrm>
          <a:off x="78771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8216" name="Line 27"/>
        <xdr:cNvSpPr>
          <a:spLocks noChangeShapeType="1"/>
        </xdr:cNvSpPr>
      </xdr:nvSpPr>
      <xdr:spPr bwMode="auto">
        <a:xfrm flipH="1" flipV="1">
          <a:off x="401669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44" name="Oval 21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45" name="Oval 22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246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50" name="Oval 21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51" name="Oval 22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252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56" name="Oval 21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57" name="Oval 22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258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62" name="Oval 21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10263" name="Oval 22"/>
        <xdr:cNvSpPr>
          <a:spLocks noChangeArrowheads="1"/>
        </xdr:cNvSpPr>
      </xdr:nvSpPr>
      <xdr:spPr bwMode="auto">
        <a:xfrm>
          <a:off x="7953375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10264" name="Line 27"/>
        <xdr:cNvSpPr>
          <a:spLocks noChangeShapeType="1"/>
        </xdr:cNvSpPr>
      </xdr:nvSpPr>
      <xdr:spPr bwMode="auto">
        <a:xfrm flipH="1" flipV="1">
          <a:off x="40243125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3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20" name="Oval 21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21" name="Oval 22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9222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2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26" name="Oval 21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27" name="Oval 22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9228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4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32" name="Oval 21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33" name="Oval 22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9234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</xdr:colOff>
      <xdr:row>0</xdr:row>
      <xdr:rowOff>0</xdr:rowOff>
    </xdr:from>
    <xdr:to>
      <xdr:col>5</xdr:col>
      <xdr:colOff>4762</xdr:colOff>
      <xdr:row>0</xdr:row>
      <xdr:rowOff>0</xdr:rowOff>
    </xdr:to>
    <xdr:cxnSp macro="">
      <xdr:nvCxnSpPr>
        <xdr:cNvPr id="5" name="直線矢印コネクタ 2"/>
        <xdr:cNvCxnSpPr/>
      </xdr:nvCxnSpPr>
      <xdr:spPr>
        <a:xfrm>
          <a:off x="4538662" y="5715000"/>
          <a:ext cx="395288" cy="0"/>
        </a:xfrm>
        <a:prstGeom prst="straightConnector1">
          <a:avLst/>
        </a:prstGeom>
        <a:ln w="3175">
          <a:solidFill>
            <a:schemeClr val="tx1"/>
          </a:solidFill>
          <a:headEnd type="arrow" w="sm" len="sm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38" name="Oval 21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7</xdr:col>
      <xdr:colOff>66675</xdr:colOff>
      <xdr:row>0</xdr:row>
      <xdr:rowOff>0</xdr:rowOff>
    </xdr:to>
    <xdr:sp macro="" textlink="">
      <xdr:nvSpPr>
        <xdr:cNvPr id="9239" name="Oval 22"/>
        <xdr:cNvSpPr>
          <a:spLocks noChangeArrowheads="1"/>
        </xdr:cNvSpPr>
      </xdr:nvSpPr>
      <xdr:spPr bwMode="auto">
        <a:xfrm>
          <a:off x="8115300" y="0"/>
          <a:ext cx="6858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123825</xdr:colOff>
      <xdr:row>0</xdr:row>
      <xdr:rowOff>0</xdr:rowOff>
    </xdr:from>
    <xdr:to>
      <xdr:col>56</xdr:col>
      <xdr:colOff>104775</xdr:colOff>
      <xdr:row>0</xdr:row>
      <xdr:rowOff>0</xdr:rowOff>
    </xdr:to>
    <xdr:sp macro="" textlink="">
      <xdr:nvSpPr>
        <xdr:cNvPr id="9240" name="Line 27"/>
        <xdr:cNvSpPr>
          <a:spLocks noChangeShapeType="1"/>
        </xdr:cNvSpPr>
      </xdr:nvSpPr>
      <xdr:spPr bwMode="auto">
        <a:xfrm flipH="1" flipV="1">
          <a:off x="40405050" y="0"/>
          <a:ext cx="20383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1"/>
  <sheetViews>
    <sheetView showFormulas="1" showGridLines="0" showZeros="0" view="pageBreakPreview" topLeftCell="B13" zoomScale="75" zoomScaleNormal="100" zoomScaleSheetLayoutView="75" workbookViewId="0">
      <selection activeCell="D11" sqref="D11:Y11"/>
    </sheetView>
  </sheetViews>
  <sheetFormatPr defaultRowHeight="13.5"/>
  <cols>
    <col min="1" max="1" width="0.75" style="33" customWidth="1"/>
    <col min="2" max="2" width="1" style="33" customWidth="1"/>
    <col min="3" max="24" width="1.875" style="33" customWidth="1"/>
    <col min="25" max="25" width="2.375" style="33" customWidth="1"/>
    <col min="26" max="26" width="1.875" style="33" customWidth="1"/>
    <col min="27" max="27" width="0.875" style="33" customWidth="1"/>
    <col min="28" max="29" width="1.625" style="33" customWidth="1"/>
    <col min="30" max="165" width="3.625" style="33" customWidth="1"/>
    <col min="166" max="16384" width="9" style="33"/>
  </cols>
  <sheetData>
    <row r="1" spans="2:3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</row>
    <row r="2" spans="2:31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2:31" s="26" customFormat="1" ht="14.25">
      <c r="C3" s="156" t="s">
        <v>61</v>
      </c>
      <c r="D3" s="156"/>
      <c r="E3" s="156"/>
    </row>
    <row r="4" spans="2:31" s="26" customFormat="1" ht="30" customHeight="1" thickBot="1">
      <c r="C4" s="157" t="s">
        <v>62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</row>
    <row r="5" spans="2:31" s="26" customFormat="1" ht="25.5" customHeight="1" thickBot="1">
      <c r="C5" s="158" t="s">
        <v>63</v>
      </c>
      <c r="D5" s="159"/>
      <c r="E5" s="159"/>
      <c r="F5" s="159"/>
      <c r="G5" s="160" t="s">
        <v>100</v>
      </c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2"/>
    </row>
    <row r="6" spans="2:31" s="26" customFormat="1" ht="26.1" customHeight="1">
      <c r="C6" s="122" t="s">
        <v>64</v>
      </c>
      <c r="D6" s="123"/>
      <c r="E6" s="123"/>
      <c r="F6" s="123"/>
      <c r="G6" s="163" t="s">
        <v>92</v>
      </c>
      <c r="H6" s="163"/>
      <c r="I6" s="163"/>
      <c r="J6" s="163"/>
      <c r="K6" s="163"/>
      <c r="L6" s="163"/>
      <c r="M6" s="163" t="s">
        <v>65</v>
      </c>
      <c r="N6" s="163"/>
      <c r="O6" s="163"/>
      <c r="P6" s="164" t="s">
        <v>90</v>
      </c>
      <c r="Q6" s="164"/>
      <c r="R6" s="164"/>
      <c r="S6" s="164"/>
      <c r="T6" s="164"/>
      <c r="U6" s="164"/>
      <c r="V6" s="164"/>
      <c r="W6" s="164"/>
      <c r="X6" s="164"/>
      <c r="Y6" s="164"/>
      <c r="Z6" s="165"/>
    </row>
    <row r="7" spans="2:31" s="26" customFormat="1" ht="26.1" customHeight="1">
      <c r="C7" s="140" t="s">
        <v>66</v>
      </c>
      <c r="D7" s="141"/>
      <c r="E7" s="141"/>
      <c r="F7" s="142"/>
      <c r="G7" s="131" t="s">
        <v>91</v>
      </c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2"/>
    </row>
    <row r="8" spans="2:31" s="26" customFormat="1" ht="26.1" customHeight="1">
      <c r="C8" s="143"/>
      <c r="D8" s="93"/>
      <c r="E8" s="93"/>
      <c r="F8" s="144"/>
      <c r="G8" s="148" t="s">
        <v>67</v>
      </c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50"/>
    </row>
    <row r="9" spans="2:31" s="26" customFormat="1" ht="26.1" customHeight="1">
      <c r="C9" s="145"/>
      <c r="D9" s="146"/>
      <c r="E9" s="146"/>
      <c r="F9" s="147"/>
      <c r="G9" s="151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3"/>
      <c r="AE9" s="2"/>
    </row>
    <row r="10" spans="2:31" s="26" customFormat="1" ht="21.95" customHeight="1">
      <c r="C10" s="27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28"/>
      <c r="AE10" s="2"/>
    </row>
    <row r="11" spans="2:31" s="26" customFormat="1" ht="21.95" customHeight="1">
      <c r="C11" s="27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28"/>
    </row>
    <row r="12" spans="2:31" s="26" customFormat="1" ht="21.95" customHeight="1">
      <c r="C12" s="27"/>
      <c r="D12" s="84"/>
      <c r="E12" s="84"/>
      <c r="F12" s="92"/>
      <c r="G12" s="92"/>
      <c r="H12" s="92"/>
      <c r="I12" s="92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28"/>
    </row>
    <row r="13" spans="2:31" s="26" customFormat="1" ht="21.95" customHeight="1">
      <c r="C13" s="27"/>
      <c r="D13" s="84"/>
      <c r="E13" s="84"/>
      <c r="F13" s="92"/>
      <c r="G13" s="92"/>
      <c r="H13" s="92"/>
      <c r="I13" s="92"/>
      <c r="J13" s="91"/>
      <c r="K13" s="91"/>
      <c r="L13" s="91"/>
      <c r="M13" s="91"/>
      <c r="N13" s="91"/>
      <c r="O13" s="91"/>
      <c r="P13" s="90"/>
      <c r="Q13" s="90"/>
      <c r="R13" s="91"/>
      <c r="S13" s="91"/>
      <c r="T13" s="91"/>
      <c r="U13" s="91"/>
      <c r="V13" s="91"/>
      <c r="W13" s="91"/>
      <c r="X13" s="90"/>
      <c r="Y13" s="90"/>
      <c r="Z13" s="28"/>
    </row>
    <row r="14" spans="2:31" s="26" customFormat="1" ht="21.95" customHeight="1">
      <c r="C14" s="27"/>
      <c r="D14" s="82"/>
      <c r="E14" s="82"/>
      <c r="F14" s="92"/>
      <c r="G14" s="92"/>
      <c r="H14" s="92"/>
      <c r="I14" s="92"/>
      <c r="J14" s="91"/>
      <c r="K14" s="91"/>
      <c r="L14" s="91"/>
      <c r="M14" s="91"/>
      <c r="N14" s="91"/>
      <c r="O14" s="91"/>
      <c r="P14" s="90"/>
      <c r="Q14" s="90"/>
      <c r="R14" s="91"/>
      <c r="S14" s="91"/>
      <c r="T14" s="91"/>
      <c r="U14" s="91"/>
      <c r="V14" s="91"/>
      <c r="W14" s="91"/>
      <c r="X14" s="90"/>
      <c r="Y14" s="90"/>
      <c r="Z14" s="28"/>
    </row>
    <row r="15" spans="2:31" s="26" customFormat="1" ht="21.95" customHeight="1">
      <c r="C15" s="27"/>
      <c r="D15" s="88"/>
      <c r="E15" s="88"/>
      <c r="F15" s="92"/>
      <c r="G15" s="92"/>
      <c r="H15" s="92"/>
      <c r="I15" s="92"/>
      <c r="J15" s="91"/>
      <c r="K15" s="91"/>
      <c r="L15" s="91"/>
      <c r="M15" s="91"/>
      <c r="N15" s="91"/>
      <c r="O15" s="91"/>
      <c r="P15" s="90"/>
      <c r="Q15" s="90"/>
      <c r="R15" s="91"/>
      <c r="S15" s="91"/>
      <c r="T15" s="91"/>
      <c r="U15" s="91"/>
      <c r="V15" s="91"/>
      <c r="W15" s="91"/>
      <c r="X15" s="90"/>
      <c r="Y15" s="90"/>
      <c r="Z15" s="28"/>
    </row>
    <row r="16" spans="2:31" s="26" customFormat="1" ht="21.95" customHeight="1">
      <c r="C16" s="27"/>
      <c r="D16" s="88"/>
      <c r="E16" s="88"/>
      <c r="F16" s="92"/>
      <c r="G16" s="92"/>
      <c r="H16" s="92"/>
      <c r="I16" s="92"/>
      <c r="J16" s="91"/>
      <c r="K16" s="91"/>
      <c r="L16" s="91"/>
      <c r="M16" s="91"/>
      <c r="N16" s="91"/>
      <c r="O16" s="91"/>
      <c r="P16" s="90"/>
      <c r="Q16" s="90"/>
      <c r="R16" s="91"/>
      <c r="S16" s="91"/>
      <c r="T16" s="91"/>
      <c r="U16" s="91"/>
      <c r="V16" s="91"/>
      <c r="W16" s="91"/>
      <c r="X16" s="90"/>
      <c r="Y16" s="90"/>
      <c r="Z16" s="28"/>
    </row>
    <row r="17" spans="3:35" s="26" customFormat="1" ht="21.95" customHeight="1">
      <c r="C17" s="27"/>
      <c r="D17" s="88"/>
      <c r="E17" s="88"/>
      <c r="F17" s="92"/>
      <c r="G17" s="92"/>
      <c r="H17" s="92"/>
      <c r="I17" s="92"/>
      <c r="J17" s="91"/>
      <c r="K17" s="91"/>
      <c r="L17" s="91"/>
      <c r="M17" s="91"/>
      <c r="N17" s="91"/>
      <c r="O17" s="91"/>
      <c r="P17" s="90"/>
      <c r="Q17" s="90"/>
      <c r="R17" s="91"/>
      <c r="S17" s="91"/>
      <c r="T17" s="91"/>
      <c r="U17" s="91"/>
      <c r="V17" s="91"/>
      <c r="W17" s="91"/>
      <c r="X17" s="90"/>
      <c r="Y17" s="90"/>
      <c r="Z17" s="28"/>
    </row>
    <row r="18" spans="3:35" s="26" customFormat="1" ht="21.95" customHeight="1">
      <c r="C18" s="27"/>
      <c r="D18" s="88"/>
      <c r="E18" s="88"/>
      <c r="F18" s="92"/>
      <c r="G18" s="92"/>
      <c r="H18" s="92"/>
      <c r="I18" s="92"/>
      <c r="J18" s="91"/>
      <c r="K18" s="91"/>
      <c r="L18" s="91"/>
      <c r="M18" s="91"/>
      <c r="N18" s="91"/>
      <c r="O18" s="91"/>
      <c r="P18" s="90"/>
      <c r="Q18" s="90"/>
      <c r="R18" s="91"/>
      <c r="S18" s="91"/>
      <c r="T18" s="91"/>
      <c r="U18" s="91"/>
      <c r="V18" s="91"/>
      <c r="W18" s="91"/>
      <c r="X18" s="90"/>
      <c r="Y18" s="90"/>
      <c r="Z18" s="28"/>
    </row>
    <row r="19" spans="3:35" s="26" customFormat="1" ht="21.95" customHeight="1">
      <c r="C19" s="27"/>
      <c r="D19" s="88"/>
      <c r="E19" s="88"/>
      <c r="F19" s="92"/>
      <c r="G19" s="92"/>
      <c r="H19" s="92"/>
      <c r="I19" s="92"/>
      <c r="J19" s="91"/>
      <c r="K19" s="91"/>
      <c r="L19" s="91"/>
      <c r="M19" s="91"/>
      <c r="N19" s="91"/>
      <c r="O19" s="91"/>
      <c r="P19" s="90"/>
      <c r="Q19" s="90"/>
      <c r="R19" s="91"/>
      <c r="S19" s="91"/>
      <c r="T19" s="91"/>
      <c r="U19" s="91"/>
      <c r="V19" s="91"/>
      <c r="W19" s="91"/>
      <c r="X19" s="90"/>
      <c r="Y19" s="90"/>
      <c r="Z19" s="28"/>
    </row>
    <row r="20" spans="3:35" s="26" customFormat="1" ht="21.95" customHeight="1">
      <c r="C20" s="27"/>
      <c r="D20" s="88"/>
      <c r="E20" s="88"/>
      <c r="F20" s="92"/>
      <c r="G20" s="92"/>
      <c r="H20" s="92"/>
      <c r="I20" s="92"/>
      <c r="J20" s="91"/>
      <c r="K20" s="91"/>
      <c r="L20" s="91"/>
      <c r="M20" s="91"/>
      <c r="N20" s="91"/>
      <c r="O20" s="91"/>
      <c r="P20" s="90"/>
      <c r="Q20" s="90"/>
      <c r="R20" s="91"/>
      <c r="S20" s="91"/>
      <c r="T20" s="91"/>
      <c r="U20" s="91"/>
      <c r="V20" s="91"/>
      <c r="W20" s="91"/>
      <c r="X20" s="90"/>
      <c r="Y20" s="90"/>
      <c r="Z20" s="28"/>
    </row>
    <row r="21" spans="3:35" s="26" customFormat="1" ht="21.95" customHeight="1">
      <c r="C21" s="27"/>
      <c r="D21" s="88"/>
      <c r="E21" s="88"/>
      <c r="F21" s="92"/>
      <c r="G21" s="92"/>
      <c r="H21" s="92"/>
      <c r="I21" s="92"/>
      <c r="J21" s="91"/>
      <c r="K21" s="91"/>
      <c r="L21" s="91"/>
      <c r="M21" s="91"/>
      <c r="N21" s="91"/>
      <c r="O21" s="91"/>
      <c r="P21" s="90"/>
      <c r="Q21" s="90"/>
      <c r="R21" s="91"/>
      <c r="S21" s="91"/>
      <c r="T21" s="91"/>
      <c r="U21" s="91"/>
      <c r="V21" s="91"/>
      <c r="W21" s="91"/>
      <c r="X21" s="90"/>
      <c r="Y21" s="90"/>
      <c r="Z21" s="28"/>
    </row>
    <row r="22" spans="3:35" s="26" customFormat="1" ht="21.95" customHeight="1">
      <c r="C22" s="27"/>
      <c r="D22" s="88"/>
      <c r="E22" s="88"/>
      <c r="F22" s="92"/>
      <c r="G22" s="92"/>
      <c r="H22" s="92"/>
      <c r="I22" s="92"/>
      <c r="J22" s="91"/>
      <c r="K22" s="91"/>
      <c r="L22" s="91"/>
      <c r="M22" s="91"/>
      <c r="N22" s="91"/>
      <c r="O22" s="91"/>
      <c r="P22" s="90"/>
      <c r="Q22" s="90"/>
      <c r="R22" s="91"/>
      <c r="S22" s="91"/>
      <c r="T22" s="91"/>
      <c r="U22" s="91"/>
      <c r="V22" s="91"/>
      <c r="W22" s="91"/>
      <c r="X22" s="90"/>
      <c r="Y22" s="90"/>
      <c r="Z22" s="28"/>
    </row>
    <row r="23" spans="3:35" s="26" customFormat="1" ht="21.95" customHeight="1">
      <c r="C23" s="27"/>
      <c r="D23" s="29"/>
      <c r="E23" s="29"/>
      <c r="F23" s="90"/>
      <c r="G23" s="90"/>
      <c r="H23" s="90"/>
      <c r="I23" s="90"/>
      <c r="J23" s="91"/>
      <c r="K23" s="91"/>
      <c r="L23" s="91"/>
      <c r="M23" s="91"/>
      <c r="N23" s="91"/>
      <c r="O23" s="91"/>
      <c r="P23" s="90"/>
      <c r="Q23" s="90"/>
      <c r="R23" s="91"/>
      <c r="S23" s="91"/>
      <c r="T23" s="91"/>
      <c r="U23" s="91"/>
      <c r="V23" s="91"/>
      <c r="W23" s="91"/>
      <c r="X23" s="90"/>
      <c r="Y23" s="90"/>
      <c r="Z23" s="28"/>
    </row>
    <row r="24" spans="3:35" s="26" customFormat="1" ht="21.95" customHeight="1">
      <c r="C24" s="27"/>
      <c r="D24" s="29"/>
      <c r="E24" s="29"/>
      <c r="F24" s="90"/>
      <c r="G24" s="90"/>
      <c r="H24" s="90"/>
      <c r="I24" s="90"/>
      <c r="J24" s="91"/>
      <c r="K24" s="91"/>
      <c r="L24" s="91"/>
      <c r="M24" s="91"/>
      <c r="N24" s="91"/>
      <c r="O24" s="91"/>
      <c r="P24" s="90"/>
      <c r="Q24" s="90"/>
      <c r="R24" s="91"/>
      <c r="S24" s="91"/>
      <c r="T24" s="91"/>
      <c r="U24" s="91"/>
      <c r="V24" s="91"/>
      <c r="W24" s="91"/>
      <c r="X24" s="90"/>
      <c r="Y24" s="90"/>
      <c r="Z24" s="28"/>
    </row>
    <row r="25" spans="3:35" s="26" customFormat="1" ht="21.95" customHeight="1" thickBot="1">
      <c r="C25" s="27"/>
      <c r="D25" s="93" t="s">
        <v>68</v>
      </c>
      <c r="E25" s="93"/>
      <c r="F25" s="93"/>
      <c r="G25" s="138"/>
      <c r="H25" s="138"/>
      <c r="I25" s="93" t="s">
        <v>69</v>
      </c>
      <c r="J25" s="93"/>
      <c r="K25" s="93"/>
      <c r="L25" s="93"/>
      <c r="M25" s="93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28"/>
    </row>
    <row r="26" spans="3:35" s="26" customFormat="1" ht="26.1" customHeight="1">
      <c r="C26" s="122" t="s">
        <v>70</v>
      </c>
      <c r="D26" s="123"/>
      <c r="E26" s="123"/>
      <c r="F26" s="123"/>
      <c r="G26" s="124" t="s">
        <v>71</v>
      </c>
      <c r="H26" s="123"/>
      <c r="I26" s="123"/>
      <c r="J26" s="123"/>
      <c r="K26" s="123"/>
      <c r="L26" s="123"/>
      <c r="M26" s="123" t="s">
        <v>72</v>
      </c>
      <c r="N26" s="123"/>
      <c r="O26" s="123"/>
      <c r="P26" s="125" t="s">
        <v>90</v>
      </c>
      <c r="Q26" s="125"/>
      <c r="R26" s="125"/>
      <c r="S26" s="125"/>
      <c r="T26" s="125"/>
      <c r="U26" s="125"/>
      <c r="V26" s="125"/>
      <c r="W26" s="125"/>
      <c r="X26" s="125"/>
      <c r="Y26" s="125"/>
      <c r="Z26" s="126"/>
    </row>
    <row r="27" spans="3:35" s="26" customFormat="1" ht="26.1" customHeight="1">
      <c r="C27" s="127" t="s">
        <v>73</v>
      </c>
      <c r="D27" s="128"/>
      <c r="E27" s="128"/>
      <c r="F27" s="128"/>
      <c r="G27" s="131" t="s">
        <v>86</v>
      </c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2"/>
    </row>
    <row r="28" spans="3:35" s="26" customFormat="1" ht="26.1" customHeight="1">
      <c r="C28" s="129"/>
      <c r="D28" s="130"/>
      <c r="E28" s="130"/>
      <c r="F28" s="130"/>
      <c r="G28" s="133" t="s">
        <v>74</v>
      </c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4"/>
    </row>
    <row r="29" spans="3:35" s="26" customFormat="1" ht="26.1" customHeight="1">
      <c r="C29" s="127"/>
      <c r="D29" s="128"/>
      <c r="E29" s="128"/>
      <c r="F29" s="128"/>
      <c r="G29" s="135" t="s">
        <v>84</v>
      </c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7"/>
    </row>
    <row r="30" spans="3:35" s="26" customFormat="1" ht="21.95" customHeight="1">
      <c r="C30" s="27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28"/>
    </row>
    <row r="31" spans="3:35" s="26" customFormat="1" ht="21.95" customHeight="1">
      <c r="C31" s="27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28"/>
      <c r="AF31" s="115" t="s">
        <v>85</v>
      </c>
      <c r="AG31" s="115"/>
      <c r="AH31" s="115"/>
      <c r="AI31" s="115"/>
    </row>
    <row r="32" spans="3:35" s="26" customFormat="1" ht="21.95" customHeight="1">
      <c r="C32" s="27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28"/>
      <c r="AF32" s="115"/>
      <c r="AG32" s="115"/>
      <c r="AH32" s="115"/>
      <c r="AI32" s="115"/>
    </row>
    <row r="33" spans="3:35" s="26" customFormat="1" ht="21.95" customHeight="1">
      <c r="C33" s="27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28"/>
      <c r="AF33" s="115"/>
      <c r="AG33" s="115"/>
      <c r="AH33" s="115"/>
      <c r="AI33" s="115"/>
    </row>
    <row r="34" spans="3:35" s="26" customFormat="1" ht="21.95" customHeight="1">
      <c r="C34" s="2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28"/>
      <c r="AF34" s="115"/>
      <c r="AG34" s="115"/>
      <c r="AH34" s="115"/>
      <c r="AI34" s="115"/>
    </row>
    <row r="35" spans="3:35" s="26" customFormat="1" ht="21.95" customHeight="1" thickBot="1">
      <c r="C35" s="31"/>
      <c r="D35" s="118" t="s">
        <v>68</v>
      </c>
      <c r="E35" s="118"/>
      <c r="F35" s="118"/>
      <c r="G35" s="119"/>
      <c r="H35" s="119"/>
      <c r="I35" s="118" t="s">
        <v>69</v>
      </c>
      <c r="J35" s="118"/>
      <c r="K35" s="118"/>
      <c r="L35" s="118"/>
      <c r="M35" s="118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32"/>
      <c r="AF35" s="115"/>
      <c r="AG35" s="115"/>
      <c r="AH35" s="115"/>
      <c r="AI35" s="115"/>
    </row>
    <row r="36" spans="3:35" s="26" customFormat="1" ht="14.25" thickBot="1">
      <c r="AF36" s="115"/>
      <c r="AG36" s="115"/>
      <c r="AH36" s="115"/>
      <c r="AI36" s="115"/>
    </row>
    <row r="37" spans="3:35" s="26" customFormat="1" ht="21.75" customHeight="1">
      <c r="C37" s="121"/>
      <c r="D37" s="121"/>
      <c r="E37" s="121"/>
      <c r="F37" s="121"/>
      <c r="H37" s="94" t="s">
        <v>75</v>
      </c>
      <c r="I37" s="95"/>
      <c r="J37" s="95"/>
      <c r="K37" s="95" t="s">
        <v>76</v>
      </c>
      <c r="L37" s="95"/>
      <c r="M37" s="95"/>
      <c r="N37" s="95" t="s">
        <v>77</v>
      </c>
      <c r="O37" s="95"/>
      <c r="P37" s="96"/>
      <c r="Q37" s="83"/>
      <c r="R37" s="83"/>
      <c r="S37" s="83"/>
      <c r="T37" s="94" t="s">
        <v>78</v>
      </c>
      <c r="U37" s="95"/>
      <c r="V37" s="95"/>
      <c r="W37" s="97" t="s">
        <v>79</v>
      </c>
      <c r="X37" s="97"/>
      <c r="Y37" s="98"/>
      <c r="AF37" s="115"/>
      <c r="AG37" s="115"/>
      <c r="AH37" s="115"/>
      <c r="AI37" s="115"/>
    </row>
    <row r="38" spans="3:35" s="26" customFormat="1" ht="20.100000000000001" customHeight="1">
      <c r="C38" s="121"/>
      <c r="D38" s="121"/>
      <c r="E38" s="121"/>
      <c r="F38" s="121"/>
      <c r="H38" s="99"/>
      <c r="I38" s="100"/>
      <c r="J38" s="100"/>
      <c r="K38" s="105"/>
      <c r="L38" s="100"/>
      <c r="M38" s="106"/>
      <c r="N38" s="105"/>
      <c r="O38" s="100"/>
      <c r="P38" s="111"/>
      <c r="Q38" s="83"/>
      <c r="R38" s="83"/>
      <c r="S38" s="83"/>
      <c r="T38" s="99"/>
      <c r="U38" s="100"/>
      <c r="V38" s="106"/>
      <c r="W38" s="105"/>
      <c r="X38" s="100"/>
      <c r="Y38" s="111"/>
    </row>
    <row r="39" spans="3:35" s="26" customFormat="1" ht="20.100000000000001" customHeight="1">
      <c r="C39" s="121"/>
      <c r="D39" s="121"/>
      <c r="E39" s="121"/>
      <c r="F39" s="121"/>
      <c r="H39" s="101"/>
      <c r="I39" s="102"/>
      <c r="J39" s="102"/>
      <c r="K39" s="107"/>
      <c r="L39" s="102"/>
      <c r="M39" s="108"/>
      <c r="N39" s="107"/>
      <c r="O39" s="102"/>
      <c r="P39" s="112"/>
      <c r="Q39" s="93"/>
      <c r="R39" s="93"/>
      <c r="S39" s="93"/>
      <c r="T39" s="101"/>
      <c r="U39" s="102"/>
      <c r="V39" s="108"/>
      <c r="W39" s="107"/>
      <c r="X39" s="102"/>
      <c r="Y39" s="112"/>
    </row>
    <row r="40" spans="3:35" s="26" customFormat="1" ht="20.100000000000001" customHeight="1" thickBot="1">
      <c r="H40" s="103"/>
      <c r="I40" s="104"/>
      <c r="J40" s="104"/>
      <c r="K40" s="109"/>
      <c r="L40" s="104"/>
      <c r="M40" s="110"/>
      <c r="N40" s="109"/>
      <c r="O40" s="104"/>
      <c r="P40" s="113"/>
      <c r="Q40" s="93"/>
      <c r="R40" s="93"/>
      <c r="S40" s="93"/>
      <c r="T40" s="103"/>
      <c r="U40" s="104"/>
      <c r="V40" s="110"/>
      <c r="W40" s="109"/>
      <c r="X40" s="104"/>
      <c r="Y40" s="113"/>
    </row>
    <row r="41" spans="3:35" s="26" customFormat="1" ht="11.25" customHeight="1"/>
  </sheetData>
  <mergeCells count="110">
    <mergeCell ref="C3:E3"/>
    <mergeCell ref="C4:Z4"/>
    <mergeCell ref="C5:F5"/>
    <mergeCell ref="G5:Z5"/>
    <mergeCell ref="C6:F6"/>
    <mergeCell ref="G6:L6"/>
    <mergeCell ref="M6:O6"/>
    <mergeCell ref="P6:Z6"/>
    <mergeCell ref="F12:I12"/>
    <mergeCell ref="J12:Q12"/>
    <mergeCell ref="R12:Y12"/>
    <mergeCell ref="F13:I13"/>
    <mergeCell ref="J13:O13"/>
    <mergeCell ref="P13:Q13"/>
    <mergeCell ref="R13:W13"/>
    <mergeCell ref="X13:Y13"/>
    <mergeCell ref="C7:F9"/>
    <mergeCell ref="G7:Z7"/>
    <mergeCell ref="G8:Z8"/>
    <mergeCell ref="G9:Z9"/>
    <mergeCell ref="D10:Y10"/>
    <mergeCell ref="D11:Y11"/>
    <mergeCell ref="X17:Y17"/>
    <mergeCell ref="F18:I18"/>
    <mergeCell ref="J18:O18"/>
    <mergeCell ref="P18:Q18"/>
    <mergeCell ref="F14:I14"/>
    <mergeCell ref="J14:O14"/>
    <mergeCell ref="P14:Q14"/>
    <mergeCell ref="R14:W14"/>
    <mergeCell ref="X14:Y14"/>
    <mergeCell ref="F15:I15"/>
    <mergeCell ref="J15:O15"/>
    <mergeCell ref="P15:Q15"/>
    <mergeCell ref="R15:W15"/>
    <mergeCell ref="X15:Y15"/>
    <mergeCell ref="R18:W18"/>
    <mergeCell ref="X18:Y18"/>
    <mergeCell ref="C26:F26"/>
    <mergeCell ref="G26:L26"/>
    <mergeCell ref="M26:O26"/>
    <mergeCell ref="P26:Z26"/>
    <mergeCell ref="C27:F29"/>
    <mergeCell ref="G27:Z27"/>
    <mergeCell ref="G28:Z28"/>
    <mergeCell ref="G29:Z29"/>
    <mergeCell ref="D25:F25"/>
    <mergeCell ref="G25:H25"/>
    <mergeCell ref="I25:M25"/>
    <mergeCell ref="N25:Y25"/>
    <mergeCell ref="N38:P40"/>
    <mergeCell ref="T38:V40"/>
    <mergeCell ref="W38:Y40"/>
    <mergeCell ref="D31:Y31"/>
    <mergeCell ref="AF31:AI37"/>
    <mergeCell ref="D32:Y32"/>
    <mergeCell ref="D33:Y33"/>
    <mergeCell ref="D34:Y34"/>
    <mergeCell ref="D35:F35"/>
    <mergeCell ref="G35:H35"/>
    <mergeCell ref="I35:M35"/>
    <mergeCell ref="N35:Y35"/>
    <mergeCell ref="C37:F39"/>
    <mergeCell ref="F19:I19"/>
    <mergeCell ref="J19:O19"/>
    <mergeCell ref="P19:Q19"/>
    <mergeCell ref="R19:W19"/>
    <mergeCell ref="X19:Y19"/>
    <mergeCell ref="Q39:S40"/>
    <mergeCell ref="F16:I16"/>
    <mergeCell ref="J16:O16"/>
    <mergeCell ref="P16:Q16"/>
    <mergeCell ref="R16:W16"/>
    <mergeCell ref="X16:Y16"/>
    <mergeCell ref="F17:I17"/>
    <mergeCell ref="J17:O17"/>
    <mergeCell ref="P17:Q17"/>
    <mergeCell ref="R17:W17"/>
    <mergeCell ref="H37:J37"/>
    <mergeCell ref="K37:M37"/>
    <mergeCell ref="N37:P37"/>
    <mergeCell ref="T37:V37"/>
    <mergeCell ref="W37:Y37"/>
    <mergeCell ref="H38:J40"/>
    <mergeCell ref="K38:M40"/>
    <mergeCell ref="F20:I20"/>
    <mergeCell ref="J20:O20"/>
    <mergeCell ref="P20:Q20"/>
    <mergeCell ref="R20:W20"/>
    <mergeCell ref="X20:Y20"/>
    <mergeCell ref="F21:I21"/>
    <mergeCell ref="J21:O21"/>
    <mergeCell ref="P21:Q21"/>
    <mergeCell ref="R21:W21"/>
    <mergeCell ref="X21:Y21"/>
    <mergeCell ref="F24:I24"/>
    <mergeCell ref="J24:O24"/>
    <mergeCell ref="P24:Q24"/>
    <mergeCell ref="R24:W24"/>
    <mergeCell ref="X24:Y24"/>
    <mergeCell ref="R22:W22"/>
    <mergeCell ref="X22:Y22"/>
    <mergeCell ref="F23:I23"/>
    <mergeCell ref="J23:O23"/>
    <mergeCell ref="P23:Q23"/>
    <mergeCell ref="R23:W23"/>
    <mergeCell ref="X23:Y23"/>
    <mergeCell ref="F22:I22"/>
    <mergeCell ref="J22:O22"/>
    <mergeCell ref="P22:Q22"/>
  </mergeCells>
  <phoneticPr fontId="15"/>
  <pageMargins left="0.62992125984251968" right="0.27559055118110237" top="0.31496062992125984" bottom="0.27559055118110237" header="0.23622047244094491" footer="0.19685039370078741"/>
  <pageSetup paperSize="9" scale="96" orientation="portrait" r:id="rId1"/>
  <headerFooter alignWithMargins="0">
    <oddFooter>&amp;C2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zoomScaleNormal="100" zoomScaleSheetLayoutView="100" workbookViewId="0">
      <selection activeCell="A2" sqref="A2:F2"/>
    </sheetView>
  </sheetViews>
  <sheetFormatPr defaultRowHeight="12"/>
  <cols>
    <col min="1" max="1" width="21.25" style="6" customWidth="1"/>
    <col min="2" max="2" width="16" style="39" customWidth="1"/>
    <col min="3" max="3" width="15.625" style="39" customWidth="1"/>
    <col min="4" max="4" width="5.25" style="39" customWidth="1"/>
    <col min="5" max="5" width="15.625" style="6" customWidth="1"/>
    <col min="6" max="6" width="20.5" style="6" customWidth="1"/>
    <col min="7" max="7" width="9" style="6"/>
    <col min="8" max="9" width="9" style="11"/>
    <col min="10" max="16384" width="9" style="6"/>
  </cols>
  <sheetData>
    <row r="1" spans="1:6">
      <c r="F1" s="40" t="s">
        <v>81</v>
      </c>
    </row>
    <row r="2" spans="1:6" ht="19.5" customHeight="1">
      <c r="A2" s="173" t="s">
        <v>11</v>
      </c>
      <c r="B2" s="173"/>
      <c r="C2" s="173"/>
      <c r="D2" s="173"/>
      <c r="E2" s="173"/>
      <c r="F2" s="173"/>
    </row>
    <row r="3" spans="1:6" ht="15.95" customHeight="1">
      <c r="A3" s="42" t="s">
        <v>13</v>
      </c>
      <c r="B3" s="174" t="s">
        <v>43</v>
      </c>
      <c r="C3" s="175"/>
      <c r="D3" s="175"/>
      <c r="E3" s="176"/>
      <c r="F3" s="42" t="s">
        <v>12</v>
      </c>
    </row>
    <row r="4" spans="1:6" ht="15.95" customHeight="1">
      <c r="A4" s="44"/>
      <c r="B4" s="45"/>
      <c r="C4" s="85"/>
      <c r="D4" s="86"/>
      <c r="E4" s="46"/>
      <c r="F4" s="35"/>
    </row>
    <row r="5" spans="1:6" ht="15.95" customHeight="1">
      <c r="A5" s="44"/>
      <c r="B5" s="45"/>
      <c r="C5" s="85"/>
      <c r="D5" s="86"/>
      <c r="E5" s="46"/>
      <c r="F5" s="35"/>
    </row>
    <row r="6" spans="1:6" ht="15.95" customHeight="1">
      <c r="A6" s="44"/>
      <c r="B6" s="45"/>
      <c r="C6" s="85"/>
      <c r="D6" s="86"/>
      <c r="E6" s="46"/>
      <c r="F6" s="35"/>
    </row>
    <row r="7" spans="1:6" ht="15.95" customHeight="1">
      <c r="A7" s="44"/>
      <c r="B7" s="45"/>
      <c r="C7" s="85"/>
      <c r="D7" s="86"/>
      <c r="E7" s="46"/>
      <c r="F7" s="35"/>
    </row>
    <row r="8" spans="1:6" ht="15.95" customHeight="1">
      <c r="A8" s="44"/>
      <c r="B8" s="45"/>
      <c r="C8" s="85"/>
      <c r="D8" s="86"/>
      <c r="E8" s="46"/>
      <c r="F8" s="35"/>
    </row>
    <row r="9" spans="1:6" ht="15.95" customHeight="1">
      <c r="A9" s="44"/>
      <c r="B9" s="45"/>
      <c r="C9" s="85"/>
      <c r="D9" s="86"/>
      <c r="E9" s="46"/>
      <c r="F9" s="35"/>
    </row>
    <row r="10" spans="1:6" ht="15.95" customHeight="1">
      <c r="A10" s="44"/>
      <c r="B10" s="45"/>
      <c r="C10" s="85"/>
      <c r="D10" s="86"/>
      <c r="E10" s="46"/>
      <c r="F10" s="35"/>
    </row>
    <row r="11" spans="1:6" ht="15.95" customHeight="1">
      <c r="A11" s="44"/>
      <c r="B11" s="45"/>
      <c r="C11" s="85"/>
      <c r="D11" s="86"/>
      <c r="E11" s="46"/>
      <c r="F11" s="35"/>
    </row>
    <row r="12" spans="1:6" ht="15.95" customHeight="1">
      <c r="A12" s="44"/>
      <c r="B12" s="45"/>
      <c r="C12" s="85"/>
      <c r="D12" s="86"/>
      <c r="E12" s="46"/>
      <c r="F12" s="35"/>
    </row>
    <row r="13" spans="1:6" ht="15.95" customHeight="1">
      <c r="A13" s="44"/>
      <c r="B13" s="45"/>
      <c r="C13" s="85"/>
      <c r="D13" s="86"/>
      <c r="E13" s="46"/>
      <c r="F13" s="35"/>
    </row>
    <row r="14" spans="1:6" ht="15.95" customHeight="1">
      <c r="A14" s="44"/>
      <c r="B14" s="45"/>
      <c r="C14" s="85"/>
      <c r="D14" s="86"/>
      <c r="E14" s="46"/>
      <c r="F14" s="35"/>
    </row>
    <row r="15" spans="1:6" ht="15.95" customHeight="1">
      <c r="A15" s="44"/>
      <c r="B15" s="45"/>
      <c r="C15" s="85"/>
      <c r="D15" s="86"/>
      <c r="E15" s="46"/>
      <c r="F15" s="35"/>
    </row>
    <row r="16" spans="1:6" ht="15.95" customHeight="1">
      <c r="A16" s="44"/>
      <c r="B16" s="45"/>
      <c r="C16" s="85"/>
      <c r="D16" s="86"/>
      <c r="E16" s="46"/>
      <c r="F16" s="35"/>
    </row>
    <row r="17" spans="1:6" ht="15.95" customHeight="1">
      <c r="A17" s="44"/>
      <c r="B17" s="45"/>
      <c r="C17" s="85"/>
      <c r="D17" s="86"/>
      <c r="E17" s="46"/>
      <c r="F17" s="35"/>
    </row>
    <row r="18" spans="1:6" ht="15.95" customHeight="1">
      <c r="A18" s="44"/>
      <c r="B18" s="45"/>
      <c r="C18" s="85"/>
      <c r="D18" s="86"/>
      <c r="E18" s="46"/>
      <c r="F18" s="35"/>
    </row>
    <row r="19" spans="1:6" ht="15.95" customHeight="1">
      <c r="A19" s="44"/>
      <c r="B19" s="45"/>
      <c r="C19" s="85"/>
      <c r="D19" s="86"/>
      <c r="E19" s="46"/>
      <c r="F19" s="35"/>
    </row>
    <row r="20" spans="1:6" ht="15.95" customHeight="1">
      <c r="A20" s="44"/>
      <c r="B20" s="45"/>
      <c r="C20" s="85"/>
      <c r="D20" s="86"/>
      <c r="E20" s="46"/>
      <c r="F20" s="35"/>
    </row>
    <row r="21" spans="1:6" ht="15.95" customHeight="1">
      <c r="A21" s="44"/>
      <c r="B21" s="45"/>
      <c r="C21" s="85"/>
      <c r="D21" s="86"/>
      <c r="E21" s="46"/>
      <c r="F21" s="35"/>
    </row>
    <row r="22" spans="1:6" ht="15.95" customHeight="1">
      <c r="A22" s="44"/>
      <c r="B22" s="45"/>
      <c r="C22" s="85"/>
      <c r="D22" s="86"/>
      <c r="E22" s="46"/>
      <c r="F22" s="35"/>
    </row>
    <row r="23" spans="1:6" ht="15.95" customHeight="1">
      <c r="A23" s="44"/>
      <c r="B23" s="45"/>
      <c r="C23" s="85"/>
      <c r="D23" s="86"/>
      <c r="E23" s="46"/>
      <c r="F23" s="35"/>
    </row>
    <row r="24" spans="1:6" ht="15.95" customHeight="1">
      <c r="A24" s="44"/>
      <c r="B24" s="45"/>
      <c r="C24" s="85"/>
      <c r="D24" s="86"/>
      <c r="E24" s="46"/>
      <c r="F24" s="35"/>
    </row>
    <row r="25" spans="1:6" ht="15.95" customHeight="1">
      <c r="A25" s="44"/>
      <c r="B25" s="45"/>
      <c r="C25" s="47"/>
      <c r="D25" s="43"/>
      <c r="E25" s="46"/>
      <c r="F25" s="35"/>
    </row>
    <row r="26" spans="1:6" ht="15.95" customHeight="1">
      <c r="A26" s="44"/>
      <c r="B26" s="45"/>
      <c r="C26" s="47"/>
      <c r="D26" s="43"/>
      <c r="E26" s="46"/>
      <c r="F26" s="35"/>
    </row>
    <row r="27" spans="1:6" ht="15.95" customHeight="1">
      <c r="A27" s="44"/>
      <c r="B27" s="45"/>
      <c r="C27" s="47"/>
      <c r="D27" s="43"/>
      <c r="E27" s="46"/>
      <c r="F27" s="35"/>
    </row>
    <row r="28" spans="1:6" ht="15.95" customHeight="1">
      <c r="A28" s="44"/>
      <c r="B28" s="45"/>
      <c r="C28" s="47"/>
      <c r="D28" s="43"/>
      <c r="E28" s="46"/>
      <c r="F28" s="35"/>
    </row>
    <row r="29" spans="1:6" ht="15.95" customHeight="1">
      <c r="A29" s="44"/>
      <c r="B29" s="45"/>
      <c r="C29" s="47"/>
      <c r="D29" s="43"/>
      <c r="E29" s="46"/>
      <c r="F29" s="35"/>
    </row>
    <row r="30" spans="1:6" ht="15.95" customHeight="1">
      <c r="A30" s="44"/>
      <c r="B30" s="45"/>
      <c r="C30" s="47"/>
      <c r="D30" s="43"/>
      <c r="E30" s="46"/>
      <c r="F30" s="35"/>
    </row>
    <row r="31" spans="1:6" ht="15.95" customHeight="1">
      <c r="A31" s="44"/>
      <c r="B31" s="45"/>
      <c r="C31" s="47"/>
      <c r="D31" s="43"/>
      <c r="E31" s="46"/>
      <c r="F31" s="35"/>
    </row>
    <row r="32" spans="1:6" ht="15.95" customHeight="1">
      <c r="A32" s="44"/>
      <c r="B32" s="45"/>
      <c r="C32" s="47"/>
      <c r="D32" s="43"/>
      <c r="E32" s="46"/>
      <c r="F32" s="35"/>
    </row>
    <row r="33" spans="1:6" ht="15.95" customHeight="1">
      <c r="A33" s="44"/>
      <c r="B33" s="45"/>
      <c r="C33" s="47"/>
      <c r="D33" s="43"/>
      <c r="E33" s="46"/>
      <c r="F33" s="35"/>
    </row>
    <row r="34" spans="1:6" ht="15.95" customHeight="1">
      <c r="A34" s="44"/>
      <c r="B34" s="45"/>
      <c r="C34" s="47"/>
      <c r="D34" s="43"/>
      <c r="E34" s="46"/>
      <c r="F34" s="35"/>
    </row>
    <row r="35" spans="1:6" ht="15.95" customHeight="1">
      <c r="A35" s="44"/>
      <c r="B35" s="45"/>
      <c r="C35" s="47"/>
      <c r="D35" s="43"/>
      <c r="E35" s="46"/>
      <c r="F35" s="35"/>
    </row>
    <row r="36" spans="1:6" ht="15.95" customHeight="1">
      <c r="A36" s="44"/>
      <c r="B36" s="45"/>
      <c r="C36" s="47"/>
      <c r="D36" s="43"/>
      <c r="E36" s="46"/>
      <c r="F36" s="35"/>
    </row>
    <row r="37" spans="1:6" ht="15.95" customHeight="1">
      <c r="A37" s="44"/>
      <c r="B37" s="45"/>
      <c r="C37" s="47"/>
      <c r="D37" s="43"/>
      <c r="E37" s="46"/>
      <c r="F37" s="35"/>
    </row>
    <row r="38" spans="1:6" ht="15.95" customHeight="1">
      <c r="A38" s="44"/>
      <c r="B38" s="45"/>
      <c r="C38" s="47"/>
      <c r="D38" s="43"/>
      <c r="E38" s="46"/>
      <c r="F38" s="35"/>
    </row>
    <row r="39" spans="1:6" ht="15.95" customHeight="1">
      <c r="A39" s="44"/>
      <c r="B39" s="45"/>
      <c r="C39" s="47"/>
      <c r="D39" s="43"/>
      <c r="E39" s="46"/>
      <c r="F39" s="35"/>
    </row>
    <row r="40" spans="1:6" ht="15.95" customHeight="1">
      <c r="A40" s="44"/>
      <c r="B40" s="45"/>
      <c r="C40" s="47"/>
      <c r="D40" s="43"/>
      <c r="E40" s="46"/>
      <c r="F40" s="35"/>
    </row>
    <row r="41" spans="1:6" ht="15.95" customHeight="1">
      <c r="A41" s="44"/>
      <c r="B41" s="45"/>
      <c r="C41" s="47"/>
      <c r="D41" s="43"/>
      <c r="E41" s="46"/>
      <c r="F41" s="35"/>
    </row>
    <row r="42" spans="1:6" ht="15.95" customHeight="1">
      <c r="A42" s="44"/>
      <c r="B42" s="45"/>
      <c r="C42" s="47"/>
      <c r="D42" s="43"/>
      <c r="E42" s="46"/>
      <c r="F42" s="35"/>
    </row>
    <row r="43" spans="1:6" ht="15.95" customHeight="1">
      <c r="A43" s="44"/>
      <c r="B43" s="45"/>
      <c r="C43" s="47"/>
      <c r="D43" s="43"/>
      <c r="E43" s="46"/>
      <c r="F43" s="35"/>
    </row>
    <row r="44" spans="1:6" ht="15.95" customHeight="1">
      <c r="A44" s="44"/>
      <c r="B44" s="45"/>
      <c r="C44" s="47"/>
      <c r="D44" s="43"/>
      <c r="E44" s="46"/>
      <c r="F44" s="35"/>
    </row>
    <row r="45" spans="1:6" ht="15.95" customHeight="1">
      <c r="A45" s="44"/>
      <c r="B45" s="45"/>
      <c r="C45" s="47"/>
      <c r="D45" s="43"/>
      <c r="E45" s="46"/>
      <c r="F45" s="35"/>
    </row>
    <row r="46" spans="1:6" ht="15.95" customHeight="1">
      <c r="A46" s="44"/>
      <c r="B46" s="45"/>
      <c r="C46" s="47"/>
      <c r="D46" s="43"/>
      <c r="E46" s="46"/>
      <c r="F46" s="35"/>
    </row>
    <row r="47" spans="1:6" ht="15.95" customHeight="1">
      <c r="A47" s="44"/>
      <c r="B47" s="45"/>
      <c r="C47" s="43"/>
      <c r="D47" s="43"/>
      <c r="E47" s="46"/>
      <c r="F47" s="35"/>
    </row>
    <row r="48" spans="1:6" ht="15.95" customHeight="1">
      <c r="A48" s="48"/>
      <c r="B48" s="170" t="s">
        <v>7</v>
      </c>
      <c r="C48" s="171"/>
      <c r="D48" s="171"/>
      <c r="E48" s="172"/>
      <c r="F48" s="50"/>
    </row>
    <row r="49" spans="1:6" ht="15.95" customHeight="1">
      <c r="A49" s="48" t="s">
        <v>6</v>
      </c>
      <c r="B49" s="177"/>
      <c r="C49" s="178"/>
      <c r="D49" s="178"/>
      <c r="E49" s="179"/>
      <c r="F49" s="35"/>
    </row>
    <row r="50" spans="1:6" ht="15.95" customHeight="1">
      <c r="A50" s="44"/>
      <c r="B50" s="177"/>
      <c r="C50" s="178"/>
      <c r="D50" s="178"/>
      <c r="E50" s="179"/>
      <c r="F50" s="35"/>
    </row>
    <row r="51" spans="1:6" ht="15.95" customHeight="1">
      <c r="A51" s="44"/>
      <c r="B51" s="51"/>
      <c r="C51" s="52"/>
      <c r="D51" s="52"/>
      <c r="E51" s="53"/>
      <c r="F51" s="35"/>
    </row>
    <row r="52" spans="1:6" ht="15.95" customHeight="1">
      <c r="A52" s="44"/>
      <c r="B52" s="167" t="s">
        <v>9</v>
      </c>
      <c r="C52" s="168"/>
      <c r="D52" s="168"/>
      <c r="E52" s="169" t="s">
        <v>9</v>
      </c>
      <c r="F52" s="50"/>
    </row>
    <row r="53" spans="1:6" ht="15.95" customHeight="1">
      <c r="A53" s="44"/>
      <c r="B53" s="167" t="s">
        <v>10</v>
      </c>
      <c r="C53" s="168"/>
      <c r="D53" s="168"/>
      <c r="E53" s="169"/>
      <c r="F53" s="50"/>
    </row>
    <row r="54" spans="1:6">
      <c r="A54" s="6" t="s">
        <v>2</v>
      </c>
    </row>
  </sheetData>
  <mergeCells count="7">
    <mergeCell ref="B53:E53"/>
    <mergeCell ref="B48:E48"/>
    <mergeCell ref="B52:E52"/>
    <mergeCell ref="A2:F2"/>
    <mergeCell ref="B3:E3"/>
    <mergeCell ref="B49:E49"/>
    <mergeCell ref="B50:E50"/>
  </mergeCells>
  <phoneticPr fontId="2"/>
  <pageMargins left="0.51181102362204722" right="0.27559055118110237" top="0.51181102362204722" bottom="0.27559055118110237" header="0.23622047244094491" footer="0.19685039370078741"/>
  <pageSetup paperSize="9" orientation="portrait" r:id="rId1"/>
  <headerFooter alignWithMargins="0">
    <oddFooter>&amp;C3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Normal="100" zoomScaleSheetLayoutView="100" workbookViewId="0">
      <selection activeCell="G52" sqref="G52"/>
    </sheetView>
  </sheetViews>
  <sheetFormatPr defaultRowHeight="12"/>
  <cols>
    <col min="1" max="1" width="10.75" style="39" customWidth="1"/>
    <col min="2" max="2" width="14.125" style="39" customWidth="1"/>
    <col min="3" max="3" width="12.625" style="59" customWidth="1"/>
    <col min="4" max="4" width="15.25" style="6" customWidth="1"/>
    <col min="5" max="5" width="11.875" style="6" customWidth="1"/>
    <col min="6" max="7" width="15.25" style="6" customWidth="1"/>
    <col min="8" max="9" width="9" style="11"/>
    <col min="10" max="16384" width="9" style="6"/>
  </cols>
  <sheetData>
    <row r="1" spans="1:7">
      <c r="A1" s="6"/>
      <c r="C1" s="39"/>
      <c r="D1" s="39"/>
      <c r="F1" s="40"/>
      <c r="G1" s="40" t="s">
        <v>82</v>
      </c>
    </row>
    <row r="2" spans="1:7" ht="19.5" customHeight="1">
      <c r="A2" s="173" t="s">
        <v>17</v>
      </c>
      <c r="B2" s="173"/>
      <c r="C2" s="173"/>
      <c r="D2" s="173"/>
      <c r="E2" s="173"/>
      <c r="F2" s="173"/>
      <c r="G2" s="173"/>
    </row>
    <row r="3" spans="1:7" ht="27" customHeight="1">
      <c r="A3" s="174" t="s">
        <v>3</v>
      </c>
      <c r="B3" s="176"/>
      <c r="C3" s="54" t="s">
        <v>5</v>
      </c>
      <c r="D3" s="55" t="s">
        <v>14</v>
      </c>
      <c r="E3" s="55" t="s">
        <v>4</v>
      </c>
      <c r="F3" s="56" t="s">
        <v>15</v>
      </c>
      <c r="G3" s="55" t="s">
        <v>16</v>
      </c>
    </row>
    <row r="4" spans="1:7" ht="15.95" customHeight="1">
      <c r="A4" s="45"/>
      <c r="B4" s="57"/>
      <c r="C4" s="34"/>
      <c r="D4" s="35"/>
      <c r="E4" s="35"/>
      <c r="F4" s="35"/>
      <c r="G4" s="35"/>
    </row>
    <row r="5" spans="1:7" ht="15.95" customHeight="1">
      <c r="A5" s="45"/>
      <c r="B5" s="57"/>
      <c r="C5" s="34"/>
      <c r="D5" s="35"/>
      <c r="E5" s="35"/>
      <c r="F5" s="35"/>
      <c r="G5" s="35"/>
    </row>
    <row r="6" spans="1:7" ht="15.95" customHeight="1">
      <c r="A6" s="45"/>
      <c r="B6" s="57"/>
      <c r="C6" s="34"/>
      <c r="D6" s="35"/>
      <c r="E6" s="35"/>
      <c r="F6" s="35"/>
      <c r="G6" s="35"/>
    </row>
    <row r="7" spans="1:7" ht="15.95" customHeight="1">
      <c r="A7" s="45"/>
      <c r="B7" s="57"/>
      <c r="C7" s="34"/>
      <c r="D7" s="35"/>
      <c r="E7" s="35"/>
      <c r="F7" s="35"/>
      <c r="G7" s="35"/>
    </row>
    <row r="8" spans="1:7" ht="15.95" customHeight="1">
      <c r="A8" s="45"/>
      <c r="B8" s="57"/>
      <c r="C8" s="34"/>
      <c r="D8" s="35"/>
      <c r="E8" s="35"/>
      <c r="F8" s="35"/>
      <c r="G8" s="35"/>
    </row>
    <row r="9" spans="1:7" ht="15.95" customHeight="1">
      <c r="A9" s="45"/>
      <c r="B9" s="57"/>
      <c r="C9" s="34"/>
      <c r="D9" s="35"/>
      <c r="E9" s="35"/>
      <c r="F9" s="35"/>
      <c r="G9" s="35"/>
    </row>
    <row r="10" spans="1:7" ht="15.95" customHeight="1">
      <c r="A10" s="45"/>
      <c r="B10" s="57"/>
      <c r="C10" s="34"/>
      <c r="D10" s="35"/>
      <c r="E10" s="35"/>
      <c r="F10" s="35"/>
      <c r="G10" s="35"/>
    </row>
    <row r="11" spans="1:7" ht="15.95" customHeight="1">
      <c r="A11" s="45"/>
      <c r="B11" s="57"/>
      <c r="C11" s="34"/>
      <c r="D11" s="35"/>
      <c r="E11" s="35"/>
      <c r="F11" s="35"/>
      <c r="G11" s="35"/>
    </row>
    <row r="12" spans="1:7" ht="15.95" customHeight="1">
      <c r="A12" s="45"/>
      <c r="B12" s="57"/>
      <c r="C12" s="34"/>
      <c r="D12" s="35"/>
      <c r="E12" s="35"/>
      <c r="F12" s="35"/>
      <c r="G12" s="35"/>
    </row>
    <row r="13" spans="1:7" ht="15.95" customHeight="1">
      <c r="A13" s="45"/>
      <c r="B13" s="57"/>
      <c r="C13" s="34"/>
      <c r="D13" s="35"/>
      <c r="E13" s="35"/>
      <c r="F13" s="35"/>
      <c r="G13" s="35"/>
    </row>
    <row r="14" spans="1:7" ht="15.95" customHeight="1">
      <c r="A14" s="45"/>
      <c r="B14" s="57"/>
      <c r="C14" s="34"/>
      <c r="D14" s="35"/>
      <c r="E14" s="35"/>
      <c r="F14" s="35"/>
      <c r="G14" s="35"/>
    </row>
    <row r="15" spans="1:7" ht="15.95" customHeight="1">
      <c r="A15" s="45"/>
      <c r="B15" s="57"/>
      <c r="C15" s="34"/>
      <c r="D15" s="35"/>
      <c r="E15" s="35"/>
      <c r="F15" s="35"/>
      <c r="G15" s="35"/>
    </row>
    <row r="16" spans="1:7" ht="15.95" customHeight="1">
      <c r="A16" s="45"/>
      <c r="B16" s="57"/>
      <c r="C16" s="34"/>
      <c r="D16" s="35"/>
      <c r="E16" s="35"/>
      <c r="F16" s="35"/>
      <c r="G16" s="35"/>
    </row>
    <row r="17" spans="1:7" ht="15.95" customHeight="1">
      <c r="A17" s="45"/>
      <c r="B17" s="57"/>
      <c r="C17" s="34"/>
      <c r="D17" s="35"/>
      <c r="E17" s="35"/>
      <c r="F17" s="35"/>
      <c r="G17" s="35"/>
    </row>
    <row r="18" spans="1:7" ht="15.95" customHeight="1">
      <c r="A18" s="45"/>
      <c r="B18" s="57"/>
      <c r="C18" s="34"/>
      <c r="D18" s="35"/>
      <c r="E18" s="35"/>
      <c r="F18" s="35"/>
      <c r="G18" s="35"/>
    </row>
    <row r="19" spans="1:7" ht="15.95" customHeight="1">
      <c r="A19" s="45"/>
      <c r="B19" s="57"/>
      <c r="C19" s="34"/>
      <c r="D19" s="35"/>
      <c r="E19" s="35"/>
      <c r="F19" s="35"/>
      <c r="G19" s="35"/>
    </row>
    <row r="20" spans="1:7" ht="15.95" customHeight="1">
      <c r="A20" s="45"/>
      <c r="B20" s="57"/>
      <c r="C20" s="34"/>
      <c r="D20" s="35"/>
      <c r="E20" s="35"/>
      <c r="F20" s="35"/>
      <c r="G20" s="35"/>
    </row>
    <row r="21" spans="1:7" ht="15.95" customHeight="1">
      <c r="A21" s="45"/>
      <c r="B21" s="57"/>
      <c r="C21" s="34"/>
      <c r="D21" s="35"/>
      <c r="E21" s="35"/>
      <c r="F21" s="35"/>
      <c r="G21" s="35"/>
    </row>
    <row r="22" spans="1:7" ht="15.95" customHeight="1">
      <c r="A22" s="45"/>
      <c r="B22" s="57"/>
      <c r="C22" s="34"/>
      <c r="D22" s="35"/>
      <c r="E22" s="35"/>
      <c r="F22" s="35"/>
      <c r="G22" s="35"/>
    </row>
    <row r="23" spans="1:7" ht="15.95" customHeight="1">
      <c r="A23" s="45"/>
      <c r="B23" s="57"/>
      <c r="C23" s="34"/>
      <c r="D23" s="35"/>
      <c r="E23" s="35"/>
      <c r="F23" s="35"/>
      <c r="G23" s="35"/>
    </row>
    <row r="24" spans="1:7" ht="15.95" customHeight="1">
      <c r="A24" s="45"/>
      <c r="B24" s="57"/>
      <c r="C24" s="34"/>
      <c r="D24" s="35"/>
      <c r="E24" s="35"/>
      <c r="F24" s="35"/>
      <c r="G24" s="35"/>
    </row>
    <row r="25" spans="1:7" ht="15.95" customHeight="1">
      <c r="A25" s="45"/>
      <c r="B25" s="57"/>
      <c r="C25" s="34"/>
      <c r="D25" s="35"/>
      <c r="E25" s="35"/>
      <c r="F25" s="35"/>
      <c r="G25" s="35"/>
    </row>
    <row r="26" spans="1:7" ht="15.95" customHeight="1">
      <c r="A26" s="45"/>
      <c r="B26" s="57"/>
      <c r="C26" s="34"/>
      <c r="D26" s="35"/>
      <c r="E26" s="35"/>
      <c r="F26" s="35"/>
      <c r="G26" s="35"/>
    </row>
    <row r="27" spans="1:7" ht="15.95" customHeight="1">
      <c r="A27" s="45"/>
      <c r="B27" s="57"/>
      <c r="C27" s="34"/>
      <c r="D27" s="35"/>
      <c r="E27" s="35"/>
      <c r="F27" s="35"/>
      <c r="G27" s="35"/>
    </row>
    <row r="28" spans="1:7" ht="15.95" customHeight="1">
      <c r="A28" s="45"/>
      <c r="B28" s="57"/>
      <c r="C28" s="34"/>
      <c r="D28" s="35"/>
      <c r="E28" s="35"/>
      <c r="F28" s="35"/>
      <c r="G28" s="35"/>
    </row>
    <row r="29" spans="1:7" ht="15.95" customHeight="1">
      <c r="A29" s="45"/>
      <c r="B29" s="57"/>
      <c r="C29" s="34"/>
      <c r="D29" s="35"/>
      <c r="E29" s="35"/>
      <c r="F29" s="35"/>
      <c r="G29" s="35"/>
    </row>
    <row r="30" spans="1:7" ht="15.95" customHeight="1">
      <c r="A30" s="45"/>
      <c r="B30" s="57"/>
      <c r="C30" s="34"/>
      <c r="D30" s="35"/>
      <c r="E30" s="35"/>
      <c r="F30" s="35"/>
      <c r="G30" s="35"/>
    </row>
    <row r="31" spans="1:7" ht="15.95" customHeight="1">
      <c r="A31" s="45"/>
      <c r="B31" s="57"/>
      <c r="C31" s="34"/>
      <c r="D31" s="35"/>
      <c r="E31" s="35"/>
      <c r="F31" s="35"/>
      <c r="G31" s="35"/>
    </row>
    <row r="32" spans="1:7" ht="15.95" customHeight="1">
      <c r="A32" s="45"/>
      <c r="B32" s="57"/>
      <c r="C32" s="34"/>
      <c r="D32" s="35"/>
      <c r="E32" s="35"/>
      <c r="F32" s="35"/>
      <c r="G32" s="35"/>
    </row>
    <row r="33" spans="1:7" ht="15.95" customHeight="1">
      <c r="A33" s="45"/>
      <c r="B33" s="57"/>
      <c r="C33" s="34"/>
      <c r="D33" s="35"/>
      <c r="E33" s="35"/>
      <c r="F33" s="35"/>
      <c r="G33" s="35"/>
    </row>
    <row r="34" spans="1:7" ht="15.95" customHeight="1">
      <c r="A34" s="45"/>
      <c r="B34" s="57"/>
      <c r="C34" s="34"/>
      <c r="D34" s="35"/>
      <c r="E34" s="35"/>
      <c r="F34" s="35"/>
      <c r="G34" s="35"/>
    </row>
    <row r="35" spans="1:7" ht="15.95" customHeight="1">
      <c r="A35" s="45"/>
      <c r="B35" s="57"/>
      <c r="C35" s="34"/>
      <c r="D35" s="35"/>
      <c r="E35" s="35"/>
      <c r="F35" s="35"/>
      <c r="G35" s="35"/>
    </row>
    <row r="36" spans="1:7" ht="15.95" customHeight="1">
      <c r="A36" s="45"/>
      <c r="B36" s="57"/>
      <c r="C36" s="34"/>
      <c r="D36" s="35"/>
      <c r="E36" s="35"/>
      <c r="F36" s="35"/>
      <c r="G36" s="35"/>
    </row>
    <row r="37" spans="1:7" ht="15.95" customHeight="1">
      <c r="A37" s="45"/>
      <c r="B37" s="57"/>
      <c r="C37" s="34"/>
      <c r="D37" s="35"/>
      <c r="E37" s="35"/>
      <c r="F37" s="35"/>
      <c r="G37" s="35"/>
    </row>
    <row r="38" spans="1:7" ht="15.95" customHeight="1">
      <c r="A38" s="45"/>
      <c r="B38" s="57"/>
      <c r="C38" s="34"/>
      <c r="D38" s="35"/>
      <c r="E38" s="35"/>
      <c r="F38" s="35"/>
      <c r="G38" s="35"/>
    </row>
    <row r="39" spans="1:7" ht="15.95" customHeight="1">
      <c r="A39" s="45"/>
      <c r="B39" s="57"/>
      <c r="C39" s="34"/>
      <c r="D39" s="35"/>
      <c r="E39" s="35"/>
      <c r="F39" s="35"/>
      <c r="G39" s="35"/>
    </row>
    <row r="40" spans="1:7" ht="15.95" customHeight="1">
      <c r="A40" s="45"/>
      <c r="B40" s="57"/>
      <c r="C40" s="34"/>
      <c r="D40" s="35"/>
      <c r="E40" s="35"/>
      <c r="F40" s="35"/>
      <c r="G40" s="35"/>
    </row>
    <row r="41" spans="1:7" ht="15.95" customHeight="1">
      <c r="A41" s="45"/>
      <c r="B41" s="57"/>
      <c r="C41" s="34"/>
      <c r="D41" s="35"/>
      <c r="E41" s="35"/>
      <c r="F41" s="35"/>
      <c r="G41" s="35"/>
    </row>
    <row r="42" spans="1:7" ht="15.95" customHeight="1">
      <c r="A42" s="45"/>
      <c r="B42" s="57"/>
      <c r="C42" s="34"/>
      <c r="D42" s="35"/>
      <c r="E42" s="35"/>
      <c r="F42" s="35"/>
      <c r="G42" s="35"/>
    </row>
    <row r="43" spans="1:7" ht="15.95" customHeight="1">
      <c r="A43" s="45"/>
      <c r="B43" s="57"/>
      <c r="C43" s="34"/>
      <c r="D43" s="35"/>
      <c r="E43" s="35"/>
      <c r="F43" s="35"/>
      <c r="G43" s="35"/>
    </row>
    <row r="44" spans="1:7" ht="15.95" customHeight="1">
      <c r="A44" s="45"/>
      <c r="B44" s="57"/>
      <c r="C44" s="34"/>
      <c r="D44" s="35"/>
      <c r="E44" s="35"/>
      <c r="F44" s="35"/>
      <c r="G44" s="35"/>
    </row>
    <row r="45" spans="1:7" ht="15.95" customHeight="1">
      <c r="A45" s="45"/>
      <c r="B45" s="57"/>
      <c r="C45" s="34"/>
      <c r="D45" s="35"/>
      <c r="E45" s="35"/>
      <c r="F45" s="35"/>
      <c r="G45" s="35"/>
    </row>
    <row r="46" spans="1:7" ht="15.95" customHeight="1">
      <c r="A46" s="45"/>
      <c r="B46" s="57"/>
      <c r="C46" s="34"/>
      <c r="D46" s="35"/>
      <c r="E46" s="35"/>
      <c r="F46" s="35"/>
      <c r="G46" s="35"/>
    </row>
    <row r="47" spans="1:7" ht="15.95" customHeight="1">
      <c r="A47" s="45"/>
      <c r="B47" s="57"/>
      <c r="C47" s="34"/>
      <c r="D47" s="35"/>
      <c r="E47" s="35"/>
      <c r="F47" s="35"/>
      <c r="G47" s="35"/>
    </row>
    <row r="48" spans="1:7" ht="15.95" customHeight="1">
      <c r="A48" s="45"/>
      <c r="B48" s="57"/>
      <c r="C48" s="34"/>
      <c r="D48" s="35"/>
      <c r="E48" s="35"/>
      <c r="F48" s="35"/>
      <c r="G48" s="35"/>
    </row>
    <row r="49" spans="1:7" ht="15.95" customHeight="1">
      <c r="A49" s="45"/>
      <c r="B49" s="57"/>
      <c r="C49" s="34"/>
      <c r="D49" s="35"/>
      <c r="E49" s="35"/>
      <c r="F49" s="35"/>
      <c r="G49" s="35"/>
    </row>
    <row r="50" spans="1:7" ht="15.95" customHeight="1">
      <c r="A50" s="45"/>
      <c r="B50" s="57"/>
      <c r="C50" s="34"/>
      <c r="D50" s="35"/>
      <c r="E50" s="35"/>
      <c r="F50" s="35"/>
      <c r="G50" s="35"/>
    </row>
    <row r="51" spans="1:7" ht="15.95" customHeight="1">
      <c r="A51" s="45"/>
      <c r="B51" s="57" t="s">
        <v>96</v>
      </c>
      <c r="C51" s="58"/>
      <c r="D51" s="44"/>
      <c r="E51" s="44"/>
      <c r="F51" s="48" t="s">
        <v>8</v>
      </c>
      <c r="G51" s="50"/>
    </row>
    <row r="52" spans="1:7">
      <c r="A52" s="6" t="s">
        <v>2</v>
      </c>
      <c r="C52" s="39"/>
      <c r="D52" s="39"/>
    </row>
  </sheetData>
  <mergeCells count="2">
    <mergeCell ref="A3:B3"/>
    <mergeCell ref="A2:G2"/>
  </mergeCells>
  <phoneticPr fontId="2"/>
  <pageMargins left="0.55118110236220474" right="0.19685039370078741" top="0.55118110236220474" bottom="0.35433070866141736" header="0.35433070866141736" footer="0.19685039370078741"/>
  <pageSetup paperSize="9" orientation="portrait" r:id="rId1"/>
  <headerFooter alignWithMargins="0">
    <oddFooter>&amp;C4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Normal="100" zoomScaleSheetLayoutView="100" workbookViewId="0">
      <selection activeCell="A2" sqref="A2:E2"/>
    </sheetView>
  </sheetViews>
  <sheetFormatPr defaultRowHeight="12"/>
  <cols>
    <col min="1" max="1" width="17.5" style="39" customWidth="1"/>
    <col min="2" max="2" width="19.875" style="39" customWidth="1"/>
    <col min="3" max="3" width="26.5" style="39" customWidth="1"/>
    <col min="4" max="4" width="12.125" style="6" customWidth="1"/>
    <col min="5" max="5" width="21.125" style="6" customWidth="1"/>
    <col min="6" max="16384" width="9" style="6"/>
  </cols>
  <sheetData>
    <row r="1" spans="1:5">
      <c r="A1" s="6"/>
      <c r="B1" s="6"/>
      <c r="D1" s="39"/>
      <c r="E1" s="40" t="s">
        <v>87</v>
      </c>
    </row>
    <row r="2" spans="1:5" ht="19.5" customHeight="1">
      <c r="A2" s="173" t="s">
        <v>60</v>
      </c>
      <c r="B2" s="173"/>
      <c r="C2" s="173"/>
      <c r="D2" s="173"/>
      <c r="E2" s="173"/>
    </row>
    <row r="3" spans="1:5">
      <c r="A3" s="60"/>
      <c r="B3" s="61"/>
      <c r="C3" s="60"/>
      <c r="D3" s="62"/>
      <c r="E3" s="62"/>
    </row>
    <row r="4" spans="1:5">
      <c r="A4" s="63"/>
      <c r="B4" s="64"/>
      <c r="C4" s="63"/>
      <c r="D4" s="65"/>
      <c r="E4" s="65"/>
    </row>
    <row r="5" spans="1:5" ht="15.95" customHeight="1">
      <c r="A5" s="42" t="s">
        <v>13</v>
      </c>
      <c r="B5" s="37" t="s">
        <v>56</v>
      </c>
      <c r="C5" s="37" t="s">
        <v>59</v>
      </c>
      <c r="D5" s="37"/>
      <c r="E5" s="37" t="s">
        <v>58</v>
      </c>
    </row>
    <row r="6" spans="1:5" ht="15.95" customHeight="1">
      <c r="A6" s="45"/>
      <c r="B6" s="37"/>
      <c r="C6" s="37"/>
      <c r="D6" s="36"/>
      <c r="E6" s="36"/>
    </row>
    <row r="7" spans="1:5" ht="15.95" customHeight="1">
      <c r="A7" s="45"/>
      <c r="B7" s="37"/>
      <c r="C7" s="37"/>
      <c r="D7" s="36"/>
      <c r="E7" s="36"/>
    </row>
    <row r="8" spans="1:5" ht="15.95" customHeight="1">
      <c r="A8" s="45"/>
      <c r="B8" s="37"/>
      <c r="C8" s="37"/>
      <c r="D8" s="36"/>
      <c r="E8" s="36"/>
    </row>
    <row r="9" spans="1:5" ht="15.95" customHeight="1">
      <c r="A9" s="45"/>
      <c r="B9" s="37"/>
      <c r="C9" s="37"/>
      <c r="D9" s="36"/>
      <c r="E9" s="36"/>
    </row>
    <row r="10" spans="1:5" ht="15.95" customHeight="1">
      <c r="A10" s="45"/>
      <c r="B10" s="37"/>
      <c r="C10" s="37"/>
      <c r="D10" s="36"/>
      <c r="E10" s="36"/>
    </row>
    <row r="11" spans="1:5" ht="15.95" customHeight="1">
      <c r="A11" s="45"/>
      <c r="B11" s="37"/>
      <c r="C11" s="37"/>
      <c r="D11" s="36"/>
      <c r="E11" s="36"/>
    </row>
    <row r="12" spans="1:5" ht="15.95" customHeight="1">
      <c r="A12" s="45"/>
      <c r="B12" s="37"/>
      <c r="C12" s="37"/>
      <c r="D12" s="36"/>
      <c r="E12" s="36"/>
    </row>
    <row r="13" spans="1:5" ht="15.95" customHeight="1">
      <c r="A13" s="45"/>
      <c r="B13" s="37"/>
      <c r="C13" s="37"/>
      <c r="D13" s="36"/>
      <c r="E13" s="36"/>
    </row>
    <row r="14" spans="1:5" ht="15.95" customHeight="1">
      <c r="A14" s="45"/>
      <c r="B14" s="37"/>
      <c r="C14" s="37"/>
      <c r="D14" s="36"/>
      <c r="E14" s="36"/>
    </row>
    <row r="15" spans="1:5" ht="15.95" customHeight="1">
      <c r="A15" s="45"/>
      <c r="B15" s="37"/>
      <c r="C15" s="37"/>
      <c r="D15" s="36"/>
      <c r="E15" s="36"/>
    </row>
    <row r="16" spans="1:5" ht="15.95" customHeight="1">
      <c r="A16" s="45"/>
      <c r="B16" s="37"/>
      <c r="C16" s="37"/>
      <c r="D16" s="36"/>
      <c r="E16" s="36"/>
    </row>
    <row r="17" spans="1:9" ht="15.95" customHeight="1">
      <c r="A17" s="45"/>
      <c r="B17" s="37"/>
      <c r="C17" s="37"/>
      <c r="D17" s="36"/>
      <c r="E17" s="36"/>
    </row>
    <row r="18" spans="1:9" ht="15.95" customHeight="1">
      <c r="A18" s="45"/>
      <c r="B18" s="37"/>
      <c r="C18" s="37"/>
      <c r="D18" s="36"/>
      <c r="E18" s="36"/>
    </row>
    <row r="19" spans="1:9" ht="15.95" customHeight="1">
      <c r="A19" s="45"/>
      <c r="B19" s="37"/>
      <c r="C19" s="37"/>
      <c r="D19" s="36"/>
      <c r="E19" s="36"/>
    </row>
    <row r="20" spans="1:9" ht="15.95" customHeight="1">
      <c r="A20" s="45"/>
      <c r="B20" s="37"/>
      <c r="C20" s="37"/>
      <c r="D20" s="36"/>
      <c r="E20" s="36"/>
    </row>
    <row r="21" spans="1:9" ht="15.95" customHeight="1">
      <c r="A21" s="45"/>
      <c r="B21" s="37"/>
      <c r="C21" s="37"/>
      <c r="D21" s="36"/>
      <c r="E21" s="36"/>
    </row>
    <row r="22" spans="1:9" ht="15.95" customHeight="1">
      <c r="A22" s="45"/>
      <c r="B22" s="37"/>
      <c r="C22" s="37"/>
      <c r="D22" s="36"/>
      <c r="E22" s="36"/>
    </row>
    <row r="23" spans="1:9" ht="15.95" customHeight="1">
      <c r="A23" s="45"/>
      <c r="B23" s="37"/>
      <c r="C23" s="37"/>
      <c r="D23" s="36"/>
      <c r="E23" s="36"/>
    </row>
    <row r="24" spans="1:9" ht="15.95" customHeight="1">
      <c r="A24" s="45"/>
      <c r="B24" s="37"/>
      <c r="C24" s="37"/>
      <c r="D24" s="36"/>
      <c r="E24" s="36"/>
    </row>
    <row r="25" spans="1:9" ht="15.95" customHeight="1">
      <c r="A25" s="45"/>
      <c r="B25" s="37"/>
      <c r="C25" s="37"/>
      <c r="D25" s="36"/>
      <c r="E25" s="36"/>
    </row>
    <row r="26" spans="1:9" ht="15.95" customHeight="1">
      <c r="A26" s="45"/>
      <c r="B26" s="37"/>
      <c r="C26" s="37"/>
      <c r="D26" s="36"/>
      <c r="E26" s="36"/>
    </row>
    <row r="27" spans="1:9" ht="15.95" customHeight="1">
      <c r="A27" s="45"/>
      <c r="B27" s="37"/>
      <c r="C27" s="37"/>
      <c r="D27" s="36"/>
      <c r="E27" s="36"/>
    </row>
    <row r="28" spans="1:9" ht="15.95" customHeight="1">
      <c r="A28" s="45"/>
      <c r="B28" s="37"/>
      <c r="C28" s="37"/>
      <c r="D28" s="36"/>
      <c r="E28" s="36"/>
    </row>
    <row r="29" spans="1:9" ht="15.95" customHeight="1">
      <c r="A29" s="45"/>
      <c r="B29" s="37"/>
      <c r="C29" s="37"/>
      <c r="D29" s="36"/>
      <c r="E29" s="36"/>
    </row>
    <row r="30" spans="1:9" ht="15.95" customHeight="1">
      <c r="A30" s="57"/>
      <c r="B30" s="45"/>
      <c r="C30" s="37"/>
      <c r="D30" s="48" t="s">
        <v>97</v>
      </c>
      <c r="E30" s="67"/>
    </row>
    <row r="31" spans="1:9">
      <c r="A31" s="6" t="s">
        <v>2</v>
      </c>
      <c r="D31" s="39"/>
      <c r="H31" s="11"/>
      <c r="I31" s="11"/>
    </row>
  </sheetData>
  <mergeCells count="1">
    <mergeCell ref="A2:E2"/>
  </mergeCells>
  <phoneticPr fontId="2"/>
  <pageMargins left="0.39370078740157483" right="0.19685039370078741" top="0.70866141732283472" bottom="0.23622047244094491" header="0.31496062992125984" footer="0.15748031496062992"/>
  <pageSetup paperSize="9" orientation="portrait" r:id="rId1"/>
  <headerFooter alignWithMargins="0">
    <oddFooter>&amp;C5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view="pageBreakPreview" zoomScaleNormal="100" zoomScaleSheetLayoutView="100" workbookViewId="0">
      <selection activeCell="F24" sqref="F24"/>
    </sheetView>
  </sheetViews>
  <sheetFormatPr defaultRowHeight="12"/>
  <cols>
    <col min="1" max="1" width="8.25" style="39" customWidth="1"/>
    <col min="2" max="2" width="8.5" style="39" bestFit="1" customWidth="1"/>
    <col min="3" max="3" width="4.375" style="6" customWidth="1"/>
    <col min="4" max="4" width="13.875" style="6" customWidth="1"/>
    <col min="5" max="5" width="6.75" style="6" bestFit="1" customWidth="1"/>
    <col min="6" max="6" width="10.625" style="6" customWidth="1"/>
    <col min="7" max="7" width="3.25" style="6" bestFit="1" customWidth="1"/>
    <col min="8" max="8" width="6.75" style="6" bestFit="1" customWidth="1"/>
    <col min="9" max="9" width="10.625" style="6" customWidth="1"/>
    <col min="10" max="10" width="11.125" style="6" customWidth="1"/>
    <col min="11" max="11" width="8.125" style="6" customWidth="1"/>
    <col min="12" max="12" width="5" style="6" bestFit="1" customWidth="1"/>
    <col min="13" max="13" width="5" style="6" customWidth="1"/>
    <col min="14" max="14" width="1.625" style="11" customWidth="1"/>
    <col min="15" max="17" width="1.625" style="6" customWidth="1"/>
    <col min="18" max="46" width="1.75" style="6" customWidth="1"/>
    <col min="47" max="16384" width="9" style="6"/>
  </cols>
  <sheetData>
    <row r="1" spans="1:34">
      <c r="A1" s="6"/>
      <c r="C1" s="39"/>
      <c r="D1" s="39"/>
      <c r="L1" s="40" t="s">
        <v>88</v>
      </c>
      <c r="M1" s="40"/>
      <c r="N1" s="40"/>
      <c r="O1" s="11"/>
      <c r="P1" s="11"/>
    </row>
    <row r="2" spans="1:34" ht="19.5" customHeight="1">
      <c r="A2" s="173" t="s">
        <v>30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41"/>
      <c r="M2" s="41"/>
      <c r="N2" s="68"/>
      <c r="O2" s="11"/>
      <c r="P2" s="11"/>
    </row>
    <row r="3" spans="1:34">
      <c r="A3" s="60"/>
      <c r="B3" s="60"/>
      <c r="C3" s="60"/>
      <c r="D3" s="60"/>
      <c r="E3" s="62"/>
      <c r="F3" s="62"/>
      <c r="G3" s="62"/>
      <c r="H3" s="62"/>
      <c r="I3" s="62"/>
      <c r="J3" s="62"/>
      <c r="K3" s="62"/>
      <c r="L3" s="62"/>
      <c r="M3" s="62"/>
    </row>
    <row r="4" spans="1:34">
      <c r="A4" s="63"/>
      <c r="B4" s="63"/>
      <c r="C4" s="63"/>
      <c r="D4" s="63"/>
      <c r="E4" s="65"/>
      <c r="F4" s="65"/>
      <c r="G4" s="65"/>
      <c r="H4" s="65"/>
      <c r="I4" s="65"/>
      <c r="J4" s="65"/>
      <c r="K4" s="65"/>
      <c r="L4" s="38"/>
      <c r="M4" s="38"/>
    </row>
    <row r="5" spans="1:34" ht="24">
      <c r="A5" s="174" t="s">
        <v>27</v>
      </c>
      <c r="B5" s="176"/>
      <c r="C5" s="69" t="s">
        <v>53</v>
      </c>
      <c r="D5" s="70" t="s">
        <v>57</v>
      </c>
      <c r="E5" s="187" t="s">
        <v>38</v>
      </c>
      <c r="F5" s="188"/>
      <c r="G5" s="188"/>
      <c r="H5" s="188"/>
      <c r="I5" s="189"/>
      <c r="J5" s="71" t="s">
        <v>52</v>
      </c>
      <c r="K5" s="69" t="s">
        <v>55</v>
      </c>
      <c r="L5" s="69" t="s">
        <v>54</v>
      </c>
      <c r="M5" s="72"/>
    </row>
    <row r="6" spans="1:34" ht="15.95" customHeight="1">
      <c r="A6" s="45"/>
      <c r="B6" s="37"/>
      <c r="C6" s="66"/>
      <c r="D6" s="73"/>
      <c r="E6" s="73"/>
      <c r="F6" s="75"/>
      <c r="G6" s="75"/>
      <c r="H6" s="75"/>
      <c r="I6" s="76"/>
      <c r="J6" s="76"/>
      <c r="K6" s="36"/>
      <c r="L6" s="36"/>
      <c r="M6" s="74"/>
      <c r="N6" s="185" t="s">
        <v>21</v>
      </c>
      <c r="O6" s="185"/>
      <c r="P6" s="185"/>
      <c r="Q6" s="185"/>
      <c r="R6" s="185"/>
      <c r="S6" s="185"/>
      <c r="T6" s="185"/>
      <c r="U6" s="183">
        <v>0.36</v>
      </c>
      <c r="V6" s="183"/>
      <c r="W6" s="183"/>
      <c r="X6" s="183" t="s">
        <v>83</v>
      </c>
      <c r="Y6" s="183"/>
      <c r="AA6" s="186">
        <v>13300</v>
      </c>
      <c r="AB6" s="186"/>
      <c r="AC6" s="186"/>
      <c r="AE6" s="186">
        <f>U6*AA6</f>
        <v>4788</v>
      </c>
      <c r="AF6" s="186"/>
      <c r="AG6" s="186"/>
    </row>
    <row r="7" spans="1:34" ht="15.95" customHeight="1">
      <c r="A7" s="45"/>
      <c r="B7" s="37"/>
      <c r="C7" s="66"/>
      <c r="D7" s="73"/>
      <c r="E7" s="73"/>
      <c r="F7" s="75"/>
      <c r="G7" s="75"/>
      <c r="H7" s="75"/>
      <c r="I7" s="76"/>
      <c r="J7" s="76"/>
      <c r="K7" s="36"/>
      <c r="L7" s="36"/>
      <c r="M7" s="74"/>
      <c r="N7" s="185" t="s">
        <v>44</v>
      </c>
      <c r="O7" s="185"/>
      <c r="P7" s="185"/>
      <c r="Q7" s="185"/>
      <c r="R7" s="185"/>
      <c r="S7" s="185"/>
      <c r="T7" s="185"/>
      <c r="U7" s="183">
        <v>2.73</v>
      </c>
      <c r="V7" s="183"/>
      <c r="W7" s="183"/>
      <c r="X7" s="183" t="s">
        <v>45</v>
      </c>
      <c r="Y7" s="183"/>
      <c r="AA7" s="181">
        <v>128</v>
      </c>
      <c r="AB7" s="181"/>
      <c r="AC7" s="181"/>
      <c r="AE7" s="186">
        <f>U7*AA7</f>
        <v>349.44</v>
      </c>
      <c r="AF7" s="186"/>
      <c r="AG7" s="186"/>
    </row>
    <row r="8" spans="1:34" ht="15.95" customHeight="1">
      <c r="A8" s="45"/>
      <c r="B8" s="37"/>
      <c r="C8" s="66"/>
      <c r="D8" s="73"/>
      <c r="E8" s="73"/>
      <c r="F8" s="75"/>
      <c r="G8" s="75"/>
      <c r="H8" s="75"/>
      <c r="I8" s="76"/>
      <c r="J8" s="76"/>
      <c r="K8" s="36"/>
      <c r="L8" s="36"/>
      <c r="M8" s="74"/>
      <c r="N8" s="185" t="s">
        <v>20</v>
      </c>
      <c r="O8" s="185"/>
      <c r="P8" s="185"/>
      <c r="Q8" s="185"/>
      <c r="R8" s="185"/>
      <c r="S8" s="185"/>
      <c r="T8" s="185"/>
      <c r="U8" s="183">
        <v>1</v>
      </c>
      <c r="V8" s="183"/>
      <c r="W8" s="183"/>
      <c r="X8" s="183" t="s">
        <v>46</v>
      </c>
      <c r="Y8" s="183"/>
      <c r="AA8" s="181">
        <v>764</v>
      </c>
      <c r="AB8" s="181"/>
      <c r="AC8" s="181"/>
      <c r="AE8" s="186">
        <f>U8*AA8</f>
        <v>764</v>
      </c>
      <c r="AF8" s="186"/>
      <c r="AG8" s="186"/>
    </row>
    <row r="9" spans="1:34" ht="15.95" customHeight="1">
      <c r="A9" s="45"/>
      <c r="B9" s="37"/>
      <c r="C9" s="66"/>
      <c r="D9" s="73"/>
      <c r="E9" s="73"/>
      <c r="F9" s="75"/>
      <c r="G9" s="75"/>
      <c r="H9" s="75"/>
      <c r="I9" s="76"/>
      <c r="J9" s="76"/>
      <c r="K9" s="36"/>
      <c r="L9" s="36"/>
      <c r="M9" s="74"/>
      <c r="N9" s="6"/>
      <c r="U9" s="183"/>
      <c r="V9" s="183"/>
      <c r="W9" s="183"/>
      <c r="X9" s="183"/>
      <c r="Y9" s="183"/>
      <c r="AA9" s="184" t="s">
        <v>22</v>
      </c>
      <c r="AB9" s="184"/>
      <c r="AC9" s="184"/>
      <c r="AE9" s="180">
        <f>SUM(AE6:AE8)</f>
        <v>5901.44</v>
      </c>
      <c r="AF9" s="181"/>
      <c r="AG9" s="181"/>
    </row>
    <row r="10" spans="1:34" ht="15.95" customHeight="1">
      <c r="A10" s="45"/>
      <c r="B10" s="37"/>
      <c r="C10" s="66"/>
      <c r="D10" s="73"/>
      <c r="E10" s="73"/>
      <c r="F10" s="75"/>
      <c r="G10" s="75"/>
      <c r="H10" s="75"/>
      <c r="I10" s="76"/>
      <c r="J10" s="76"/>
      <c r="K10" s="36"/>
      <c r="L10" s="36"/>
      <c r="M10" s="74"/>
      <c r="N10" s="6"/>
      <c r="AA10" s="183" t="s">
        <v>24</v>
      </c>
      <c r="AB10" s="183"/>
      <c r="AC10" s="183"/>
      <c r="AE10" s="183">
        <f>ROUND(AE9/15,0)</f>
        <v>393</v>
      </c>
      <c r="AF10" s="183"/>
      <c r="AG10" s="183"/>
      <c r="AH10" s="6" t="s">
        <v>25</v>
      </c>
    </row>
    <row r="11" spans="1:34" ht="15.95" customHeight="1">
      <c r="A11" s="45"/>
      <c r="B11" s="37"/>
      <c r="C11" s="66"/>
      <c r="D11" s="73"/>
      <c r="E11" s="73"/>
      <c r="F11" s="75"/>
      <c r="G11" s="75"/>
      <c r="H11" s="75"/>
      <c r="I11" s="76"/>
      <c r="J11" s="76"/>
      <c r="K11" s="36"/>
      <c r="L11" s="36"/>
      <c r="M11" s="74"/>
    </row>
    <row r="12" spans="1:34" ht="15.95" customHeight="1">
      <c r="A12" s="45"/>
      <c r="B12" s="37"/>
      <c r="C12" s="66"/>
      <c r="D12" s="73"/>
      <c r="E12" s="73"/>
      <c r="F12" s="75"/>
      <c r="G12" s="75"/>
      <c r="H12" s="75"/>
      <c r="I12" s="76"/>
      <c r="J12" s="76"/>
      <c r="K12" s="36"/>
      <c r="L12" s="36"/>
      <c r="M12" s="74"/>
    </row>
    <row r="13" spans="1:34" ht="15.95" customHeight="1">
      <c r="A13" s="45"/>
      <c r="B13" s="37"/>
      <c r="C13" s="66"/>
      <c r="D13" s="73"/>
      <c r="E13" s="73"/>
      <c r="F13" s="75"/>
      <c r="G13" s="75"/>
      <c r="H13" s="75"/>
      <c r="I13" s="76"/>
      <c r="J13" s="76"/>
      <c r="K13" s="36"/>
      <c r="L13" s="36"/>
      <c r="M13" s="74"/>
      <c r="N13" s="185" t="s">
        <v>21</v>
      </c>
      <c r="O13" s="185"/>
      <c r="P13" s="185"/>
      <c r="Q13" s="185"/>
      <c r="R13" s="185"/>
      <c r="S13" s="185"/>
      <c r="T13" s="185"/>
      <c r="U13" s="183">
        <v>0.36</v>
      </c>
      <c r="V13" s="183"/>
      <c r="W13" s="183"/>
      <c r="X13" s="183" t="s">
        <v>83</v>
      </c>
      <c r="Y13" s="183"/>
      <c r="AA13" s="186">
        <v>13300</v>
      </c>
      <c r="AB13" s="186"/>
      <c r="AC13" s="186"/>
      <c r="AE13" s="186">
        <f>U13*AA13</f>
        <v>4788</v>
      </c>
      <c r="AF13" s="186"/>
      <c r="AG13" s="186"/>
    </row>
    <row r="14" spans="1:34" ht="15.95" customHeight="1">
      <c r="A14" s="45"/>
      <c r="B14" s="37"/>
      <c r="C14" s="66"/>
      <c r="D14" s="73"/>
      <c r="E14" s="73"/>
      <c r="F14" s="75"/>
      <c r="G14" s="75"/>
      <c r="H14" s="75"/>
      <c r="I14" s="76"/>
      <c r="J14" s="76"/>
      <c r="K14" s="36"/>
      <c r="L14" s="36"/>
      <c r="M14" s="74"/>
      <c r="N14" s="185" t="s">
        <v>44</v>
      </c>
      <c r="O14" s="185"/>
      <c r="P14" s="185"/>
      <c r="Q14" s="185"/>
      <c r="R14" s="185"/>
      <c r="S14" s="185"/>
      <c r="T14" s="185"/>
      <c r="U14" s="183">
        <v>2.73</v>
      </c>
      <c r="V14" s="183"/>
      <c r="W14" s="183"/>
      <c r="X14" s="183" t="s">
        <v>45</v>
      </c>
      <c r="Y14" s="183"/>
      <c r="AA14" s="181">
        <v>128</v>
      </c>
      <c r="AB14" s="181"/>
      <c r="AC14" s="181"/>
      <c r="AE14" s="186">
        <f>U14*AA14*2</f>
        <v>698.88</v>
      </c>
      <c r="AF14" s="186"/>
      <c r="AG14" s="186"/>
    </row>
    <row r="15" spans="1:34" ht="15.95" customHeight="1">
      <c r="A15" s="45"/>
      <c r="B15" s="37"/>
      <c r="C15" s="66"/>
      <c r="D15" s="73"/>
      <c r="E15" s="73"/>
      <c r="F15" s="75"/>
      <c r="G15" s="75"/>
      <c r="H15" s="75"/>
      <c r="I15" s="76"/>
      <c r="J15" s="76"/>
      <c r="K15" s="36"/>
      <c r="L15" s="36"/>
      <c r="M15" s="74"/>
      <c r="N15" s="185" t="s">
        <v>20</v>
      </c>
      <c r="O15" s="185"/>
      <c r="P15" s="185"/>
      <c r="Q15" s="185"/>
      <c r="R15" s="185"/>
      <c r="S15" s="185"/>
      <c r="T15" s="185"/>
      <c r="U15" s="183">
        <v>2</v>
      </c>
      <c r="V15" s="183"/>
      <c r="W15" s="183"/>
      <c r="X15" s="183" t="s">
        <v>46</v>
      </c>
      <c r="Y15" s="183"/>
      <c r="AA15" s="181">
        <v>764</v>
      </c>
      <c r="AB15" s="181"/>
      <c r="AC15" s="181"/>
      <c r="AE15" s="186">
        <f>U15*AA15</f>
        <v>1528</v>
      </c>
      <c r="AF15" s="186"/>
      <c r="AG15" s="186"/>
    </row>
    <row r="16" spans="1:34" ht="15.95" customHeight="1">
      <c r="A16" s="45"/>
      <c r="B16" s="37"/>
      <c r="C16" s="66"/>
      <c r="D16" s="73"/>
      <c r="E16" s="73"/>
      <c r="F16" s="75"/>
      <c r="G16" s="75"/>
      <c r="H16" s="75"/>
      <c r="I16" s="76"/>
      <c r="J16" s="76"/>
      <c r="K16" s="36"/>
      <c r="L16" s="36"/>
      <c r="M16" s="74"/>
      <c r="N16" s="6"/>
      <c r="U16" s="183"/>
      <c r="V16" s="183"/>
      <c r="W16" s="183"/>
      <c r="X16" s="183"/>
      <c r="Y16" s="183"/>
      <c r="AA16" s="184" t="s">
        <v>22</v>
      </c>
      <c r="AB16" s="184"/>
      <c r="AC16" s="184"/>
      <c r="AE16" s="180">
        <f>SUM(AE13:AE15)</f>
        <v>7014.88</v>
      </c>
      <c r="AF16" s="181"/>
      <c r="AG16" s="181"/>
    </row>
    <row r="17" spans="1:35" ht="15.95" customHeight="1">
      <c r="A17" s="45"/>
      <c r="B17" s="37"/>
      <c r="C17" s="66"/>
      <c r="D17" s="73"/>
      <c r="E17" s="73"/>
      <c r="F17" s="75"/>
      <c r="G17" s="75"/>
      <c r="H17" s="75"/>
      <c r="I17" s="76"/>
      <c r="J17" s="76"/>
      <c r="K17" s="36"/>
      <c r="L17" s="36"/>
      <c r="M17" s="74"/>
      <c r="N17" s="6"/>
      <c r="AA17" s="183" t="s">
        <v>24</v>
      </c>
      <c r="AB17" s="183"/>
      <c r="AC17" s="183"/>
      <c r="AE17" s="183">
        <f>ROUND(AE16/15,0)</f>
        <v>468</v>
      </c>
      <c r="AF17" s="183"/>
      <c r="AG17" s="183"/>
      <c r="AH17" s="6" t="s">
        <v>26</v>
      </c>
    </row>
    <row r="18" spans="1:35" ht="15.95" customHeight="1">
      <c r="A18" s="45"/>
      <c r="B18" s="37"/>
      <c r="C18" s="66"/>
      <c r="D18" s="73"/>
      <c r="E18" s="73"/>
      <c r="F18" s="75"/>
      <c r="G18" s="75"/>
      <c r="H18" s="75"/>
      <c r="I18" s="76"/>
      <c r="J18" s="76"/>
      <c r="K18" s="36"/>
      <c r="L18" s="36"/>
      <c r="M18" s="74"/>
    </row>
    <row r="19" spans="1:35" ht="15.95" customHeight="1">
      <c r="A19" s="45"/>
      <c r="B19" s="37"/>
      <c r="C19" s="66"/>
      <c r="D19" s="73"/>
      <c r="E19" s="73"/>
      <c r="F19" s="75"/>
      <c r="G19" s="75"/>
      <c r="H19" s="75"/>
      <c r="I19" s="76"/>
      <c r="J19" s="76"/>
      <c r="K19" s="36"/>
      <c r="L19" s="36"/>
      <c r="M19" s="74"/>
      <c r="V19" s="6" t="s">
        <v>28</v>
      </c>
    </row>
    <row r="20" spans="1:35" ht="15.95" customHeight="1">
      <c r="A20" s="45"/>
      <c r="B20" s="37"/>
      <c r="C20" s="66"/>
      <c r="D20" s="73"/>
      <c r="E20" s="73"/>
      <c r="F20" s="75"/>
      <c r="G20" s="75"/>
      <c r="H20" s="75"/>
      <c r="I20" s="76"/>
      <c r="J20" s="76"/>
      <c r="K20" s="36"/>
      <c r="L20" s="36"/>
      <c r="M20" s="74"/>
      <c r="V20" s="6" t="s">
        <v>29</v>
      </c>
    </row>
    <row r="21" spans="1:35" ht="15.95" customHeight="1">
      <c r="A21" s="45"/>
      <c r="B21" s="37"/>
      <c r="C21" s="66"/>
      <c r="D21" s="73"/>
      <c r="E21" s="73"/>
      <c r="F21" s="75"/>
      <c r="G21" s="75"/>
      <c r="H21" s="75"/>
      <c r="I21" s="76"/>
      <c r="J21" s="76"/>
      <c r="K21" s="36"/>
      <c r="L21" s="36"/>
      <c r="M21" s="74"/>
    </row>
    <row r="22" spans="1:35" ht="15.95" customHeight="1">
      <c r="A22" s="45"/>
      <c r="B22" s="37"/>
      <c r="C22" s="66"/>
      <c r="D22" s="73"/>
      <c r="E22" s="73"/>
      <c r="F22" s="75"/>
      <c r="G22" s="75"/>
      <c r="H22" s="75"/>
      <c r="I22" s="76"/>
      <c r="J22" s="76"/>
      <c r="K22" s="36"/>
      <c r="L22" s="36"/>
      <c r="M22" s="74"/>
    </row>
    <row r="23" spans="1:35" ht="15.95" customHeight="1">
      <c r="A23" s="45"/>
      <c r="B23" s="37"/>
      <c r="C23" s="66"/>
      <c r="D23" s="73"/>
      <c r="E23" s="73"/>
      <c r="F23" s="75"/>
      <c r="G23" s="75"/>
      <c r="H23" s="75"/>
      <c r="I23" s="76"/>
      <c r="J23" s="76"/>
      <c r="K23" s="36"/>
      <c r="L23" s="36"/>
      <c r="M23" s="74"/>
    </row>
    <row r="24" spans="1:35" ht="15.95" customHeight="1">
      <c r="A24" s="45"/>
      <c r="B24" s="37"/>
      <c r="C24" s="66"/>
      <c r="D24" s="73"/>
      <c r="E24" s="73"/>
      <c r="F24" s="75"/>
      <c r="G24" s="75"/>
      <c r="H24" s="75"/>
      <c r="I24" s="76"/>
      <c r="J24" s="76"/>
      <c r="K24" s="36"/>
      <c r="L24" s="36"/>
      <c r="M24" s="74"/>
    </row>
    <row r="25" spans="1:35" ht="15.95" customHeight="1">
      <c r="A25" s="45"/>
      <c r="B25" s="37"/>
      <c r="C25" s="66"/>
      <c r="D25" s="73"/>
      <c r="E25" s="73"/>
      <c r="F25" s="75"/>
      <c r="G25" s="75"/>
      <c r="H25" s="75"/>
      <c r="I25" s="76"/>
      <c r="J25" s="76"/>
      <c r="K25" s="36"/>
      <c r="L25" s="36"/>
      <c r="M25" s="74"/>
    </row>
    <row r="26" spans="1:35" ht="15.95" customHeight="1">
      <c r="A26" s="45"/>
      <c r="B26" s="37"/>
      <c r="C26" s="66"/>
      <c r="D26" s="73"/>
      <c r="E26" s="73"/>
      <c r="F26" s="75"/>
      <c r="G26" s="75"/>
      <c r="H26" s="75"/>
      <c r="I26" s="76"/>
      <c r="J26" s="76"/>
      <c r="K26" s="36"/>
      <c r="L26" s="36"/>
      <c r="M26" s="74"/>
    </row>
    <row r="27" spans="1:35" ht="15.95" customHeight="1">
      <c r="A27" s="45"/>
      <c r="B27" s="37"/>
      <c r="C27" s="66"/>
      <c r="D27" s="73"/>
      <c r="E27" s="73"/>
      <c r="F27" s="75"/>
      <c r="G27" s="75"/>
      <c r="H27" s="75"/>
      <c r="I27" s="76"/>
      <c r="J27" s="76"/>
      <c r="K27" s="36"/>
      <c r="L27" s="36"/>
      <c r="M27" s="74"/>
    </row>
    <row r="28" spans="1:35" ht="15.95" customHeight="1">
      <c r="A28" s="45"/>
      <c r="B28" s="37"/>
      <c r="C28" s="66"/>
      <c r="D28" s="73"/>
      <c r="E28" s="73"/>
      <c r="F28" s="75"/>
      <c r="G28" s="75"/>
      <c r="H28" s="75"/>
      <c r="I28" s="76"/>
      <c r="J28" s="76"/>
      <c r="K28" s="36"/>
      <c r="L28" s="36"/>
      <c r="M28" s="74"/>
      <c r="R28" s="6" t="s">
        <v>37</v>
      </c>
      <c r="X28" s="184">
        <v>4.7E-2</v>
      </c>
      <c r="Y28" s="184"/>
      <c r="Z28" s="184"/>
      <c r="AA28" s="6" t="s">
        <v>47</v>
      </c>
    </row>
    <row r="29" spans="1:35" ht="15.95" customHeight="1">
      <c r="A29" s="45"/>
      <c r="B29" s="37"/>
      <c r="C29" s="66"/>
      <c r="D29" s="73"/>
      <c r="E29" s="73"/>
      <c r="F29" s="75"/>
      <c r="G29" s="75"/>
      <c r="H29" s="75"/>
      <c r="I29" s="76"/>
      <c r="J29" s="76"/>
      <c r="K29" s="36"/>
      <c r="L29" s="36"/>
      <c r="M29" s="74"/>
      <c r="R29" s="6" t="s">
        <v>35</v>
      </c>
      <c r="W29" s="183">
        <v>56</v>
      </c>
      <c r="X29" s="183"/>
      <c r="Y29" s="183"/>
      <c r="Z29" s="6" t="s">
        <v>48</v>
      </c>
    </row>
    <row r="30" spans="1:35" ht="15.95" customHeight="1">
      <c r="A30" s="45"/>
      <c r="B30" s="37"/>
      <c r="C30" s="66"/>
      <c r="D30" s="73"/>
      <c r="E30" s="73"/>
      <c r="F30" s="75"/>
      <c r="G30" s="75"/>
      <c r="H30" s="75"/>
      <c r="I30" s="76"/>
      <c r="J30" s="76"/>
      <c r="K30" s="36"/>
      <c r="L30" s="36"/>
      <c r="M30" s="74"/>
      <c r="R30" s="6" t="s">
        <v>36</v>
      </c>
      <c r="AE30" s="183">
        <v>3.6</v>
      </c>
      <c r="AF30" s="183"/>
      <c r="AG30" s="183"/>
    </row>
    <row r="31" spans="1:35" ht="15.95" customHeight="1">
      <c r="A31" s="45"/>
      <c r="B31" s="37"/>
      <c r="C31" s="66"/>
      <c r="D31" s="73"/>
      <c r="E31" s="73"/>
      <c r="F31" s="75"/>
      <c r="G31" s="75"/>
      <c r="H31" s="75"/>
      <c r="I31" s="76"/>
      <c r="J31" s="76"/>
      <c r="K31" s="36"/>
      <c r="L31" s="36"/>
      <c r="M31" s="74"/>
      <c r="R31" s="183" t="s">
        <v>18</v>
      </c>
      <c r="S31" s="183"/>
      <c r="T31" s="183"/>
      <c r="U31" s="183"/>
      <c r="V31" s="6" t="s">
        <v>49</v>
      </c>
      <c r="Y31" s="183">
        <f>ROUND(1/AE30,2)</f>
        <v>0.28000000000000003</v>
      </c>
      <c r="Z31" s="183"/>
      <c r="AA31" s="183"/>
    </row>
    <row r="32" spans="1:35" ht="15.95" customHeight="1">
      <c r="A32" s="45"/>
      <c r="B32" s="37"/>
      <c r="C32" s="66"/>
      <c r="D32" s="73"/>
      <c r="E32" s="73"/>
      <c r="F32" s="75"/>
      <c r="G32" s="75"/>
      <c r="H32" s="75"/>
      <c r="I32" s="76"/>
      <c r="J32" s="76"/>
      <c r="K32" s="36"/>
      <c r="L32" s="36"/>
      <c r="M32" s="74"/>
      <c r="R32" s="6" t="s">
        <v>19</v>
      </c>
      <c r="AG32" s="183">
        <f>ROUND(W29*X28,2)</f>
        <v>2.63</v>
      </c>
      <c r="AH32" s="183"/>
      <c r="AI32" s="183"/>
    </row>
    <row r="33" spans="1:38" ht="15.95" customHeight="1">
      <c r="A33" s="45"/>
      <c r="B33" s="37"/>
      <c r="C33" s="66"/>
      <c r="D33" s="73"/>
      <c r="E33" s="73"/>
      <c r="F33" s="75"/>
      <c r="G33" s="75"/>
      <c r="H33" s="75"/>
      <c r="I33" s="76"/>
      <c r="J33" s="76"/>
      <c r="K33" s="36"/>
      <c r="L33" s="36"/>
      <c r="M33" s="74"/>
      <c r="R33" s="6" t="s">
        <v>23</v>
      </c>
    </row>
    <row r="34" spans="1:38" ht="15.95" customHeight="1">
      <c r="A34" s="45"/>
      <c r="B34" s="37"/>
      <c r="C34" s="66"/>
      <c r="D34" s="73"/>
      <c r="E34" s="73"/>
      <c r="F34" s="75"/>
      <c r="G34" s="75"/>
      <c r="H34" s="75"/>
      <c r="I34" s="76"/>
      <c r="J34" s="76"/>
      <c r="K34" s="36"/>
      <c r="L34" s="36"/>
      <c r="M34" s="74"/>
      <c r="S34" s="185" t="s">
        <v>21</v>
      </c>
      <c r="T34" s="185"/>
      <c r="U34" s="185"/>
      <c r="V34" s="185"/>
      <c r="W34" s="185"/>
      <c r="X34" s="185"/>
      <c r="Y34" s="185"/>
      <c r="Z34" s="183">
        <f>Y31</f>
        <v>0.28000000000000003</v>
      </c>
      <c r="AA34" s="183"/>
      <c r="AB34" s="183"/>
      <c r="AC34" s="183" t="s">
        <v>83</v>
      </c>
      <c r="AD34" s="183"/>
      <c r="AF34" s="186">
        <v>13300</v>
      </c>
      <c r="AG34" s="186"/>
      <c r="AH34" s="186"/>
      <c r="AJ34" s="182"/>
      <c r="AK34" s="182"/>
      <c r="AL34" s="182"/>
    </row>
    <row r="35" spans="1:38" ht="15.95" customHeight="1">
      <c r="A35" s="45"/>
      <c r="B35" s="37"/>
      <c r="C35" s="66"/>
      <c r="D35" s="73"/>
      <c r="E35" s="73"/>
      <c r="F35" s="75"/>
      <c r="G35" s="75"/>
      <c r="H35" s="75"/>
      <c r="I35" s="76"/>
      <c r="J35" s="76"/>
      <c r="K35" s="36"/>
      <c r="L35" s="36"/>
      <c r="M35" s="74"/>
      <c r="S35" s="185" t="s">
        <v>44</v>
      </c>
      <c r="T35" s="185"/>
      <c r="U35" s="185"/>
      <c r="V35" s="185"/>
      <c r="W35" s="185"/>
      <c r="X35" s="185"/>
      <c r="Y35" s="185"/>
      <c r="Z35" s="183">
        <f>AG32</f>
        <v>2.63</v>
      </c>
      <c r="AA35" s="183"/>
      <c r="AB35" s="183"/>
      <c r="AC35" s="183" t="s">
        <v>45</v>
      </c>
      <c r="AD35" s="183"/>
      <c r="AF35" s="181">
        <v>128</v>
      </c>
      <c r="AG35" s="181"/>
      <c r="AH35" s="181"/>
      <c r="AJ35" s="182">
        <f>ROUNDDOWN(Z35*AF35,0)</f>
        <v>336</v>
      </c>
      <c r="AK35" s="182"/>
      <c r="AL35" s="182"/>
    </row>
    <row r="36" spans="1:38" ht="15.95" customHeight="1">
      <c r="A36" s="45"/>
      <c r="B36" s="37"/>
      <c r="C36" s="66"/>
      <c r="D36" s="73"/>
      <c r="E36" s="73"/>
      <c r="F36" s="75"/>
      <c r="G36" s="75"/>
      <c r="H36" s="75"/>
      <c r="I36" s="76"/>
      <c r="J36" s="76"/>
      <c r="K36" s="36"/>
      <c r="L36" s="36"/>
      <c r="M36" s="74"/>
      <c r="S36" s="185" t="s">
        <v>20</v>
      </c>
      <c r="T36" s="185"/>
      <c r="U36" s="185"/>
      <c r="V36" s="185"/>
      <c r="W36" s="185"/>
      <c r="X36" s="185"/>
      <c r="Y36" s="185"/>
      <c r="Z36" s="183">
        <v>1</v>
      </c>
      <c r="AA36" s="183"/>
      <c r="AB36" s="183"/>
      <c r="AC36" s="183" t="s">
        <v>46</v>
      </c>
      <c r="AD36" s="183"/>
      <c r="AF36" s="181">
        <v>471</v>
      </c>
      <c r="AG36" s="181"/>
      <c r="AH36" s="181"/>
      <c r="AJ36" s="182">
        <f>Z36*AF36</f>
        <v>471</v>
      </c>
      <c r="AK36" s="182"/>
      <c r="AL36" s="182"/>
    </row>
    <row r="37" spans="1:38" ht="15.95" customHeight="1">
      <c r="A37" s="45"/>
      <c r="B37" s="37"/>
      <c r="C37" s="66"/>
      <c r="D37" s="73"/>
      <c r="E37" s="73"/>
      <c r="F37" s="75"/>
      <c r="G37" s="75"/>
      <c r="H37" s="75"/>
      <c r="I37" s="76"/>
      <c r="J37" s="76"/>
      <c r="K37" s="36"/>
      <c r="L37" s="36"/>
      <c r="M37" s="74"/>
      <c r="Z37" s="183"/>
      <c r="AA37" s="183"/>
      <c r="AB37" s="183"/>
      <c r="AC37" s="183"/>
      <c r="AD37" s="183"/>
      <c r="AF37" s="184" t="s">
        <v>22</v>
      </c>
      <c r="AG37" s="184"/>
      <c r="AH37" s="184"/>
      <c r="AJ37" s="180">
        <f>SUM(AJ34:AJ36)</f>
        <v>807</v>
      </c>
      <c r="AK37" s="181"/>
      <c r="AL37" s="181"/>
    </row>
    <row r="38" spans="1:38" ht="15.95" customHeight="1">
      <c r="A38" s="45"/>
      <c r="B38" s="37"/>
      <c r="C38" s="66"/>
      <c r="D38" s="73"/>
      <c r="E38" s="73"/>
      <c r="F38" s="75"/>
      <c r="G38" s="75"/>
      <c r="H38" s="75"/>
      <c r="I38" s="76"/>
      <c r="J38" s="76"/>
      <c r="K38" s="36"/>
      <c r="L38" s="36"/>
      <c r="M38" s="74"/>
    </row>
    <row r="39" spans="1:38" ht="15.95" customHeight="1">
      <c r="A39" s="45"/>
      <c r="B39" s="37"/>
      <c r="C39" s="66"/>
      <c r="D39" s="73"/>
      <c r="E39" s="73"/>
      <c r="F39" s="75"/>
      <c r="G39" s="75"/>
      <c r="H39" s="75"/>
      <c r="I39" s="76"/>
      <c r="J39" s="76"/>
      <c r="K39" s="36"/>
      <c r="L39" s="36"/>
      <c r="M39" s="74"/>
    </row>
    <row r="40" spans="1:38" ht="15.95" customHeight="1">
      <c r="A40" s="45"/>
      <c r="B40" s="37" t="s">
        <v>51</v>
      </c>
      <c r="C40" s="77"/>
      <c r="D40" s="78"/>
      <c r="E40" s="73"/>
      <c r="F40" s="75"/>
      <c r="G40" s="75"/>
      <c r="H40" s="75"/>
      <c r="I40" s="76"/>
      <c r="J40" s="49" t="s">
        <v>50</v>
      </c>
      <c r="K40" s="67"/>
      <c r="L40" s="67"/>
      <c r="M40" s="79"/>
    </row>
    <row r="41" spans="1:38" ht="15.95" customHeight="1">
      <c r="A41" s="45"/>
      <c r="B41" s="37" t="s">
        <v>51</v>
      </c>
      <c r="C41" s="77"/>
      <c r="D41" s="78"/>
      <c r="E41" s="73"/>
      <c r="F41" s="75"/>
      <c r="G41" s="75"/>
      <c r="H41" s="75"/>
      <c r="I41" s="76"/>
      <c r="J41" s="49" t="s">
        <v>39</v>
      </c>
      <c r="K41" s="80"/>
      <c r="L41" s="67"/>
      <c r="M41" s="79"/>
    </row>
    <row r="42" spans="1:38">
      <c r="A42" s="6" t="s">
        <v>2</v>
      </c>
      <c r="C42" s="39"/>
      <c r="D42" s="39"/>
      <c r="H42" s="11"/>
      <c r="I42" s="11"/>
      <c r="N42" s="6"/>
    </row>
    <row r="46" spans="1:38">
      <c r="K46" s="81"/>
      <c r="L46" s="81"/>
      <c r="M46" s="81"/>
    </row>
  </sheetData>
  <mergeCells count="70">
    <mergeCell ref="N13:T13"/>
    <mergeCell ref="X13:Y13"/>
    <mergeCell ref="U13:W13"/>
    <mergeCell ref="X14:Y14"/>
    <mergeCell ref="U9:W9"/>
    <mergeCell ref="U14:W14"/>
    <mergeCell ref="X7:Y7"/>
    <mergeCell ref="U8:W8"/>
    <mergeCell ref="X9:Y9"/>
    <mergeCell ref="N8:T8"/>
    <mergeCell ref="A2:K2"/>
    <mergeCell ref="N6:T6"/>
    <mergeCell ref="U6:W6"/>
    <mergeCell ref="E5:I5"/>
    <mergeCell ref="A5:B5"/>
    <mergeCell ref="AE13:AG13"/>
    <mergeCell ref="AJ35:AL35"/>
    <mergeCell ref="X6:Y6"/>
    <mergeCell ref="N7:T7"/>
    <mergeCell ref="U7:W7"/>
    <mergeCell ref="X8:Y8"/>
    <mergeCell ref="AG32:AI32"/>
    <mergeCell ref="AE14:AG14"/>
    <mergeCell ref="AA14:AC14"/>
    <mergeCell ref="AA8:AC8"/>
    <mergeCell ref="AE6:AG6"/>
    <mergeCell ref="AA7:AC7"/>
    <mergeCell ref="AE10:AG10"/>
    <mergeCell ref="AE7:AG7"/>
    <mergeCell ref="AE8:AG8"/>
    <mergeCell ref="N14:T14"/>
    <mergeCell ref="AJ34:AL34"/>
    <mergeCell ref="AA15:AC15"/>
    <mergeCell ref="W29:Y29"/>
    <mergeCell ref="X28:Z28"/>
    <mergeCell ref="X15:Y15"/>
    <mergeCell ref="AE16:AG16"/>
    <mergeCell ref="AA16:AC16"/>
    <mergeCell ref="AA6:AC6"/>
    <mergeCell ref="Z35:AB35"/>
    <mergeCell ref="N15:T15"/>
    <mergeCell ref="U16:W16"/>
    <mergeCell ref="AE15:AG15"/>
    <mergeCell ref="X16:Y16"/>
    <mergeCell ref="U15:W15"/>
    <mergeCell ref="AE30:AG30"/>
    <mergeCell ref="AE17:AG17"/>
    <mergeCell ref="AA17:AC17"/>
    <mergeCell ref="AE9:AG9"/>
    <mergeCell ref="AF35:AH35"/>
    <mergeCell ref="AF34:AH34"/>
    <mergeCell ref="AA9:AC9"/>
    <mergeCell ref="AA10:AC10"/>
    <mergeCell ref="AA13:AC13"/>
    <mergeCell ref="Z37:AB37"/>
    <mergeCell ref="AC34:AD34"/>
    <mergeCell ref="Y31:AA31"/>
    <mergeCell ref="S34:Y34"/>
    <mergeCell ref="Z34:AB34"/>
    <mergeCell ref="R31:U31"/>
    <mergeCell ref="AC35:AD35"/>
    <mergeCell ref="S36:Y36"/>
    <mergeCell ref="S35:Y35"/>
    <mergeCell ref="Z36:AB36"/>
    <mergeCell ref="AJ37:AL37"/>
    <mergeCell ref="AJ36:AL36"/>
    <mergeCell ref="AC36:AD36"/>
    <mergeCell ref="AF36:AH36"/>
    <mergeCell ref="AC37:AD37"/>
    <mergeCell ref="AF37:AH37"/>
  </mergeCells>
  <phoneticPr fontId="2"/>
  <pageMargins left="0.35433070866141736" right="0.19685039370078741" top="0.51181102362204722" bottom="0.23622047244094491" header="0.31496062992125984" footer="0.15748031496062992"/>
  <pageSetup paperSize="9" orientation="portrait" r:id="rId1"/>
  <headerFooter alignWithMargins="0">
    <oddFooter>&amp;C6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view="pageBreakPreview" topLeftCell="A7" zoomScaleNormal="100" zoomScaleSheetLayoutView="100" workbookViewId="0">
      <selection activeCell="E39" sqref="E39"/>
    </sheetView>
  </sheetViews>
  <sheetFormatPr defaultRowHeight="12"/>
  <cols>
    <col min="1" max="1" width="18.75" style="3" customWidth="1"/>
    <col min="2" max="2" width="17.375" style="3" customWidth="1"/>
    <col min="3" max="3" width="20.625" style="3" customWidth="1"/>
    <col min="4" max="4" width="20.625" style="1" customWidth="1"/>
    <col min="5" max="5" width="16.125" style="1" bestFit="1" customWidth="1"/>
    <col min="6" max="15" width="9" style="1"/>
    <col min="16" max="16" width="9" style="6"/>
    <col min="17" max="17" width="9" style="7"/>
    <col min="18" max="16384" width="9" style="1"/>
  </cols>
  <sheetData>
    <row r="1" spans="1:19">
      <c r="A1" s="1"/>
      <c r="B1" s="1"/>
      <c r="D1" s="3"/>
      <c r="E1" s="4" t="s">
        <v>89</v>
      </c>
      <c r="P1" s="1"/>
      <c r="Q1" s="1"/>
      <c r="R1" s="6"/>
      <c r="S1" s="7"/>
    </row>
    <row r="2" spans="1:19" ht="19.5" customHeight="1">
      <c r="A2" s="190" t="s">
        <v>1</v>
      </c>
      <c r="B2" s="190"/>
      <c r="C2" s="190"/>
      <c r="D2" s="190"/>
      <c r="E2" s="190"/>
      <c r="P2" s="1"/>
      <c r="Q2" s="1"/>
      <c r="R2" s="6"/>
      <c r="S2" s="7"/>
    </row>
    <row r="3" spans="1:19">
      <c r="A3" s="14"/>
      <c r="B3" s="20"/>
      <c r="C3" s="14"/>
      <c r="D3" s="15"/>
      <c r="E3" s="15"/>
    </row>
    <row r="4" spans="1:19">
      <c r="A4" s="16"/>
      <c r="B4" s="21"/>
      <c r="C4" s="16"/>
      <c r="D4" s="17"/>
      <c r="E4" s="17"/>
    </row>
    <row r="5" spans="1:19" ht="15.95" customHeight="1">
      <c r="A5" s="8" t="s">
        <v>13</v>
      </c>
      <c r="B5" s="12" t="s">
        <v>33</v>
      </c>
      <c r="C5" s="13" t="s">
        <v>31</v>
      </c>
      <c r="D5" s="13" t="s">
        <v>32</v>
      </c>
      <c r="E5" s="13" t="s">
        <v>34</v>
      </c>
    </row>
    <row r="6" spans="1:19" ht="15.95" customHeight="1">
      <c r="A6" s="13"/>
      <c r="B6" s="13"/>
      <c r="C6" s="23"/>
      <c r="D6" s="24"/>
      <c r="E6" s="9"/>
    </row>
    <row r="7" spans="1:19" ht="15.95" customHeight="1">
      <c r="A7" s="13"/>
      <c r="B7" s="13"/>
      <c r="C7" s="23"/>
      <c r="D7" s="24"/>
      <c r="E7" s="9"/>
    </row>
    <row r="8" spans="1:19" ht="15.95" customHeight="1">
      <c r="A8" s="13"/>
      <c r="B8" s="13"/>
      <c r="C8" s="23"/>
      <c r="D8" s="24"/>
      <c r="E8" s="9"/>
    </row>
    <row r="9" spans="1:19" ht="15.95" customHeight="1">
      <c r="A9" s="13"/>
      <c r="B9" s="13"/>
      <c r="C9" s="23"/>
      <c r="D9" s="24"/>
      <c r="E9" s="18"/>
    </row>
    <row r="10" spans="1:19" ht="15.95" customHeight="1">
      <c r="A10" s="13"/>
      <c r="B10" s="13"/>
      <c r="C10" s="23"/>
      <c r="D10" s="18"/>
      <c r="E10" s="18"/>
    </row>
    <row r="11" spans="1:19" ht="15.95" customHeight="1">
      <c r="A11" s="8"/>
      <c r="B11" s="8"/>
      <c r="C11" s="8"/>
      <c r="D11" s="13"/>
      <c r="E11" s="13"/>
    </row>
    <row r="12" spans="1:19" ht="15.95" customHeight="1">
      <c r="A12" s="10"/>
      <c r="B12" s="25"/>
      <c r="C12" s="9"/>
      <c r="D12" s="13"/>
      <c r="E12" s="22"/>
    </row>
    <row r="13" spans="1:19" ht="15.95" customHeight="1">
      <c r="A13" s="10"/>
      <c r="B13" s="25"/>
      <c r="C13" s="9"/>
      <c r="D13" s="13"/>
      <c r="E13" s="22"/>
    </row>
    <row r="14" spans="1:19" ht="15.95" customHeight="1">
      <c r="A14" s="10"/>
      <c r="B14" s="25"/>
      <c r="C14" s="9"/>
      <c r="D14" s="13"/>
      <c r="E14" s="22"/>
    </row>
    <row r="15" spans="1:19" ht="15.95" customHeight="1">
      <c r="A15" s="10"/>
      <c r="B15" s="25"/>
      <c r="C15" s="9"/>
      <c r="D15" s="13"/>
      <c r="E15" s="22"/>
    </row>
    <row r="16" spans="1:19" ht="15.95" customHeight="1">
      <c r="A16" s="10"/>
      <c r="B16" s="25"/>
      <c r="C16" s="9"/>
      <c r="D16" s="13"/>
      <c r="E16" s="22"/>
    </row>
    <row r="17" spans="1:5" ht="15.95" customHeight="1">
      <c r="A17" s="10"/>
      <c r="B17" s="25"/>
      <c r="C17" s="9"/>
      <c r="D17" s="13"/>
      <c r="E17" s="22"/>
    </row>
    <row r="18" spans="1:5" ht="15.95" customHeight="1">
      <c r="A18" s="10"/>
      <c r="B18" s="10"/>
      <c r="C18" s="13"/>
      <c r="D18" s="22"/>
      <c r="E18" s="22"/>
    </row>
    <row r="19" spans="1:5" ht="15.95" customHeight="1">
      <c r="A19" s="10"/>
      <c r="B19" s="10"/>
      <c r="C19" s="13"/>
      <c r="D19" s="22"/>
      <c r="E19" s="22"/>
    </row>
    <row r="20" spans="1:5" ht="15.95" customHeight="1">
      <c r="A20" s="10"/>
      <c r="B20" s="10"/>
      <c r="C20" s="13"/>
      <c r="D20" s="22"/>
      <c r="E20" s="22"/>
    </row>
    <row r="21" spans="1:5" ht="15.95" customHeight="1">
      <c r="A21" s="10"/>
      <c r="B21" s="10"/>
      <c r="C21" s="13"/>
      <c r="D21" s="22"/>
      <c r="E21" s="22"/>
    </row>
    <row r="22" spans="1:5" ht="15.95" customHeight="1">
      <c r="A22" s="10"/>
      <c r="B22" s="10"/>
      <c r="C22" s="13"/>
      <c r="D22" s="22"/>
      <c r="E22" s="22"/>
    </row>
    <row r="23" spans="1:5" ht="15.95" customHeight="1">
      <c r="A23" s="10"/>
      <c r="B23" s="10"/>
      <c r="C23" s="13"/>
      <c r="D23" s="22"/>
      <c r="E23" s="22"/>
    </row>
    <row r="24" spans="1:5" ht="15.95" customHeight="1">
      <c r="A24" s="10"/>
      <c r="B24" s="10"/>
      <c r="C24" s="13"/>
      <c r="D24" s="22"/>
      <c r="E24" s="22"/>
    </row>
    <row r="25" spans="1:5" ht="15.95" customHeight="1">
      <c r="A25" s="10"/>
      <c r="B25" s="10"/>
      <c r="C25" s="13"/>
      <c r="D25" s="22"/>
      <c r="E25" s="22"/>
    </row>
    <row r="26" spans="1:5" ht="15.95" customHeight="1">
      <c r="A26" s="10"/>
      <c r="B26" s="10"/>
      <c r="C26" s="13"/>
      <c r="D26" s="22"/>
      <c r="E26" s="22"/>
    </row>
    <row r="27" spans="1:5" ht="15.95" customHeight="1">
      <c r="A27" s="10"/>
      <c r="B27" s="10"/>
      <c r="C27" s="13"/>
      <c r="D27" s="22"/>
      <c r="E27" s="22"/>
    </row>
    <row r="28" spans="1:5" ht="15.95" customHeight="1">
      <c r="A28" s="10"/>
      <c r="B28" s="10"/>
      <c r="C28" s="13"/>
      <c r="D28" s="22"/>
      <c r="E28" s="22"/>
    </row>
    <row r="29" spans="1:5" ht="15.95" customHeight="1">
      <c r="A29" s="10"/>
      <c r="B29" s="10"/>
      <c r="C29" s="13"/>
      <c r="D29" s="22"/>
      <c r="E29" s="22"/>
    </row>
    <row r="30" spans="1:5" ht="15.95" customHeight="1">
      <c r="A30" s="10"/>
      <c r="B30" s="10"/>
      <c r="C30" s="13"/>
      <c r="D30" s="22"/>
      <c r="E30" s="22"/>
    </row>
    <row r="31" spans="1:5" ht="15.95" customHeight="1">
      <c r="A31" s="10"/>
      <c r="B31" s="10"/>
      <c r="C31" s="13"/>
      <c r="D31" s="22"/>
      <c r="E31" s="22"/>
    </row>
    <row r="32" spans="1:5" ht="15.95" customHeight="1">
      <c r="A32" s="10"/>
      <c r="B32" s="10"/>
      <c r="C32" s="13"/>
      <c r="D32" s="22"/>
      <c r="E32" s="22"/>
    </row>
    <row r="33" spans="1:45" ht="15.95" customHeight="1">
      <c r="A33" s="10"/>
      <c r="B33" s="10"/>
      <c r="C33" s="13"/>
      <c r="D33" s="22"/>
      <c r="E33" s="22"/>
    </row>
    <row r="34" spans="1:45" ht="15.95" customHeight="1">
      <c r="A34" s="10"/>
      <c r="B34" s="10"/>
      <c r="C34" s="13"/>
      <c r="D34" s="22"/>
      <c r="E34" s="22"/>
    </row>
    <row r="35" spans="1:45" ht="15.95" customHeight="1">
      <c r="A35" s="10"/>
      <c r="B35" s="10"/>
      <c r="C35" s="13"/>
      <c r="D35" s="22"/>
      <c r="E35" s="22"/>
    </row>
    <row r="36" spans="1:45" ht="15.95" customHeight="1">
      <c r="A36" s="10"/>
      <c r="B36" s="10"/>
      <c r="C36" s="13"/>
      <c r="D36" s="22"/>
      <c r="E36" s="22"/>
    </row>
    <row r="37" spans="1:45" ht="15.95" customHeight="1">
      <c r="A37" s="10"/>
      <c r="B37" s="10"/>
      <c r="C37" s="13"/>
      <c r="D37" s="22"/>
      <c r="E37" s="22"/>
    </row>
    <row r="38" spans="1:45" ht="15.95" customHeight="1">
      <c r="A38" s="87"/>
      <c r="B38" s="10"/>
      <c r="C38" s="13"/>
      <c r="D38" s="87" t="s">
        <v>98</v>
      </c>
      <c r="E38" s="19"/>
    </row>
    <row r="39" spans="1:45">
      <c r="A39" s="1" t="s">
        <v>2</v>
      </c>
      <c r="D39" s="3"/>
      <c r="H39" s="5"/>
      <c r="I39" s="5"/>
      <c r="P39" s="1"/>
      <c r="Q39" s="1"/>
      <c r="AR39" s="6"/>
      <c r="AS39" s="7"/>
    </row>
  </sheetData>
  <mergeCells count="1">
    <mergeCell ref="A2:E2"/>
  </mergeCells>
  <phoneticPr fontId="2"/>
  <pageMargins left="0.51181102362204722" right="0.27559055118110237" top="0.51181102362204722" bottom="0.59055118110236227" header="0.31496062992125984" footer="0.39370078740157483"/>
  <pageSetup paperSize="9" orientation="portrait" r:id="rId1"/>
  <headerFooter alignWithMargins="0">
    <oddFooter>&amp;C7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view="pageBreakPreview" zoomScaleNormal="100" zoomScaleSheetLayoutView="100" workbookViewId="0">
      <selection activeCell="D9" sqref="D9"/>
    </sheetView>
  </sheetViews>
  <sheetFormatPr defaultRowHeight="12"/>
  <cols>
    <col min="1" max="1" width="22.625" style="3" customWidth="1"/>
    <col min="2" max="2" width="12.625" style="3" customWidth="1"/>
    <col min="3" max="3" width="20.125" style="3" customWidth="1"/>
    <col min="4" max="4" width="19.375" style="1" customWidth="1"/>
    <col min="5" max="5" width="19.75" style="1" customWidth="1"/>
    <col min="6" max="15" width="9" style="1"/>
    <col min="16" max="16" width="9" style="6"/>
    <col min="17" max="17" width="9" style="7"/>
    <col min="18" max="16384" width="9" style="1"/>
  </cols>
  <sheetData>
    <row r="1" spans="1:19">
      <c r="A1" s="1"/>
      <c r="B1" s="1"/>
      <c r="D1" s="3"/>
      <c r="E1" s="4" t="s">
        <v>93</v>
      </c>
      <c r="P1" s="1"/>
      <c r="Q1" s="1"/>
      <c r="R1" s="6"/>
      <c r="S1" s="7"/>
    </row>
    <row r="2" spans="1:19" ht="19.5" customHeight="1">
      <c r="A2" s="190" t="s">
        <v>41</v>
      </c>
      <c r="B2" s="190"/>
      <c r="C2" s="190"/>
      <c r="D2" s="190"/>
      <c r="E2" s="190"/>
      <c r="P2" s="1"/>
      <c r="Q2" s="1"/>
      <c r="R2" s="6"/>
      <c r="S2" s="7"/>
    </row>
    <row r="3" spans="1:19">
      <c r="A3" s="14"/>
      <c r="B3" s="20"/>
      <c r="C3" s="14"/>
      <c r="D3" s="15"/>
      <c r="E3" s="15"/>
    </row>
    <row r="4" spans="1:19">
      <c r="A4" s="16"/>
      <c r="B4" s="21"/>
      <c r="C4" s="16"/>
      <c r="D4" s="17"/>
      <c r="E4" s="17"/>
    </row>
    <row r="5" spans="1:19" ht="15.95" customHeight="1">
      <c r="A5" s="8" t="s">
        <v>13</v>
      </c>
      <c r="B5" s="12" t="s">
        <v>42</v>
      </c>
      <c r="C5" s="13" t="s">
        <v>0</v>
      </c>
      <c r="D5" s="13" t="s">
        <v>80</v>
      </c>
      <c r="E5" s="13" t="s">
        <v>34</v>
      </c>
    </row>
    <row r="6" spans="1:19" ht="15.95" customHeight="1">
      <c r="A6" s="10"/>
      <c r="B6" s="10"/>
      <c r="C6" s="13"/>
      <c r="D6" s="22"/>
      <c r="E6" s="18"/>
    </row>
    <row r="7" spans="1:19" ht="15.95" customHeight="1">
      <c r="A7" s="10"/>
      <c r="B7" s="10"/>
      <c r="C7" s="13"/>
      <c r="D7" s="22"/>
      <c r="E7" s="18"/>
    </row>
    <row r="8" spans="1:19" ht="15.95" customHeight="1">
      <c r="A8" s="10"/>
      <c r="B8" s="10"/>
      <c r="C8" s="13"/>
      <c r="D8" s="22"/>
      <c r="E8" s="18"/>
    </row>
    <row r="9" spans="1:19" ht="15.95" customHeight="1">
      <c r="A9" s="10"/>
      <c r="B9" s="10"/>
      <c r="C9" s="13"/>
      <c r="D9" s="22"/>
      <c r="E9" s="18"/>
    </row>
    <row r="10" spans="1:19" ht="15.95" customHeight="1">
      <c r="A10" s="10"/>
      <c r="B10" s="10"/>
      <c r="C10" s="13"/>
      <c r="D10" s="22"/>
      <c r="E10" s="18"/>
    </row>
    <row r="11" spans="1:19" ht="15.95" customHeight="1">
      <c r="A11" s="10"/>
      <c r="B11" s="10"/>
      <c r="C11" s="13"/>
      <c r="D11" s="22"/>
      <c r="E11" s="18"/>
    </row>
    <row r="12" spans="1:19" ht="15.95" customHeight="1">
      <c r="A12" s="10"/>
      <c r="B12" s="10"/>
      <c r="C12" s="13"/>
      <c r="D12" s="22"/>
      <c r="E12" s="18"/>
    </row>
    <row r="13" spans="1:19" ht="15.95" customHeight="1">
      <c r="A13" s="10"/>
      <c r="B13" s="10"/>
      <c r="C13" s="13"/>
      <c r="D13" s="22"/>
      <c r="E13" s="18"/>
    </row>
    <row r="14" spans="1:19" ht="15.95" customHeight="1">
      <c r="A14" s="10"/>
      <c r="B14" s="10"/>
      <c r="C14" s="13"/>
      <c r="D14" s="22"/>
      <c r="E14" s="18"/>
    </row>
    <row r="15" spans="1:19" ht="15.95" customHeight="1">
      <c r="A15" s="10"/>
      <c r="B15" s="10"/>
      <c r="C15" s="13"/>
      <c r="D15" s="22"/>
      <c r="E15" s="18"/>
    </row>
    <row r="16" spans="1:19" ht="15.95" customHeight="1">
      <c r="A16" s="10"/>
      <c r="B16" s="10"/>
      <c r="C16" s="13"/>
      <c r="D16" s="22"/>
      <c r="E16" s="18"/>
    </row>
    <row r="17" spans="1:5" ht="15.95" customHeight="1">
      <c r="A17" s="10"/>
      <c r="B17" s="10"/>
      <c r="C17" s="13"/>
      <c r="D17" s="22"/>
      <c r="E17" s="18"/>
    </row>
    <row r="18" spans="1:5" ht="15.95" customHeight="1">
      <c r="A18" s="10"/>
      <c r="B18" s="10"/>
      <c r="C18" s="13"/>
      <c r="D18" s="22"/>
      <c r="E18" s="18"/>
    </row>
    <row r="19" spans="1:5" ht="15.95" customHeight="1">
      <c r="A19" s="10"/>
      <c r="B19" s="10"/>
      <c r="C19" s="13"/>
      <c r="D19" s="22"/>
      <c r="E19" s="18"/>
    </row>
    <row r="20" spans="1:5" ht="15.95" customHeight="1">
      <c r="A20" s="10"/>
      <c r="B20" s="10"/>
      <c r="C20" s="13"/>
      <c r="D20" s="22"/>
      <c r="E20" s="18"/>
    </row>
    <row r="21" spans="1:5" ht="15.95" customHeight="1">
      <c r="A21" s="10"/>
      <c r="B21" s="10"/>
      <c r="C21" s="13"/>
      <c r="D21" s="22"/>
      <c r="E21" s="18"/>
    </row>
    <row r="22" spans="1:5" ht="15.95" customHeight="1">
      <c r="A22" s="10"/>
      <c r="B22" s="10"/>
      <c r="C22" s="13"/>
      <c r="D22" s="22"/>
      <c r="E22" s="18"/>
    </row>
    <row r="23" spans="1:5" ht="15.95" customHeight="1">
      <c r="A23" s="10"/>
      <c r="B23" s="10"/>
      <c r="C23" s="13"/>
      <c r="D23" s="22"/>
      <c r="E23" s="18"/>
    </row>
    <row r="24" spans="1:5" ht="15.95" customHeight="1">
      <c r="A24" s="10"/>
      <c r="B24" s="10"/>
      <c r="C24" s="13"/>
      <c r="D24" s="22"/>
      <c r="E24" s="18"/>
    </row>
    <row r="25" spans="1:5" ht="15.95" customHeight="1">
      <c r="A25" s="10"/>
      <c r="B25" s="10"/>
      <c r="C25" s="13"/>
      <c r="D25" s="22"/>
      <c r="E25" s="18"/>
    </row>
    <row r="26" spans="1:5" ht="15.95" customHeight="1">
      <c r="A26" s="10"/>
      <c r="B26" s="10"/>
      <c r="C26" s="13"/>
      <c r="D26" s="22"/>
      <c r="E26" s="18"/>
    </row>
    <row r="27" spans="1:5" ht="15.95" customHeight="1">
      <c r="A27" s="10"/>
      <c r="B27" s="10"/>
      <c r="C27" s="13"/>
      <c r="D27" s="22"/>
      <c r="E27" s="18"/>
    </row>
    <row r="28" spans="1:5" ht="15.95" customHeight="1">
      <c r="A28" s="10"/>
      <c r="B28" s="10"/>
      <c r="C28" s="13"/>
      <c r="D28" s="22"/>
      <c r="E28" s="18"/>
    </row>
    <row r="29" spans="1:5" ht="15.95" customHeight="1">
      <c r="A29" s="10"/>
      <c r="B29" s="10"/>
      <c r="C29" s="13"/>
      <c r="D29" s="22"/>
      <c r="E29" s="18"/>
    </row>
    <row r="30" spans="1:5" ht="15.95" customHeight="1">
      <c r="A30" s="10"/>
      <c r="B30" s="10"/>
      <c r="C30" s="13"/>
      <c r="D30" s="22"/>
      <c r="E30" s="18"/>
    </row>
    <row r="31" spans="1:5" ht="15.95" customHeight="1">
      <c r="A31" s="10"/>
      <c r="B31" s="10"/>
      <c r="C31" s="13"/>
      <c r="D31" s="22"/>
      <c r="E31" s="18"/>
    </row>
    <row r="32" spans="1:5" ht="15.95" customHeight="1">
      <c r="A32" s="87" t="s">
        <v>99</v>
      </c>
      <c r="B32" s="10"/>
      <c r="C32" s="13"/>
      <c r="D32" s="8"/>
      <c r="E32" s="19"/>
    </row>
    <row r="33" spans="1:45">
      <c r="A33" s="1" t="s">
        <v>2</v>
      </c>
      <c r="D33" s="3"/>
      <c r="H33" s="5"/>
      <c r="I33" s="5"/>
      <c r="P33" s="1"/>
      <c r="Q33" s="1"/>
      <c r="AR33" s="6"/>
      <c r="AS33" s="7"/>
    </row>
  </sheetData>
  <mergeCells count="1">
    <mergeCell ref="A2:E2"/>
  </mergeCells>
  <phoneticPr fontId="2"/>
  <pageMargins left="0.51181102362204722" right="0.27559055118110237" top="0.51181102362204722" bottom="0.59055118110236227" header="0.31496062992125984" footer="0.39370078740157483"/>
  <pageSetup paperSize="9" orientation="portrait" r:id="rId1"/>
  <headerFooter alignWithMargins="0">
    <oddFooter>&amp;C8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tabSelected="1" view="pageBreakPreview" zoomScaleNormal="100" zoomScaleSheetLayoutView="100" workbookViewId="0">
      <selection activeCell="E24" sqref="E24"/>
    </sheetView>
  </sheetViews>
  <sheetFormatPr defaultRowHeight="12"/>
  <cols>
    <col min="1" max="1" width="18" style="3" customWidth="1"/>
    <col min="2" max="2" width="21.25" style="3" customWidth="1"/>
    <col min="3" max="3" width="20.625" style="3" customWidth="1"/>
    <col min="4" max="4" width="20.625" style="1" customWidth="1"/>
    <col min="5" max="5" width="16.125" style="1" bestFit="1" customWidth="1"/>
    <col min="6" max="15" width="9" style="1"/>
    <col min="16" max="16" width="9" style="6"/>
    <col min="17" max="17" width="9" style="7"/>
    <col min="18" max="16384" width="9" style="1"/>
  </cols>
  <sheetData>
    <row r="1" spans="1:19">
      <c r="A1" s="1"/>
      <c r="B1" s="1"/>
      <c r="D1" s="3"/>
      <c r="E1" s="4" t="s">
        <v>94</v>
      </c>
      <c r="P1" s="1"/>
      <c r="Q1" s="1"/>
      <c r="R1" s="6"/>
      <c r="S1" s="7"/>
    </row>
    <row r="2" spans="1:19" ht="19.5" customHeight="1">
      <c r="A2" s="190" t="s">
        <v>40</v>
      </c>
      <c r="B2" s="190"/>
      <c r="C2" s="190"/>
      <c r="D2" s="190"/>
      <c r="E2" s="190"/>
      <c r="P2" s="1"/>
      <c r="Q2" s="1"/>
      <c r="R2" s="6"/>
      <c r="S2" s="7"/>
    </row>
    <row r="3" spans="1:19">
      <c r="A3" s="14"/>
      <c r="B3" s="20"/>
      <c r="C3" s="14"/>
      <c r="D3" s="15"/>
      <c r="E3" s="15"/>
    </row>
    <row r="4" spans="1:19">
      <c r="A4" s="16"/>
      <c r="B4" s="21"/>
      <c r="C4" s="16"/>
      <c r="D4" s="17"/>
      <c r="E4" s="17"/>
    </row>
    <row r="5" spans="1:19" ht="15.95" customHeight="1">
      <c r="A5" s="8" t="s">
        <v>13</v>
      </c>
      <c r="B5" s="13" t="s">
        <v>80</v>
      </c>
      <c r="C5" s="13" t="s">
        <v>31</v>
      </c>
      <c r="D5" s="13" t="s">
        <v>32</v>
      </c>
      <c r="E5" s="13" t="s">
        <v>34</v>
      </c>
    </row>
    <row r="6" spans="1:19" ht="15.95" customHeight="1">
      <c r="A6" s="13"/>
      <c r="B6" s="13"/>
      <c r="C6" s="23"/>
      <c r="D6" s="18"/>
      <c r="E6" s="18"/>
    </row>
    <row r="7" spans="1:19" ht="15.95" customHeight="1">
      <c r="A7" s="13"/>
      <c r="B7" s="13"/>
      <c r="C7" s="23"/>
      <c r="D7" s="18"/>
      <c r="E7" s="18"/>
    </row>
    <row r="8" spans="1:19" ht="15.95" customHeight="1">
      <c r="A8" s="10"/>
      <c r="B8" s="10"/>
      <c r="C8" s="13"/>
      <c r="D8" s="22"/>
      <c r="E8" s="18"/>
    </row>
    <row r="9" spans="1:19" ht="15.95" customHeight="1">
      <c r="A9" s="10"/>
      <c r="B9" s="10"/>
      <c r="C9" s="13"/>
      <c r="D9" s="22"/>
      <c r="E9" s="18"/>
    </row>
    <row r="10" spans="1:19" ht="15.95" customHeight="1">
      <c r="A10" s="10"/>
      <c r="B10" s="10"/>
      <c r="C10" s="13"/>
      <c r="D10" s="22"/>
      <c r="E10" s="18"/>
    </row>
    <row r="11" spans="1:19" ht="15.95" customHeight="1">
      <c r="A11" s="10"/>
      <c r="B11" s="10"/>
      <c r="C11" s="13"/>
      <c r="D11" s="22"/>
      <c r="E11" s="18"/>
    </row>
    <row r="12" spans="1:19" ht="15.95" customHeight="1">
      <c r="A12" s="10"/>
      <c r="B12" s="10"/>
      <c r="C12" s="13"/>
      <c r="D12" s="22"/>
      <c r="E12" s="18"/>
    </row>
    <row r="13" spans="1:19" ht="15.95" customHeight="1">
      <c r="A13" s="10"/>
      <c r="B13" s="10"/>
      <c r="C13" s="13"/>
      <c r="D13" s="22"/>
      <c r="E13" s="18"/>
    </row>
    <row r="14" spans="1:19" ht="15.95" customHeight="1">
      <c r="A14" s="10"/>
      <c r="B14" s="10"/>
      <c r="C14" s="13"/>
      <c r="D14" s="22"/>
      <c r="E14" s="18"/>
    </row>
    <row r="15" spans="1:19" ht="15.95" customHeight="1">
      <c r="A15" s="10"/>
      <c r="B15" s="10"/>
      <c r="C15" s="13"/>
      <c r="D15" s="22"/>
      <c r="E15" s="18"/>
    </row>
    <row r="16" spans="1:19" ht="15.95" customHeight="1">
      <c r="A16" s="10"/>
      <c r="B16" s="10"/>
      <c r="C16" s="13"/>
      <c r="D16" s="22"/>
      <c r="E16" s="18"/>
    </row>
    <row r="17" spans="1:45" ht="15.95" customHeight="1">
      <c r="A17" s="10"/>
      <c r="B17" s="10"/>
      <c r="C17" s="13"/>
      <c r="D17" s="22"/>
      <c r="E17" s="18"/>
    </row>
    <row r="18" spans="1:45" ht="15.95" customHeight="1">
      <c r="A18" s="10"/>
      <c r="B18" s="10"/>
      <c r="C18" s="13"/>
      <c r="D18" s="22"/>
      <c r="E18" s="18"/>
    </row>
    <row r="19" spans="1:45" ht="15.95" customHeight="1">
      <c r="A19" s="10"/>
      <c r="B19" s="10"/>
      <c r="C19" s="13"/>
      <c r="D19" s="22"/>
      <c r="E19" s="18"/>
    </row>
    <row r="20" spans="1:45" ht="15.95" customHeight="1">
      <c r="A20" s="10"/>
      <c r="B20" s="10"/>
      <c r="C20" s="13"/>
      <c r="D20" s="22"/>
      <c r="E20" s="18"/>
    </row>
    <row r="21" spans="1:45" ht="15.95" customHeight="1">
      <c r="A21" s="10"/>
      <c r="B21" s="10"/>
      <c r="C21" s="13"/>
      <c r="D21" s="22"/>
      <c r="E21" s="18"/>
    </row>
    <row r="22" spans="1:45" ht="15.95" customHeight="1">
      <c r="A22" s="10"/>
      <c r="B22" s="10"/>
      <c r="C22" s="13"/>
      <c r="D22" s="22"/>
      <c r="E22" s="18"/>
    </row>
    <row r="23" spans="1:45" ht="15.95" customHeight="1">
      <c r="A23" s="10"/>
      <c r="B23" s="10"/>
      <c r="C23" s="13"/>
      <c r="D23" s="22"/>
      <c r="E23" s="18"/>
    </row>
    <row r="24" spans="1:45" ht="15.95" customHeight="1">
      <c r="A24" s="10"/>
      <c r="B24" s="10"/>
      <c r="C24" s="13"/>
      <c r="D24" s="22"/>
      <c r="E24" s="18"/>
    </row>
    <row r="25" spans="1:45" ht="15.95" customHeight="1">
      <c r="A25" s="10"/>
      <c r="B25" s="10"/>
      <c r="C25" s="13"/>
      <c r="D25" s="22"/>
      <c r="E25" s="18"/>
    </row>
    <row r="26" spans="1:45" ht="15.95" customHeight="1">
      <c r="A26" s="10"/>
      <c r="B26" s="10"/>
      <c r="C26" s="13"/>
      <c r="D26" s="22"/>
      <c r="E26" s="18"/>
    </row>
    <row r="27" spans="1:45" ht="15.95" customHeight="1">
      <c r="A27" s="87" t="s">
        <v>95</v>
      </c>
      <c r="B27" s="10"/>
      <c r="C27" s="13"/>
      <c r="D27" s="8"/>
      <c r="E27" s="19"/>
    </row>
    <row r="28" spans="1:45">
      <c r="A28" s="1" t="s">
        <v>2</v>
      </c>
      <c r="D28" s="3"/>
      <c r="H28" s="5"/>
      <c r="I28" s="5"/>
      <c r="P28" s="1"/>
      <c r="Q28" s="1"/>
      <c r="AR28" s="6"/>
      <c r="AS28" s="7"/>
    </row>
  </sheetData>
  <mergeCells count="1">
    <mergeCell ref="A2:E2"/>
  </mergeCells>
  <phoneticPr fontId="2"/>
  <pageMargins left="0.43307086614173229" right="0.27559055118110237" top="0.51181102362204722" bottom="0.59055118110236227" header="0.31496062992125984" footer="0.39370078740157483"/>
  <pageSetup paperSize="9" orientation="portrait" r:id="rId1"/>
  <headerFooter alignWithMargins="0">
    <oddFooter>&amp;C9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様式43工事打合簿</vt:lpstr>
      <vt:lpstr>様式①（借上費）</vt:lpstr>
      <vt:lpstr>様式②（宿泊費）</vt:lpstr>
      <vt:lpstr>様式③（労働者送迎費）</vt:lpstr>
      <vt:lpstr>様式③-１（労働者送迎費）</vt:lpstr>
      <vt:lpstr>様式④（労務管理費_募集解散費）</vt:lpstr>
      <vt:lpstr>様式④-1（労務管理費_食費）</vt:lpstr>
      <vt:lpstr>様式④-2（労務管理費_通勤費）</vt:lpstr>
      <vt:lpstr>Sheet2</vt:lpstr>
      <vt:lpstr>'様式①（借上費）'!Print_Area</vt:lpstr>
      <vt:lpstr>'様式②（宿泊費）'!Print_Area</vt:lpstr>
      <vt:lpstr>'様式③（労働者送迎費）'!Print_Area</vt:lpstr>
      <vt:lpstr>'様式③-１（労働者送迎費）'!Print_Area</vt:lpstr>
      <vt:lpstr>'様式④（労務管理費_募集解散費）'!Print_Area</vt:lpstr>
      <vt:lpstr>'様式④-1（労務管理費_食費）'!Print_Area</vt:lpstr>
      <vt:lpstr>'様式④-2（労務管理費_通勤費）'!Print_Area</vt:lpstr>
      <vt:lpstr>様式43工事打合簿!Print_Area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漁港漁村課</dc:creator>
  <cp:lastModifiedBy>SS11010102</cp:lastModifiedBy>
  <cp:lastPrinted>2013-11-19T07:55:05Z</cp:lastPrinted>
  <dcterms:created xsi:type="dcterms:W3CDTF">2009-02-02T09:08:27Z</dcterms:created>
  <dcterms:modified xsi:type="dcterms:W3CDTF">2013-11-19T07:55:08Z</dcterms:modified>
</cp:coreProperties>
</file>