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 様式\"/>
    </mc:Choice>
  </mc:AlternateContent>
  <bookViews>
    <workbookView xWindow="840" yWindow="450" windowWidth="19155" windowHeight="7005" activeTab="1"/>
  </bookViews>
  <sheets>
    <sheet name="説明一覧 (耐震)" sheetId="11" r:id="rId1"/>
    <sheet name="説明一覧（入力例）" sheetId="6" r:id="rId2"/>
    <sheet name="Sheet4" sheetId="7" state="hidden" r:id="rId3"/>
    <sheet name="Sheet1" sheetId="10" state="hidden" r:id="rId4"/>
  </sheets>
  <externalReferences>
    <externalReference r:id="rId5"/>
    <externalReference r:id="rId6"/>
    <externalReference r:id="rId7"/>
  </externalReferences>
  <definedNames>
    <definedName name="_xlnm.Print_Area" localSheetId="0">'説明一覧 (耐震)'!$A$1:$J$25</definedName>
    <definedName name="_xlnm.Print_Area" localSheetId="1">'説明一覧（入力例）'!$A$1:$J$41</definedName>
    <definedName name="_xlnm.Print_Titles" localSheetId="0">'説明一覧 (耐震)'!$8:$9</definedName>
    <definedName name="月" localSheetId="0">[1]リスト!$N$3:$N$14</definedName>
    <definedName name="月" localSheetId="1">[1]リスト!$N$3:$N$14</definedName>
    <definedName name="月">[1]リスト!$N$3:$N$14</definedName>
    <definedName name="事業種" localSheetId="0">[2]様式4!#REF!</definedName>
    <definedName name="事業種" localSheetId="1">[2]様式4!#REF!</definedName>
    <definedName name="事業種">[2]様式4!#REF!</definedName>
    <definedName name="都道府県">[3]Sheet2!$A$3:$A$49</definedName>
    <definedName name="日" localSheetId="0">[1]リスト!$P$3:$P$33</definedName>
    <definedName name="日" localSheetId="1">[1]リスト!$P$3:$P$33</definedName>
    <definedName name="日">[1]リスト!$P$3:$P$33</definedName>
  </definedNames>
  <calcPr calcId="171027"/>
</workbook>
</file>

<file path=xl/calcChain.xml><?xml version="1.0" encoding="utf-8"?>
<calcChain xmlns="http://schemas.openxmlformats.org/spreadsheetml/2006/main">
  <c r="E26" i="10" l="1"/>
  <c r="D26" i="10"/>
  <c r="F12" i="10"/>
  <c r="E15" i="10"/>
  <c r="E16" i="10" s="1"/>
  <c r="E14" i="10"/>
  <c r="D14" i="10"/>
  <c r="D15" i="10" s="1"/>
  <c r="D16" i="10" s="1"/>
  <c r="F15" i="10" l="1"/>
  <c r="F26" i="10"/>
  <c r="E27" i="10" s="1"/>
  <c r="E28" i="10" s="1"/>
  <c r="F14" i="10"/>
  <c r="D27" i="10" l="1"/>
  <c r="D28" i="10" l="1"/>
  <c r="F27" i="10"/>
</calcChain>
</file>

<file path=xl/comments1.xml><?xml version="1.0" encoding="utf-8"?>
<comments xmlns="http://schemas.openxmlformats.org/spreadsheetml/2006/main">
  <authors>
    <author>文部科学省</author>
  </authors>
  <commentList>
    <comment ref="B6" authorId="0" shapeId="0">
      <text>
        <r>
          <rPr>
            <b/>
            <sz val="9"/>
            <color indexed="81"/>
            <rFont val="ＭＳ Ｐゴシック"/>
            <family val="3"/>
            <charset val="128"/>
          </rPr>
          <t>都道府県を選択すること</t>
        </r>
      </text>
    </commen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2.xml><?xml version="1.0" encoding="utf-8"?>
<comments xmlns="http://schemas.openxmlformats.org/spreadsheetml/2006/main">
  <authors>
    <author>文部科学省</author>
  </authors>
  <commentList>
    <comment ref="B7" authorId="0" shapeId="0">
      <text>
        <r>
          <rPr>
            <b/>
            <sz val="9"/>
            <color indexed="81"/>
            <rFont val="ＭＳ Ｐゴシック"/>
            <family val="3"/>
            <charset val="128"/>
          </rPr>
          <t>都道府県を選択すること</t>
        </r>
      </text>
    </comment>
    <comment ref="G7" authorId="0" shapeId="0">
      <text>
        <r>
          <rPr>
            <b/>
            <sz val="9"/>
            <color indexed="81"/>
            <rFont val="ＭＳ Ｐゴシック"/>
            <family val="3"/>
            <charset val="128"/>
          </rPr>
          <t>ドロップダウンリストより選択すること。</t>
        </r>
      </text>
    </comment>
    <comment ref="B21" authorId="0" shapeId="0">
      <text>
        <r>
          <rPr>
            <b/>
            <sz val="9"/>
            <color indexed="81"/>
            <rFont val="ＭＳ Ｐゴシック"/>
            <family val="3"/>
            <charset val="128"/>
          </rPr>
          <t>都道府県を選択すること</t>
        </r>
      </text>
    </comment>
    <comment ref="G21" authorId="0" shapeId="0">
      <text>
        <r>
          <rPr>
            <b/>
            <sz val="9"/>
            <color indexed="81"/>
            <rFont val="ＭＳ Ｐゴシック"/>
            <family val="3"/>
            <charset val="128"/>
          </rPr>
          <t>ドロップダウンリストより選択すること。</t>
        </r>
      </text>
    </comment>
    <comment ref="B34" authorId="0" shapeId="0">
      <text>
        <r>
          <rPr>
            <b/>
            <sz val="9"/>
            <color indexed="81"/>
            <rFont val="ＭＳ Ｐゴシック"/>
            <family val="3"/>
            <charset val="128"/>
          </rPr>
          <t>都道府県を選択すること</t>
        </r>
      </text>
    </comment>
    <comment ref="G34"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<sst xmlns="http://schemas.openxmlformats.org/spreadsheetml/2006/main" count="174" uniqueCount="121">
  <si>
    <t>諸経費</t>
    <rPh sb="0" eb="3">
      <t>ショケイヒ</t>
    </rPh>
    <phoneticPr fontId="2"/>
  </si>
  <si>
    <t>学校法人名</t>
    <rPh sb="0" eb="2">
      <t>ガッコウ</t>
    </rPh>
    <rPh sb="2" eb="4">
      <t>ホウジン</t>
    </rPh>
    <rPh sb="4" eb="5">
      <t>メイ</t>
    </rPh>
    <phoneticPr fontId="2"/>
  </si>
  <si>
    <t>学校名</t>
    <rPh sb="0" eb="3">
      <t>ガッコウメイ</t>
    </rPh>
    <phoneticPr fontId="2"/>
  </si>
  <si>
    <t>事業名</t>
    <rPh sb="0" eb="2">
      <t>ジギョウ</t>
    </rPh>
    <rPh sb="2" eb="3">
      <t>メイ</t>
    </rPh>
    <phoneticPr fontId="2"/>
  </si>
  <si>
    <t>事業区分</t>
    <rPh sb="0" eb="2">
      <t>ジギョウ</t>
    </rPh>
    <rPh sb="2" eb="4">
      <t>クブン</t>
    </rPh>
    <phoneticPr fontId="2"/>
  </si>
  <si>
    <t>番号</t>
    <rPh sb="0" eb="2">
      <t>バンゴウ</t>
    </rPh>
    <phoneticPr fontId="2"/>
  </si>
  <si>
    <t>品名</t>
    <rPh sb="0" eb="1">
      <t>シナ</t>
    </rPh>
    <rPh sb="1" eb="2">
      <t>メイ</t>
    </rPh>
    <phoneticPr fontId="2"/>
  </si>
  <si>
    <t>数量</t>
    <rPh sb="0" eb="2">
      <t>スウリョウ</t>
    </rPh>
    <phoneticPr fontId="2"/>
  </si>
  <si>
    <t>都道府県名</t>
    <rPh sb="0" eb="4">
      <t>トドウフケン</t>
    </rPh>
    <rPh sb="4" eb="5">
      <t>メイ</t>
    </rPh>
    <phoneticPr fontId="2"/>
  </si>
  <si>
    <t>01北海道</t>
  </si>
  <si>
    <t>耐震補強工事</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</si>
  <si>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</si>
  <si>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</si>
  <si>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</si>
  <si>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</si>
  <si>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</si>
  <si>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</si>
  <si>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</si>
  <si>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</si>
  <si>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</si>
  <si>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</si>
  <si>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</si>
  <si>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</si>
  <si>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</si>
  <si>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</si>
  <si>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</si>
  <si>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</si>
  <si>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</si>
  <si>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</si>
  <si>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</si>
  <si>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</si>
  <si>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</si>
  <si>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</si>
  <si>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</si>
  <si>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</si>
  <si>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</si>
  <si>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</si>
  <si>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</si>
  <si>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</si>
  <si>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</si>
  <si>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</si>
  <si>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</si>
  <si>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</si>
  <si>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</si>
  <si>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</si>
  <si>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</si>
  <si>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</si>
  <si>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</si>
  <si>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</si>
  <si>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</si>
  <si>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</si>
  <si>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</si>
  <si>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</si>
  <si>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</si>
  <si>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</si>
  <si>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</si>
  <si>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</si>
  <si>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</si>
  <si>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工事等の説明一覧</t>
    <rPh sb="0" eb="2">
      <t>コウジ</t>
    </rPh>
    <rPh sb="2" eb="3">
      <t>トウ</t>
    </rPh>
    <rPh sb="4" eb="6">
      <t>セツメイ</t>
    </rPh>
    <rPh sb="6" eb="8">
      <t>イチラン</t>
    </rPh>
    <phoneticPr fontId="2"/>
  </si>
  <si>
    <t>1式</t>
    <phoneticPr fontId="2"/>
  </si>
  <si>
    <t>1～15</t>
    <phoneticPr fontId="2"/>
  </si>
  <si>
    <t>工事等の説明一覧（記入例）</t>
    <rPh sb="0" eb="2">
      <t>コウジ</t>
    </rPh>
    <rPh sb="2" eb="3">
      <t>トウ</t>
    </rPh>
    <rPh sb="4" eb="6">
      <t>セツメイ</t>
    </rPh>
    <rPh sb="6" eb="8">
      <t>イチラン</t>
    </rPh>
    <rPh sb="9" eb="11">
      <t>キニュウ</t>
    </rPh>
    <rPh sb="11" eb="12">
      <t>レイ</t>
    </rPh>
    <phoneticPr fontId="2"/>
  </si>
  <si>
    <t>ＣＣ法人</t>
    <rPh sb="2" eb="4">
      <t>ホウジン</t>
    </rPh>
    <phoneticPr fontId="2"/>
  </si>
  <si>
    <t>ＤＤ学校</t>
    <rPh sb="2" eb="4">
      <t>ガッコウ</t>
    </rPh>
    <phoneticPr fontId="2"/>
  </si>
  <si>
    <t>▲▲学校■館耐震補強工事</t>
    <rPh sb="2" eb="4">
      <t>ガッコウ</t>
    </rPh>
    <rPh sb="5" eb="6">
      <t>カン</t>
    </rPh>
    <rPh sb="6" eb="8">
      <t>タイシン</t>
    </rPh>
    <rPh sb="8" eb="10">
      <t>ホキョウ</t>
    </rPh>
    <rPh sb="10" eb="12">
      <t>コウジ</t>
    </rPh>
    <phoneticPr fontId="2"/>
  </si>
  <si>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
  </si>
  <si>
    <t>鉄骨補強工事</t>
    <rPh sb="0" eb="2">
      <t>テッコツ</t>
    </rPh>
    <rPh sb="2" eb="4">
      <t>ホキョウ</t>
    </rPh>
    <phoneticPr fontId="2"/>
  </si>
  <si>
    <t>非構造部材の耐震対策</t>
  </si>
  <si>
    <t>▲▲学校■館●●●工事</t>
    <rPh sb="2" eb="4">
      <t>ガッコウ</t>
    </rPh>
    <rPh sb="5" eb="6">
      <t>カン</t>
    </rPh>
    <rPh sb="9" eb="11">
      <t>コウジ</t>
    </rPh>
    <phoneticPr fontId="2"/>
  </si>
  <si>
    <t>共通仮設工事</t>
    <rPh sb="0" eb="2">
      <t>キョウツウ</t>
    </rPh>
    <rPh sb="2" eb="4">
      <t>カセツ</t>
    </rPh>
    <rPh sb="4" eb="6">
      <t>コウジ</t>
    </rPh>
    <phoneticPr fontId="2"/>
  </si>
  <si>
    <t>仮設工事</t>
    <rPh sb="0" eb="2">
      <t>カセツ</t>
    </rPh>
    <phoneticPr fontId="2"/>
  </si>
  <si>
    <t>内装工事</t>
    <rPh sb="0" eb="2">
      <t>ナイソウ</t>
    </rPh>
    <rPh sb="2" eb="4">
      <t>コウジ</t>
    </rPh>
    <phoneticPr fontId="2"/>
  </si>
  <si>
    <t>雑工事</t>
    <rPh sb="0" eb="1">
      <t>ザツ</t>
    </rPh>
    <rPh sb="1" eb="3">
      <t>コウジ</t>
    </rPh>
    <phoneticPr fontId="2"/>
  </si>
  <si>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</si>
  <si>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</si>
  <si>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
  </si>
  <si>
    <t>61～80</t>
    <phoneticPr fontId="2"/>
  </si>
  <si>
    <t>81～…</t>
    <phoneticPr fontId="2"/>
  </si>
  <si>
    <t>●●学校×棟◯◯◯工事</t>
    <rPh sb="2" eb="4">
      <t>ガッコウ</t>
    </rPh>
    <rPh sb="5" eb="6">
      <t>トウ</t>
    </rPh>
    <rPh sb="9" eb="11">
      <t>コウジ</t>
    </rPh>
    <phoneticPr fontId="2"/>
  </si>
  <si>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</si>
  <si>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
  </si>
  <si>
    <t>解体撤去工事</t>
    <rPh sb="0" eb="2">
      <t>カイタイ</t>
    </rPh>
    <rPh sb="2" eb="4">
      <t>テッキョ</t>
    </rPh>
    <rPh sb="4" eb="6">
      <t>コウジ</t>
    </rPh>
    <phoneticPr fontId="2"/>
  </si>
  <si>
    <t>割合</t>
    <rPh sb="0" eb="2">
      <t>ワリアイ</t>
    </rPh>
    <phoneticPr fontId="2"/>
  </si>
  <si>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</si>
  <si>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
  </si>
  <si>
    <t>複数項目に係る経費の算出方法について</t>
    <rPh sb="0" eb="2">
      <t>フクスウ</t>
    </rPh>
    <rPh sb="2" eb="4">
      <t>コウモク</t>
    </rPh>
    <rPh sb="5" eb="6">
      <t>カカ</t>
    </rPh>
    <rPh sb="7" eb="9">
      <t>ケイヒ</t>
    </rPh>
    <rPh sb="10" eb="12">
      <t>サンシュツ</t>
    </rPh>
    <rPh sb="12" eb="14">
      <t>ホウホウ</t>
    </rPh>
    <phoneticPr fontId="2"/>
  </si>
  <si>
    <t>●「3」諸経費</t>
    <rPh sb="4" eb="7">
      <t>ショケイヒ</t>
    </rPh>
    <phoneticPr fontId="2"/>
  </si>
  <si>
    <t>●「7」諸経費</t>
    <rPh sb="4" eb="7">
      <t>ショケイヒ</t>
    </rPh>
    <phoneticPr fontId="2"/>
  </si>
  <si>
    <t>　</t>
    <phoneticPr fontId="2"/>
  </si>
  <si>
    <t>小計</t>
    <rPh sb="0" eb="2">
      <t>ショウケイ</t>
    </rPh>
    <phoneticPr fontId="2"/>
  </si>
  <si>
    <t>　・番号「1」～「2」へ係る経費</t>
    <rPh sb="2" eb="4">
      <t>バンゴウ</t>
    </rPh>
    <rPh sb="12" eb="13">
      <t>カカ</t>
    </rPh>
    <rPh sb="14" eb="16">
      <t>ケイヒ</t>
    </rPh>
    <phoneticPr fontId="2"/>
  </si>
  <si>
    <t>　・整理番号「4」～「7」へ係る経費</t>
    <rPh sb="2" eb="4">
      <t>セイリ</t>
    </rPh>
    <rPh sb="4" eb="6">
      <t>バンゴウ</t>
    </rPh>
    <rPh sb="14" eb="15">
      <t>カカ</t>
    </rPh>
    <rPh sb="16" eb="18">
      <t>ケイヒ</t>
    </rPh>
    <phoneticPr fontId="2"/>
  </si>
  <si>
    <t>（別紙）</t>
    <rPh sb="1" eb="3">
      <t>ベッシ</t>
    </rPh>
    <phoneticPr fontId="2"/>
  </si>
  <si>
    <t>●～～～～～～</t>
    <phoneticPr fontId="2"/>
  </si>
  <si>
    <t>　・～～～～～～</t>
    <phoneticPr fontId="2"/>
  </si>
  <si>
    <t>ＡＡ法人　ＢＢ学校　耐震補強工事　●●●●</t>
    <rPh sb="2" eb="4">
      <t>ホウジン</t>
    </rPh>
    <rPh sb="7" eb="9">
      <t>ガッコウ</t>
    </rPh>
    <rPh sb="10" eb="12">
      <t>タイシン</t>
    </rPh>
    <rPh sb="12" eb="14">
      <t>ホキョウ</t>
    </rPh>
    <rPh sb="14" eb="16">
      <t>コウジ</t>
    </rPh>
    <phoneticPr fontId="2"/>
  </si>
  <si>
    <t>対象経費</t>
    <rPh sb="0" eb="2">
      <t>タイショウ</t>
    </rPh>
    <rPh sb="2" eb="4">
      <t>ケイヒ</t>
    </rPh>
    <phoneticPr fontId="2"/>
  </si>
  <si>
    <t>対象外経費</t>
    <rPh sb="0" eb="3">
      <t>タイショウガイ</t>
    </rPh>
    <rPh sb="3" eb="5">
      <t>ケイヒ</t>
    </rPh>
    <phoneticPr fontId="2"/>
  </si>
  <si>
    <t>整理
番号</t>
    <rPh sb="0" eb="2">
      <t>セイリ</t>
    </rPh>
    <rPh sb="3" eb="5">
      <t>バンゴウ</t>
    </rPh>
    <phoneticPr fontId="2"/>
  </si>
  <si>
    <t>1～15</t>
    <phoneticPr fontId="2"/>
  </si>
  <si>
    <t>1式</t>
    <phoneticPr fontId="2"/>
  </si>
  <si>
    <t>16～30</t>
    <phoneticPr fontId="2"/>
  </si>
  <si>
    <t>衛生器具設備工事</t>
    <phoneticPr fontId="2"/>
  </si>
  <si>
    <t>31～60</t>
    <phoneticPr fontId="2"/>
  </si>
  <si>
    <t>電気設備工事</t>
    <phoneticPr fontId="2"/>
  </si>
  <si>
    <t>空調調和設備工事</t>
    <phoneticPr fontId="2"/>
  </si>
  <si>
    <t>1～15</t>
    <phoneticPr fontId="2"/>
  </si>
  <si>
    <t>1式</t>
    <phoneticPr fontId="2"/>
  </si>
  <si>
    <t>31～79</t>
    <phoneticPr fontId="2"/>
  </si>
  <si>
    <t>80～95</t>
    <phoneticPr fontId="2"/>
  </si>
  <si>
    <t>96～…</t>
    <phoneticPr fontId="2"/>
  </si>
  <si>
    <t>1式</t>
    <phoneticPr fontId="2"/>
  </si>
  <si>
    <t>〇〇に面する既存のブロック塀を撤去するための工事。
番号〇〇についてはブロック塀を撤去するに当たり、〇〇が生じるため、▲▲する必要がある。
施行箇所については配置図〇〇―〇を参照</t>
    <rPh sb="3" eb="4">
      <t>メン</t>
    </rPh>
    <rPh sb="6" eb="8">
      <t>キゾン</t>
    </rPh>
    <rPh sb="13" eb="14">
      <t>ヘイ</t>
    </rPh>
    <rPh sb="15" eb="17">
      <t>テッキョ</t>
    </rPh>
    <rPh sb="22" eb="24">
      <t>コウジ</t>
    </rPh>
    <rPh sb="26" eb="28">
      <t>バンゴウ</t>
    </rPh>
    <rPh sb="39" eb="40">
      <t>ヘイ</t>
    </rPh>
    <rPh sb="41" eb="43">
      <t>テッキョ</t>
    </rPh>
    <rPh sb="46" eb="47">
      <t>ア</t>
    </rPh>
    <rPh sb="53" eb="54">
      <t>ショウ</t>
    </rPh>
    <rPh sb="63" eb="65">
      <t>ヒツヨウ</t>
    </rPh>
    <rPh sb="70" eb="72">
      <t>セコウ</t>
    </rPh>
    <rPh sb="72" eb="74">
      <t>カショ</t>
    </rPh>
    <rPh sb="79" eb="82">
      <t>ハイチズ</t>
    </rPh>
    <rPh sb="87" eb="89">
      <t>サンショウ</t>
    </rPh>
    <phoneticPr fontId="2"/>
  </si>
  <si>
    <t>16～30</t>
    <phoneticPr fontId="2"/>
  </si>
  <si>
    <t>再設置工事</t>
    <rPh sb="0" eb="3">
      <t>サイセッチ</t>
    </rPh>
    <rPh sb="3" eb="5">
      <t>コウジ</t>
    </rPh>
    <phoneticPr fontId="2"/>
  </si>
  <si>
    <t>1式</t>
    <phoneticPr fontId="2"/>
  </si>
  <si>
    <t>既存のブロック塀を撤去した箇所にブロック塀を再設置するための工事
番号〇〇についてはブロック塀を再設置するに当たり、〇〇が生じるため、▲▲する必要がある。</t>
    <rPh sb="0" eb="2">
      <t>キゾン</t>
    </rPh>
    <rPh sb="7" eb="8">
      <t>ヘイ</t>
    </rPh>
    <rPh sb="9" eb="11">
      <t>テッキョ</t>
    </rPh>
    <rPh sb="13" eb="15">
      <t>カショ</t>
    </rPh>
    <rPh sb="20" eb="21">
      <t>ベイ</t>
    </rPh>
    <rPh sb="22" eb="23">
      <t>サイ</t>
    </rPh>
    <rPh sb="23" eb="25">
      <t>セッチ</t>
    </rPh>
    <rPh sb="30" eb="32">
      <t>コウジ</t>
    </rPh>
    <rPh sb="33" eb="35">
      <t>バンゴウ</t>
    </rPh>
    <rPh sb="46" eb="47">
      <t>ヘイ</t>
    </rPh>
    <rPh sb="48" eb="51">
      <t>サイセッチ</t>
    </rPh>
    <rPh sb="54" eb="55">
      <t>ア</t>
    </rPh>
    <rPh sb="61" eb="62">
      <t>ショウ</t>
    </rPh>
    <rPh sb="71" eb="73">
      <t>ヒツヨウ</t>
    </rPh>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</si>
  <si>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◆ブロック塀等安全対策  →　各工事（品目）におけるブロック塀等の安全対策との関連性　　</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phoneticPr fontId="2"/>
  </si>
  <si>
    <t>防災機能強化（ブロック塀等安全対策）</t>
  </si>
  <si>
    <t>共通様式［学校法人作成］</t>
    <rPh sb="0" eb="2">
      <t>キョウツウ</t>
    </rPh>
    <phoneticPr fontId="2"/>
  </si>
  <si>
    <t>31～…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</si>
</sst>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sz val="9"/>
      <color theme="1"/>
      <name val="ＭＳ Ｐゴシック"/>
      <family val="2"/>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sz val="1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92">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7" applyFont="1" applyAlignment="1">
      <alignment vertical="center"/>
    </xf>
    <xf numFmtId="0" fontId="14" fillId="0" borderId="0" xfId="7" applyFont="1" applyFill="1" applyAlignment="1">
      <alignment vertical="center"/>
    </xf>
    <xf numFmtId="0" fontId="14" fillId="0" borderId="0" xfId="7" applyFont="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5" xfId="0" applyBorder="1" applyAlignment="1">
      <alignment vertical="center" wrapText="1" shrinkToFit="1"/>
    </xf>
    <xf numFmtId="0" fontId="0" fillId="0" borderId="2" xfId="0" applyBorder="1" applyAlignment="1">
      <alignment horizontal="center" vertical="center" shrinkToFit="1"/>
    </xf>
    <xf numFmtId="0" fontId="0" fillId="0" borderId="2" xfId="0" applyBorder="1" applyAlignment="1">
      <alignment horizontal="center" vertical="center"/>
    </xf>
    <xf numFmtId="0" fontId="0" fillId="0" borderId="0" xfId="0" applyBorder="1">
      <alignment vertical="center"/>
    </xf>
    <xf numFmtId="0" fontId="0" fillId="0" borderId="2" xfId="0" applyBorder="1" applyAlignment="1">
      <alignment vertical="center" wrapText="1" shrinkToFit="1"/>
    </xf>
    <xf numFmtId="0" fontId="0" fillId="0" borderId="13" xfId="0" applyBorder="1" applyAlignment="1">
      <alignment horizontal="center" vertical="center" shrinkToFit="1"/>
    </xf>
    <xf numFmtId="0" fontId="0" fillId="0" borderId="17" xfId="0" applyBorder="1" applyAlignment="1">
      <alignment horizontal="center" vertical="center"/>
    </xf>
    <xf numFmtId="0" fontId="6" fillId="0" borderId="0" xfId="0" applyFont="1" applyAlignment="1">
      <alignment horizontal="right" vertical="center"/>
    </xf>
    <xf numFmtId="176" fontId="0" fillId="0" borderId="0" xfId="0" applyNumberFormat="1" applyBorder="1">
      <alignment vertical="center"/>
    </xf>
    <xf numFmtId="0" fontId="0" fillId="0" borderId="3" xfId="0" applyBorder="1" applyAlignment="1">
      <alignment horizontal="left" vertical="center" wrapText="1" shrinkToFit="1"/>
    </xf>
    <xf numFmtId="0" fontId="8" fillId="0" borderId="0" xfId="0" applyFont="1" applyBorder="1" applyAlignment="1">
      <alignment horizontal="center" vertical="center"/>
    </xf>
    <xf numFmtId="0" fontId="15" fillId="3" borderId="2" xfId="0" applyFont="1" applyFill="1" applyBorder="1" applyAlignment="1">
      <alignment horizontal="center" vertical="center"/>
    </xf>
    <xf numFmtId="0" fontId="12" fillId="0" borderId="2" xfId="0" applyFont="1" applyBorder="1" applyAlignment="1">
      <alignment horizontal="left" vertical="center"/>
    </xf>
    <xf numFmtId="0" fontId="12" fillId="2" borderId="2" xfId="0" applyFont="1" applyFill="1" applyBorder="1" applyAlignment="1">
      <alignment horizontal="left" vertical="center"/>
    </xf>
    <xf numFmtId="0" fontId="9" fillId="0" borderId="0" xfId="0" applyFont="1" applyAlignment="1">
      <alignment horizontal="right" vertical="center"/>
    </xf>
    <xf numFmtId="0" fontId="0" fillId="0" borderId="10" xfId="0" applyBorder="1" applyAlignment="1">
      <alignment horizontal="center" vertical="center"/>
    </xf>
    <xf numFmtId="0" fontId="0" fillId="0" borderId="0" xfId="0" applyAlignment="1">
      <alignment horizontal="center" vertical="center"/>
    </xf>
    <xf numFmtId="38" fontId="0" fillId="0" borderId="2" xfId="1" applyFont="1" applyBorder="1">
      <alignment vertical="center"/>
    </xf>
    <xf numFmtId="0" fontId="0" fillId="0" borderId="21" xfId="0" applyBorder="1">
      <alignment vertical="center"/>
    </xf>
    <xf numFmtId="0" fontId="0" fillId="0" borderId="18" xfId="0" applyBorder="1">
      <alignment vertical="center"/>
    </xf>
    <xf numFmtId="0" fontId="0" fillId="0" borderId="7" xfId="0" applyBorder="1">
      <alignment vertical="center"/>
    </xf>
    <xf numFmtId="0" fontId="0" fillId="0" borderId="24" xfId="0" applyBorder="1">
      <alignment vertical="center"/>
    </xf>
    <xf numFmtId="38" fontId="0" fillId="0" borderId="0" xfId="1" applyFont="1" applyBorder="1">
      <alignment vertical="center"/>
    </xf>
    <xf numFmtId="0" fontId="0" fillId="0" borderId="23" xfId="0" applyBorder="1" applyAlignment="1">
      <alignment horizontal="center" vertical="center"/>
    </xf>
    <xf numFmtId="38" fontId="0" fillId="0" borderId="2" xfId="1" applyFont="1" applyBorder="1" applyAlignment="1">
      <alignment horizontal="right" vertical="center"/>
    </xf>
    <xf numFmtId="10" fontId="0" fillId="0" borderId="10" xfId="1" applyNumberFormat="1" applyFont="1" applyBorder="1" applyAlignment="1">
      <alignment horizontal="right" vertical="center"/>
    </xf>
    <xf numFmtId="10" fontId="0" fillId="0" borderId="10" xfId="1" applyNumberFormat="1" applyFont="1" applyBorder="1">
      <alignment vertical="center"/>
    </xf>
    <xf numFmtId="0" fontId="0" fillId="0" borderId="19" xfId="0" applyBorder="1" applyAlignment="1">
      <alignment horizontal="center" vertical="center"/>
    </xf>
    <xf numFmtId="38" fontId="0" fillId="0" borderId="25" xfId="1" applyFont="1" applyBorder="1" applyAlignment="1">
      <alignment horizontal="right" vertical="center"/>
    </xf>
    <xf numFmtId="38" fontId="0" fillId="0" borderId="9" xfId="1" applyFont="1" applyBorder="1">
      <alignment vertical="center"/>
    </xf>
    <xf numFmtId="38" fontId="0" fillId="0" borderId="9" xfId="1" applyFont="1" applyBorder="1" applyAlignment="1">
      <alignment horizontal="right" vertical="center"/>
    </xf>
    <xf numFmtId="0" fontId="0" fillId="0" borderId="20" xfId="0" applyBorder="1" applyAlignment="1">
      <alignment horizontal="center" vertical="center"/>
    </xf>
    <xf numFmtId="0" fontId="7" fillId="0" borderId="23" xfId="0" applyFont="1" applyBorder="1" applyAlignment="1">
      <alignment horizontal="center" vertical="center" wrapText="1"/>
    </xf>
    <xf numFmtId="0" fontId="0" fillId="0" borderId="23" xfId="0" applyFill="1"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left" vertical="center" wrapText="1" shrinkToFit="1"/>
    </xf>
    <xf numFmtId="0" fontId="0" fillId="0" borderId="4" xfId="0" applyBorder="1" applyAlignment="1">
      <alignment horizontal="center" vertical="center" shrinkToFit="1"/>
    </xf>
    <xf numFmtId="0" fontId="8" fillId="0" borderId="0" xfId="0" applyFont="1" applyBorder="1" applyAlignment="1">
      <alignment horizontal="center" vertical="center"/>
    </xf>
    <xf numFmtId="0" fontId="0" fillId="0" borderId="11" xfId="0" applyBorder="1" applyAlignment="1">
      <alignment horizontal="left" vertical="center" wrapText="1"/>
    </xf>
    <xf numFmtId="0" fontId="15" fillId="3" borderId="2" xfId="0" applyFont="1" applyFill="1" applyBorder="1" applyAlignment="1">
      <alignment horizontal="center" vertical="center"/>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12" fillId="0" borderId="2"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8" fillId="0" borderId="0" xfId="0" applyFont="1" applyBorder="1" applyAlignment="1">
      <alignment horizontal="center" vertical="center"/>
    </xf>
    <xf numFmtId="0" fontId="16" fillId="3" borderId="2" xfId="0" applyFont="1" applyFill="1" applyBorder="1" applyAlignment="1">
      <alignment horizontal="center" vertical="center"/>
    </xf>
    <xf numFmtId="0" fontId="11" fillId="2" borderId="1" xfId="0" applyFont="1" applyFill="1" applyBorder="1" applyAlignment="1" applyProtection="1">
      <alignment horizontal="center" vertical="center" wrapText="1" shrinkToFit="1"/>
      <protection locked="0"/>
    </xf>
    <xf numFmtId="0" fontId="11" fillId="2" borderId="11" xfId="0" applyFont="1" applyFill="1" applyBorder="1" applyAlignment="1" applyProtection="1">
      <alignment horizontal="center" vertical="center" wrapText="1" shrinkToFit="1"/>
      <protection locked="0"/>
    </xf>
    <xf numFmtId="0" fontId="12" fillId="0" borderId="2" xfId="0" applyFont="1"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3"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7"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7" fillId="0" borderId="0" xfId="0" applyFont="1" applyBorder="1" applyAlignment="1">
      <alignment horizontal="center" vertical="center"/>
    </xf>
    <xf numFmtId="0" fontId="15" fillId="3" borderId="1" xfId="0" applyFont="1" applyFill="1" applyBorder="1" applyAlignment="1">
      <alignment horizontal="center" vertical="center"/>
    </xf>
    <xf numFmtId="0" fontId="15" fillId="3" borderId="11" xfId="0" applyFont="1" applyFill="1" applyBorder="1" applyAlignment="1">
      <alignment horizontal="center"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12" fillId="0" borderId="1" xfId="0" applyFont="1" applyBorder="1" applyAlignment="1">
      <alignment horizontal="left" vertical="center"/>
    </xf>
    <xf numFmtId="0" fontId="12" fillId="0" borderId="11" xfId="0" applyFont="1" applyBorder="1" applyAlignment="1">
      <alignment horizontal="left" vertical="center"/>
    </xf>
    <xf numFmtId="0" fontId="0" fillId="3" borderId="10" xfId="0" applyFont="1" applyFill="1" applyBorder="1" applyAlignment="1">
      <alignment horizontal="center" vertical="center"/>
    </xf>
    <xf numFmtId="0" fontId="0" fillId="3" borderId="4"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4" xfId="0" applyFont="1" applyFill="1" applyBorder="1" applyAlignment="1">
      <alignment horizontal="center" vertical="center"/>
    </xf>
    <xf numFmtId="0" fontId="11" fillId="2" borderId="1"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xf>
    <xf numFmtId="0" fontId="6" fillId="0" borderId="23" xfId="0" applyFont="1" applyBorder="1" applyAlignment="1">
      <alignment horizontal="center" vertical="center"/>
    </xf>
    <xf numFmtId="0" fontId="6" fillId="0" borderId="0" xfId="0" applyFont="1" applyBorder="1" applyAlignment="1">
      <alignment horizontal="center" vertical="center"/>
    </xf>
    <xf numFmtId="0" fontId="7" fillId="0" borderId="21" xfId="0" applyFont="1" applyBorder="1" applyAlignment="1">
      <alignment horizontal="right"/>
    </xf>
    <xf numFmtId="0" fontId="7" fillId="0" borderId="22" xfId="0" applyFont="1" applyBorder="1" applyAlignment="1">
      <alignment horizontal="right"/>
    </xf>
  </cellXfs>
  <cellStyles count="8">
    <cellStyle name="パーセント 2" xfId="3"/>
    <cellStyle name="桁区切り" xfId="1" builtinId="6"/>
    <cellStyle name="桁区切り 2" xfId="4"/>
    <cellStyle name="標準" xfId="0" builtinId="0"/>
    <cellStyle name="標準 2" xfId="2"/>
    <cellStyle name="標準 2 2" xfId="7"/>
    <cellStyle name="標準 3" xfId="5"/>
    <cellStyle name="標準 4" xfId="6"/>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967388CA-C427-4F53-B106-A80FC1CE598D}"/>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25"/>
  <sheetViews>
    <sheetView showGridLines="0" view="pageBreakPreview" zoomScale="80" zoomScaleNormal="100" zoomScaleSheetLayoutView="80" workbookViewId="0">
      <selection activeCell="C10" sqref="C10"/>
    </sheetView>
  </sheetViews>
  <sheetFormatPr defaultRowHeight="13.5" x14ac:dyDescent="0.15"/>
  <cols>
    <col min="1" max="1" width="6.5" customWidth="1"/>
    <col min="2" max="2" width="7.625" customWidth="1"/>
    <col min="3" max="3" width="25.75" customWidth="1"/>
    <col min="4" max="4" width="6.5" customWidth="1"/>
    <col min="5" max="5" width="27.625" customWidth="1"/>
    <col min="6" max="6" width="32.125" style="2" customWidth="1"/>
    <col min="7" max="7" width="30.5" style="2" customWidth="1"/>
    <col min="8" max="9" width="31.25" style="2" customWidth="1"/>
    <col min="10" max="10" width="5" customWidth="1"/>
  </cols>
  <sheetData>
    <row r="1" spans="2:10" ht="14.25" x14ac:dyDescent="0.15">
      <c r="J1" s="16" t="s">
        <v>119</v>
      </c>
    </row>
    <row r="3" spans="2:10" s="1" customFormat="1" ht="27.75" customHeight="1" x14ac:dyDescent="0.15">
      <c r="B3" s="54" t="s">
        <v>58</v>
      </c>
      <c r="C3" s="54"/>
      <c r="D3" s="54"/>
      <c r="E3" s="54"/>
      <c r="F3" s="54"/>
      <c r="G3" s="54"/>
      <c r="H3" s="54"/>
      <c r="I3" s="54"/>
    </row>
    <row r="4" spans="2:10" s="1" customFormat="1" ht="14.25" customHeight="1" x14ac:dyDescent="0.15">
      <c r="B4" s="46"/>
      <c r="C4" s="46"/>
      <c r="D4" s="46"/>
      <c r="E4" s="46"/>
      <c r="F4" s="46"/>
      <c r="G4" s="46"/>
      <c r="H4" s="46"/>
      <c r="I4" s="46"/>
    </row>
    <row r="5" spans="2:10" s="1" customFormat="1" ht="27.75" customHeight="1" x14ac:dyDescent="0.15">
      <c r="B5" s="55" t="s">
        <v>8</v>
      </c>
      <c r="C5" s="55"/>
      <c r="D5" s="55" t="s">
        <v>1</v>
      </c>
      <c r="E5" s="55"/>
      <c r="F5" s="49" t="s">
        <v>2</v>
      </c>
      <c r="G5" s="49" t="s">
        <v>4</v>
      </c>
      <c r="H5" s="55" t="s">
        <v>3</v>
      </c>
      <c r="I5" s="55"/>
    </row>
    <row r="6" spans="2:10" s="1" customFormat="1" ht="27.75" customHeight="1" x14ac:dyDescent="0.15">
      <c r="B6" s="56"/>
      <c r="C6" s="57"/>
      <c r="D6" s="58"/>
      <c r="E6" s="58"/>
      <c r="F6" s="50"/>
      <c r="G6" s="50"/>
      <c r="H6" s="58"/>
      <c r="I6" s="58"/>
    </row>
    <row r="7" spans="2:10" s="1" customFormat="1" ht="13.5" customHeight="1" x14ac:dyDescent="0.15">
      <c r="B7" s="3"/>
      <c r="C7" s="3"/>
      <c r="D7" s="3"/>
      <c r="E7" s="3"/>
      <c r="F7" s="3"/>
      <c r="G7" s="3"/>
      <c r="H7" s="3"/>
      <c r="I7" s="3"/>
    </row>
    <row r="8" spans="2:10" ht="30" customHeight="1" x14ac:dyDescent="0.15">
      <c r="B8" s="61" t="s">
        <v>5</v>
      </c>
      <c r="C8" s="63" t="s">
        <v>6</v>
      </c>
      <c r="D8" s="62" t="s">
        <v>7</v>
      </c>
      <c r="E8" s="64" t="s">
        <v>117</v>
      </c>
      <c r="F8" s="65"/>
      <c r="G8" s="65"/>
      <c r="H8" s="65"/>
      <c r="I8" s="66"/>
    </row>
    <row r="9" spans="2:10" ht="66" customHeight="1" x14ac:dyDescent="0.15">
      <c r="B9" s="62"/>
      <c r="C9" s="63"/>
      <c r="D9" s="62"/>
      <c r="E9" s="67"/>
      <c r="F9" s="68"/>
      <c r="G9" s="68"/>
      <c r="H9" s="68"/>
      <c r="I9" s="69"/>
    </row>
    <row r="10" spans="2:10" ht="35.25" customHeight="1" x14ac:dyDescent="0.15">
      <c r="B10" s="11">
        <v>1</v>
      </c>
      <c r="C10" s="44"/>
      <c r="D10" s="45"/>
      <c r="E10" s="70"/>
      <c r="F10" s="71"/>
      <c r="G10" s="71"/>
      <c r="H10" s="71"/>
      <c r="I10" s="71"/>
    </row>
    <row r="11" spans="2:10" ht="35.25" customHeight="1" x14ac:dyDescent="0.15">
      <c r="B11" s="11">
        <v>2</v>
      </c>
      <c r="C11" s="18"/>
      <c r="D11" s="10"/>
      <c r="E11" s="59"/>
      <c r="F11" s="60"/>
      <c r="G11" s="60"/>
      <c r="H11" s="60"/>
      <c r="I11" s="60"/>
    </row>
    <row r="12" spans="2:10" ht="35.25" customHeight="1" x14ac:dyDescent="0.15">
      <c r="B12" s="11">
        <v>3</v>
      </c>
      <c r="C12" s="44"/>
      <c r="D12" s="45"/>
      <c r="E12" s="70"/>
      <c r="F12" s="71"/>
      <c r="G12" s="71"/>
      <c r="H12" s="71"/>
      <c r="I12" s="71"/>
    </row>
    <row r="13" spans="2:10" ht="35.25" customHeight="1" x14ac:dyDescent="0.15">
      <c r="B13" s="11">
        <v>4</v>
      </c>
      <c r="C13" s="18"/>
      <c r="D13" s="10"/>
      <c r="E13" s="59"/>
      <c r="F13" s="60"/>
      <c r="G13" s="60"/>
      <c r="H13" s="60"/>
      <c r="I13" s="60"/>
    </row>
    <row r="14" spans="2:10" ht="35.25" customHeight="1" x14ac:dyDescent="0.15">
      <c r="B14" s="11">
        <v>5</v>
      </c>
      <c r="C14" s="44"/>
      <c r="D14" s="45"/>
      <c r="E14" s="70"/>
      <c r="F14" s="71"/>
      <c r="G14" s="71"/>
      <c r="H14" s="71"/>
      <c r="I14" s="71"/>
    </row>
    <row r="15" spans="2:10" ht="35.25" customHeight="1" x14ac:dyDescent="0.15">
      <c r="B15" s="11">
        <v>6</v>
      </c>
      <c r="C15" s="18"/>
      <c r="D15" s="10"/>
      <c r="E15" s="59"/>
      <c r="F15" s="60"/>
      <c r="G15" s="60"/>
      <c r="H15" s="60"/>
      <c r="I15" s="60"/>
    </row>
    <row r="16" spans="2:10" ht="35.25" customHeight="1" x14ac:dyDescent="0.15">
      <c r="B16" s="11">
        <v>7</v>
      </c>
      <c r="C16" s="44"/>
      <c r="D16" s="45"/>
      <c r="E16" s="70"/>
      <c r="F16" s="71"/>
      <c r="G16" s="71"/>
      <c r="H16" s="71"/>
      <c r="I16" s="71"/>
    </row>
    <row r="17" spans="2:9" ht="35.25" customHeight="1" x14ac:dyDescent="0.15">
      <c r="B17" s="11">
        <v>8</v>
      </c>
      <c r="C17" s="18"/>
      <c r="D17" s="10"/>
      <c r="E17" s="59"/>
      <c r="F17" s="60"/>
      <c r="G17" s="60"/>
      <c r="H17" s="60"/>
      <c r="I17" s="60"/>
    </row>
    <row r="18" spans="2:9" ht="35.25" customHeight="1" x14ac:dyDescent="0.15">
      <c r="B18" s="11">
        <v>9</v>
      </c>
      <c r="C18" s="44"/>
      <c r="D18" s="45"/>
      <c r="E18" s="70"/>
      <c r="F18" s="71"/>
      <c r="G18" s="71"/>
      <c r="H18" s="71"/>
      <c r="I18" s="71"/>
    </row>
    <row r="19" spans="2:9" ht="35.25" customHeight="1" x14ac:dyDescent="0.15">
      <c r="B19" s="11">
        <v>10</v>
      </c>
      <c r="C19" s="18"/>
      <c r="D19" s="10"/>
      <c r="E19" s="59"/>
      <c r="F19" s="60"/>
      <c r="G19" s="60"/>
      <c r="H19" s="60"/>
      <c r="I19" s="60"/>
    </row>
    <row r="20" spans="2:9" ht="35.25" customHeight="1" x14ac:dyDescent="0.15">
      <c r="B20" s="11">
        <v>11</v>
      </c>
      <c r="C20" s="44"/>
      <c r="D20" s="45"/>
      <c r="E20" s="70"/>
      <c r="F20" s="71"/>
      <c r="G20" s="71"/>
      <c r="H20" s="71"/>
      <c r="I20" s="71"/>
    </row>
    <row r="21" spans="2:9" ht="35.25" customHeight="1" x14ac:dyDescent="0.15">
      <c r="B21" s="11">
        <v>12</v>
      </c>
      <c r="C21" s="18"/>
      <c r="D21" s="10"/>
      <c r="E21" s="59"/>
      <c r="F21" s="60"/>
      <c r="G21" s="60"/>
      <c r="H21" s="60"/>
      <c r="I21" s="60"/>
    </row>
    <row r="22" spans="2:9" ht="35.25" customHeight="1" x14ac:dyDescent="0.15">
      <c r="B22" s="11">
        <v>13</v>
      </c>
      <c r="C22" s="44"/>
      <c r="D22" s="45"/>
      <c r="E22" s="70"/>
      <c r="F22" s="71"/>
      <c r="G22" s="71"/>
      <c r="H22" s="71"/>
      <c r="I22" s="71"/>
    </row>
    <row r="23" spans="2:9" ht="35.25" customHeight="1" x14ac:dyDescent="0.15">
      <c r="B23" s="11">
        <v>14</v>
      </c>
      <c r="C23" s="18"/>
      <c r="D23" s="10"/>
      <c r="E23" s="59"/>
      <c r="F23" s="60"/>
      <c r="G23" s="60"/>
      <c r="H23" s="60"/>
      <c r="I23" s="60"/>
    </row>
    <row r="24" spans="2:9" ht="35.25" customHeight="1" x14ac:dyDescent="0.15">
      <c r="B24" s="11">
        <v>15</v>
      </c>
      <c r="C24" s="44"/>
      <c r="D24" s="45"/>
      <c r="E24" s="70"/>
      <c r="F24" s="71"/>
      <c r="G24" s="71"/>
      <c r="H24" s="71"/>
      <c r="I24" s="71"/>
    </row>
    <row r="25" spans="2:9" ht="35.25" customHeight="1" x14ac:dyDescent="0.15">
      <c r="B25" s="11">
        <v>16</v>
      </c>
      <c r="C25" s="18"/>
      <c r="D25" s="10"/>
      <c r="E25" s="59"/>
      <c r="F25" s="60"/>
      <c r="G25" s="60"/>
      <c r="H25" s="60"/>
      <c r="I25" s="60"/>
    </row>
  </sheetData>
  <mergeCells count="27">
    <mergeCell ref="E24:I24"/>
    <mergeCell ref="E25:I25"/>
    <mergeCell ref="E18:I18"/>
    <mergeCell ref="E19:I19"/>
    <mergeCell ref="E20:I20"/>
    <mergeCell ref="E21:I21"/>
    <mergeCell ref="E22:I22"/>
    <mergeCell ref="E23:I23"/>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2"/>
  <dataValidations count="2">
    <dataValidation type="list" allowBlank="1" showInputMessage="1" showErrorMessage="1" sqref="G6">
      <formula1>",耐震補強工事,非構造部材の耐震対策,防災機能強化（ブロック塀等安全対策）,"</formula1>
    </dataValidation>
    <dataValidation showDropDown="1" showInputMessage="1" showErrorMessage="1" sqref="H6:I6"/>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showGridLines="0" tabSelected="1" view="pageBreakPreview" zoomScale="70" zoomScaleNormal="100" zoomScaleSheetLayoutView="70" workbookViewId="0">
      <selection activeCell="B46" sqref="B46"/>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8.125" style="2" customWidth="1"/>
    <col min="8" max="8" width="38.375" style="2" customWidth="1"/>
    <col min="9" max="9" width="23.625" style="2" customWidth="1"/>
    <col min="10" max="10" width="6.125" customWidth="1"/>
  </cols>
  <sheetData>
    <row r="1" spans="1:10" ht="6.75" customHeight="1" x14ac:dyDescent="0.15">
      <c r="A1" s="12"/>
      <c r="B1" s="12"/>
      <c r="C1" s="12"/>
      <c r="D1" s="12"/>
      <c r="E1" s="12"/>
      <c r="F1" s="17"/>
      <c r="G1" s="17"/>
      <c r="H1" s="17"/>
      <c r="I1" s="17"/>
      <c r="J1" s="12"/>
    </row>
    <row r="2" spans="1:10" ht="17.25" x14ac:dyDescent="0.15">
      <c r="J2" s="23" t="s">
        <v>119</v>
      </c>
    </row>
    <row r="4" spans="1:10" s="1" customFormat="1" ht="27.75" customHeight="1" x14ac:dyDescent="0.15">
      <c r="B4" s="72" t="s">
        <v>61</v>
      </c>
      <c r="C4" s="72"/>
      <c r="D4" s="72"/>
      <c r="E4" s="72"/>
      <c r="F4" s="72"/>
      <c r="G4" s="72"/>
      <c r="H4" s="72"/>
      <c r="I4" s="72"/>
    </row>
    <row r="5" spans="1:10" s="1" customFormat="1" ht="6.75" customHeight="1" x14ac:dyDescent="0.15">
      <c r="B5" s="46"/>
      <c r="C5" s="46"/>
      <c r="D5" s="46"/>
      <c r="E5" s="46"/>
      <c r="F5" s="46"/>
      <c r="G5" s="46"/>
      <c r="H5" s="46"/>
      <c r="I5" s="46"/>
    </row>
    <row r="6" spans="1:10" s="1" customFormat="1" ht="30.75" customHeight="1" x14ac:dyDescent="0.15">
      <c r="B6" s="73" t="s">
        <v>8</v>
      </c>
      <c r="C6" s="74"/>
      <c r="D6" s="73" t="s">
        <v>1</v>
      </c>
      <c r="E6" s="74"/>
      <c r="F6" s="48" t="s">
        <v>2</v>
      </c>
      <c r="G6" s="48" t="s">
        <v>4</v>
      </c>
      <c r="H6" s="73" t="s">
        <v>3</v>
      </c>
      <c r="I6" s="74"/>
    </row>
    <row r="7" spans="1:10" s="1" customFormat="1" ht="30.75" customHeight="1" x14ac:dyDescent="0.15">
      <c r="B7" s="56" t="s">
        <v>23</v>
      </c>
      <c r="C7" s="57"/>
      <c r="D7" s="77" t="s">
        <v>62</v>
      </c>
      <c r="E7" s="78"/>
      <c r="F7" s="51" t="s">
        <v>63</v>
      </c>
      <c r="G7" s="51" t="s">
        <v>10</v>
      </c>
      <c r="H7" s="77" t="s">
        <v>64</v>
      </c>
      <c r="I7" s="78"/>
    </row>
    <row r="8" spans="1:10" s="1" customFormat="1" ht="13.5" customHeight="1" x14ac:dyDescent="0.15">
      <c r="B8" s="3"/>
      <c r="C8" s="3"/>
      <c r="D8" s="3"/>
      <c r="E8" s="3"/>
      <c r="F8" s="3"/>
      <c r="G8" s="3"/>
      <c r="H8" s="3"/>
      <c r="I8" s="3"/>
    </row>
    <row r="9" spans="1:10" ht="33.75" customHeight="1" x14ac:dyDescent="0.15">
      <c r="B9" s="79" t="s">
        <v>5</v>
      </c>
      <c r="C9" s="81" t="s">
        <v>6</v>
      </c>
      <c r="D9" s="81" t="s">
        <v>7</v>
      </c>
      <c r="E9" s="64" t="s">
        <v>117</v>
      </c>
      <c r="F9" s="65"/>
      <c r="G9" s="65"/>
      <c r="H9" s="65"/>
      <c r="I9" s="66"/>
    </row>
    <row r="10" spans="1:10" ht="62.25" customHeight="1" x14ac:dyDescent="0.15">
      <c r="B10" s="80"/>
      <c r="C10" s="82"/>
      <c r="D10" s="82"/>
      <c r="E10" s="67"/>
      <c r="F10" s="68"/>
      <c r="G10" s="68"/>
      <c r="H10" s="68"/>
      <c r="I10" s="69"/>
    </row>
    <row r="11" spans="1:10" ht="84.75" customHeight="1" x14ac:dyDescent="0.15">
      <c r="B11" s="15" t="s">
        <v>99</v>
      </c>
      <c r="C11" s="13" t="s">
        <v>66</v>
      </c>
      <c r="D11" s="14" t="s">
        <v>100</v>
      </c>
      <c r="E11" s="75" t="s">
        <v>80</v>
      </c>
      <c r="F11" s="76"/>
      <c r="G11" s="76"/>
      <c r="H11" s="76"/>
      <c r="I11" s="59"/>
    </row>
    <row r="12" spans="1:10" ht="61.5" customHeight="1" x14ac:dyDescent="0.15">
      <c r="B12" s="11" t="s">
        <v>101</v>
      </c>
      <c r="C12" s="9" t="s">
        <v>102</v>
      </c>
      <c r="D12" s="10" t="s">
        <v>100</v>
      </c>
      <c r="E12" s="75" t="s">
        <v>65</v>
      </c>
      <c r="F12" s="76"/>
      <c r="G12" s="76"/>
      <c r="H12" s="76"/>
      <c r="I12" s="59"/>
    </row>
    <row r="13" spans="1:10" ht="61.5" customHeight="1" x14ac:dyDescent="0.15">
      <c r="B13" s="11" t="s">
        <v>103</v>
      </c>
      <c r="C13" s="9" t="s">
        <v>104</v>
      </c>
      <c r="D13" s="10" t="s">
        <v>100</v>
      </c>
      <c r="E13" s="75" t="s">
        <v>79</v>
      </c>
      <c r="F13" s="76"/>
      <c r="G13" s="76"/>
      <c r="H13" s="76"/>
      <c r="I13" s="59"/>
    </row>
    <row r="14" spans="1:10" ht="82.5" customHeight="1" x14ac:dyDescent="0.15">
      <c r="B14" s="11" t="s">
        <v>76</v>
      </c>
      <c r="C14" s="9" t="s">
        <v>105</v>
      </c>
      <c r="D14" s="10" t="s">
        <v>59</v>
      </c>
      <c r="E14" s="75" t="s">
        <v>83</v>
      </c>
      <c r="F14" s="76"/>
      <c r="G14" s="76"/>
      <c r="H14" s="76"/>
      <c r="I14" s="59"/>
    </row>
    <row r="15" spans="1:10" ht="32.25" customHeight="1" x14ac:dyDescent="0.15">
      <c r="B15" s="11" t="s">
        <v>77</v>
      </c>
      <c r="C15" s="9"/>
      <c r="D15" s="10"/>
      <c r="E15" s="52"/>
      <c r="F15" s="53"/>
      <c r="G15" s="53"/>
      <c r="H15" s="53"/>
      <c r="I15" s="47"/>
    </row>
    <row r="16" spans="1:10" ht="13.5" customHeight="1" x14ac:dyDescent="0.15"/>
    <row r="17" spans="2:9" ht="14.25" customHeight="1" x14ac:dyDescent="0.15"/>
    <row r="18" spans="2:9" s="1" customFormat="1" ht="27.75" customHeight="1" x14ac:dyDescent="0.15">
      <c r="B18" s="72" t="s">
        <v>61</v>
      </c>
      <c r="C18" s="72"/>
      <c r="D18" s="72"/>
      <c r="E18" s="72"/>
      <c r="F18" s="72"/>
      <c r="G18" s="72"/>
      <c r="H18" s="72"/>
      <c r="I18" s="72"/>
    </row>
    <row r="19" spans="2:9" s="1" customFormat="1" ht="6" customHeight="1" x14ac:dyDescent="0.15">
      <c r="B19" s="46"/>
      <c r="C19" s="46"/>
      <c r="D19" s="46"/>
      <c r="E19" s="46"/>
      <c r="F19" s="46"/>
      <c r="G19" s="46"/>
      <c r="H19" s="46"/>
      <c r="I19" s="46"/>
    </row>
    <row r="20" spans="2:9" s="1" customFormat="1" ht="27.75" customHeight="1" x14ac:dyDescent="0.15">
      <c r="B20" s="73" t="s">
        <v>8</v>
      </c>
      <c r="C20" s="74"/>
      <c r="D20" s="73" t="s">
        <v>1</v>
      </c>
      <c r="E20" s="74"/>
      <c r="F20" s="48" t="s">
        <v>2</v>
      </c>
      <c r="G20" s="48" t="s">
        <v>4</v>
      </c>
      <c r="H20" s="73" t="s">
        <v>3</v>
      </c>
      <c r="I20" s="74"/>
    </row>
    <row r="21" spans="2:9" s="1" customFormat="1" ht="27.75" customHeight="1" x14ac:dyDescent="0.15">
      <c r="B21" s="56" t="s">
        <v>23</v>
      </c>
      <c r="C21" s="57"/>
      <c r="D21" s="77" t="s">
        <v>62</v>
      </c>
      <c r="E21" s="78"/>
      <c r="F21" s="51" t="s">
        <v>63</v>
      </c>
      <c r="G21" s="51" t="s">
        <v>67</v>
      </c>
      <c r="H21" s="77" t="s">
        <v>68</v>
      </c>
      <c r="I21" s="78"/>
    </row>
    <row r="22" spans="2:9" s="1" customFormat="1" ht="13.5" customHeight="1" x14ac:dyDescent="0.15">
      <c r="B22" s="3"/>
      <c r="C22" s="3"/>
      <c r="D22" s="3"/>
      <c r="E22" s="3"/>
      <c r="F22" s="3"/>
      <c r="G22" s="3"/>
      <c r="H22" s="3"/>
      <c r="I22" s="3"/>
    </row>
    <row r="23" spans="2:9" ht="30.75" customHeight="1" x14ac:dyDescent="0.15">
      <c r="B23" s="79" t="s">
        <v>5</v>
      </c>
      <c r="C23" s="81" t="s">
        <v>6</v>
      </c>
      <c r="D23" s="81" t="s">
        <v>7</v>
      </c>
      <c r="E23" s="64" t="s">
        <v>117</v>
      </c>
      <c r="F23" s="65"/>
      <c r="G23" s="65"/>
      <c r="H23" s="65"/>
      <c r="I23" s="66"/>
    </row>
    <row r="24" spans="2:9" ht="59.25" customHeight="1" x14ac:dyDescent="0.15">
      <c r="B24" s="80"/>
      <c r="C24" s="82"/>
      <c r="D24" s="82"/>
      <c r="E24" s="67"/>
      <c r="F24" s="68"/>
      <c r="G24" s="68"/>
      <c r="H24" s="68"/>
      <c r="I24" s="69"/>
    </row>
    <row r="25" spans="2:9" ht="31.5" customHeight="1" x14ac:dyDescent="0.15">
      <c r="B25" s="15" t="s">
        <v>106</v>
      </c>
      <c r="C25" s="13" t="s">
        <v>69</v>
      </c>
      <c r="D25" s="14" t="s">
        <v>107</v>
      </c>
      <c r="E25" s="75" t="s">
        <v>84</v>
      </c>
      <c r="F25" s="76"/>
      <c r="G25" s="76"/>
      <c r="H25" s="76"/>
      <c r="I25" s="59"/>
    </row>
    <row r="26" spans="2:9" ht="31.5" customHeight="1" x14ac:dyDescent="0.15">
      <c r="B26" s="11" t="s">
        <v>101</v>
      </c>
      <c r="C26" s="9" t="s">
        <v>70</v>
      </c>
      <c r="D26" s="10" t="s">
        <v>100</v>
      </c>
      <c r="E26" s="75" t="s">
        <v>73</v>
      </c>
      <c r="F26" s="76"/>
      <c r="G26" s="76"/>
      <c r="H26" s="76"/>
      <c r="I26" s="59"/>
    </row>
    <row r="27" spans="2:9" ht="100.5" customHeight="1" x14ac:dyDescent="0.15">
      <c r="B27" s="11" t="s">
        <v>108</v>
      </c>
      <c r="C27" s="9" t="s">
        <v>71</v>
      </c>
      <c r="D27" s="10" t="s">
        <v>100</v>
      </c>
      <c r="E27" s="75" t="s">
        <v>75</v>
      </c>
      <c r="F27" s="76"/>
      <c r="G27" s="76"/>
      <c r="H27" s="76"/>
      <c r="I27" s="59"/>
    </row>
    <row r="28" spans="2:9" ht="32.25" customHeight="1" x14ac:dyDescent="0.15">
      <c r="B28" s="11" t="s">
        <v>109</v>
      </c>
      <c r="C28" s="9" t="s">
        <v>72</v>
      </c>
      <c r="D28" s="10" t="s">
        <v>107</v>
      </c>
      <c r="E28" s="75" t="s">
        <v>74</v>
      </c>
      <c r="F28" s="76"/>
      <c r="G28" s="76"/>
      <c r="H28" s="76"/>
      <c r="I28" s="59"/>
    </row>
    <row r="29" spans="2:9" ht="32.25" customHeight="1" x14ac:dyDescent="0.15">
      <c r="B29" s="11" t="s">
        <v>110</v>
      </c>
      <c r="C29" s="9"/>
      <c r="D29" s="10"/>
      <c r="E29" s="52"/>
      <c r="F29" s="53"/>
      <c r="G29" s="53"/>
      <c r="H29" s="53"/>
      <c r="I29" s="47"/>
    </row>
    <row r="30" spans="2:9" ht="11.25" customHeight="1" x14ac:dyDescent="0.15"/>
    <row r="31" spans="2:9" s="1" customFormat="1" ht="26.25" customHeight="1" x14ac:dyDescent="0.15">
      <c r="B31" s="72" t="s">
        <v>61</v>
      </c>
      <c r="C31" s="72"/>
      <c r="D31" s="72"/>
      <c r="E31" s="72"/>
      <c r="F31" s="72"/>
      <c r="G31" s="72"/>
      <c r="H31" s="72"/>
      <c r="I31" s="72"/>
    </row>
    <row r="32" spans="2:9" s="1" customFormat="1" ht="5.25" customHeight="1" x14ac:dyDescent="0.15">
      <c r="B32" s="19"/>
      <c r="C32" s="19"/>
      <c r="D32" s="19"/>
      <c r="E32" s="19"/>
      <c r="F32" s="19"/>
      <c r="G32" s="19"/>
      <c r="H32" s="19"/>
      <c r="I32" s="19"/>
    </row>
    <row r="33" spans="2:9" s="1" customFormat="1" ht="24.75" customHeight="1" x14ac:dyDescent="0.15">
      <c r="B33" s="73" t="s">
        <v>8</v>
      </c>
      <c r="C33" s="74"/>
      <c r="D33" s="73" t="s">
        <v>1</v>
      </c>
      <c r="E33" s="74"/>
      <c r="F33" s="20" t="s">
        <v>2</v>
      </c>
      <c r="G33" s="20" t="s">
        <v>4</v>
      </c>
      <c r="H33" s="73" t="s">
        <v>3</v>
      </c>
      <c r="I33" s="74"/>
    </row>
    <row r="34" spans="2:9" s="1" customFormat="1" ht="24.75" customHeight="1" x14ac:dyDescent="0.15">
      <c r="B34" s="83" t="s">
        <v>23</v>
      </c>
      <c r="C34" s="84"/>
      <c r="D34" s="77" t="s">
        <v>62</v>
      </c>
      <c r="E34" s="78"/>
      <c r="F34" s="21" t="s">
        <v>63</v>
      </c>
      <c r="G34" s="22" t="s">
        <v>118</v>
      </c>
      <c r="H34" s="77" t="s">
        <v>78</v>
      </c>
      <c r="I34" s="78"/>
    </row>
    <row r="35" spans="2:9" s="1" customFormat="1" ht="13.5" customHeight="1" x14ac:dyDescent="0.15">
      <c r="B35" s="3"/>
      <c r="C35" s="3"/>
      <c r="D35" s="3"/>
      <c r="E35" s="3"/>
      <c r="F35" s="3"/>
      <c r="G35" s="3"/>
      <c r="H35" s="3"/>
      <c r="I35" s="3"/>
    </row>
    <row r="36" spans="2:9" ht="30.75" customHeight="1" x14ac:dyDescent="0.15">
      <c r="B36" s="79" t="s">
        <v>5</v>
      </c>
      <c r="C36" s="81" t="s">
        <v>6</v>
      </c>
      <c r="D36" s="81" t="s">
        <v>7</v>
      </c>
      <c r="E36" s="64" t="s">
        <v>117</v>
      </c>
      <c r="F36" s="65"/>
      <c r="G36" s="65"/>
      <c r="H36" s="65"/>
      <c r="I36" s="66"/>
    </row>
    <row r="37" spans="2:9" ht="59.25" customHeight="1" x14ac:dyDescent="0.15">
      <c r="B37" s="80"/>
      <c r="C37" s="82"/>
      <c r="D37" s="82"/>
      <c r="E37" s="67"/>
      <c r="F37" s="68"/>
      <c r="G37" s="68"/>
      <c r="H37" s="68"/>
      <c r="I37" s="69"/>
    </row>
    <row r="38" spans="2:9" ht="83.25" customHeight="1" x14ac:dyDescent="0.15">
      <c r="B38" s="15" t="s">
        <v>60</v>
      </c>
      <c r="C38" s="13" t="s">
        <v>81</v>
      </c>
      <c r="D38" s="14" t="s">
        <v>111</v>
      </c>
      <c r="E38" s="75" t="s">
        <v>112</v>
      </c>
      <c r="F38" s="76"/>
      <c r="G38" s="76"/>
      <c r="H38" s="76"/>
      <c r="I38" s="59"/>
    </row>
    <row r="39" spans="2:9" ht="67.5" customHeight="1" x14ac:dyDescent="0.15">
      <c r="B39" s="11" t="s">
        <v>113</v>
      </c>
      <c r="C39" s="9" t="s">
        <v>114</v>
      </c>
      <c r="D39" s="10" t="s">
        <v>115</v>
      </c>
      <c r="E39" s="75" t="s">
        <v>116</v>
      </c>
      <c r="F39" s="76"/>
      <c r="G39" s="76"/>
      <c r="H39" s="76"/>
      <c r="I39" s="59"/>
    </row>
    <row r="40" spans="2:9" ht="55.5" customHeight="1" x14ac:dyDescent="0.15">
      <c r="B40" s="11" t="s">
        <v>120</v>
      </c>
      <c r="C40" s="9"/>
      <c r="D40" s="10"/>
      <c r="E40" s="75"/>
      <c r="F40" s="76"/>
      <c r="G40" s="76"/>
      <c r="H40" s="76"/>
      <c r="I40" s="59"/>
    </row>
  </sheetData>
  <mergeCells count="44">
    <mergeCell ref="B18:I18"/>
    <mergeCell ref="B20:C20"/>
    <mergeCell ref="D20:E20"/>
    <mergeCell ref="H20:I20"/>
    <mergeCell ref="B21:C21"/>
    <mergeCell ref="D21:E21"/>
    <mergeCell ref="H21:I21"/>
    <mergeCell ref="D7:E7"/>
    <mergeCell ref="B36:B37"/>
    <mergeCell ref="C36:C37"/>
    <mergeCell ref="D36:D37"/>
    <mergeCell ref="E36:I37"/>
    <mergeCell ref="B23:B24"/>
    <mergeCell ref="C23:C24"/>
    <mergeCell ref="D23:D24"/>
    <mergeCell ref="E23:I24"/>
    <mergeCell ref="E25:I25"/>
    <mergeCell ref="E26:I26"/>
    <mergeCell ref="E27:I27"/>
    <mergeCell ref="E28:I28"/>
    <mergeCell ref="B34:C34"/>
    <mergeCell ref="D34:E34"/>
    <mergeCell ref="H34:I34"/>
    <mergeCell ref="E40:I40"/>
    <mergeCell ref="E38:I38"/>
    <mergeCell ref="B4:I4"/>
    <mergeCell ref="B6:C6"/>
    <mergeCell ref="D6:E6"/>
    <mergeCell ref="H6:I6"/>
    <mergeCell ref="H7:I7"/>
    <mergeCell ref="B9:B10"/>
    <mergeCell ref="C9:C10"/>
    <mergeCell ref="D9:D10"/>
    <mergeCell ref="E9:I10"/>
    <mergeCell ref="E11:I11"/>
    <mergeCell ref="E12:I12"/>
    <mergeCell ref="E13:I13"/>
    <mergeCell ref="E14:I14"/>
    <mergeCell ref="B7:C7"/>
    <mergeCell ref="B31:I31"/>
    <mergeCell ref="B33:C33"/>
    <mergeCell ref="D33:E33"/>
    <mergeCell ref="H33:I33"/>
    <mergeCell ref="E39:I39"/>
  </mergeCells>
  <phoneticPr fontId="2"/>
  <dataValidations count="3">
    <dataValidation showDropDown="1" showInputMessage="1" showErrorMessage="1" sqref="H34:I34 H7:I7 H21:I21"/>
    <dataValidation type="list" allowBlank="1" showInputMessage="1" showErrorMessage="1" sqref="G21 G7">
      <formula1>"耐震補強工事,非構造部材の耐震対策,防災機能強化,バリアフリー化,アスベスト対策工事,エコキャンパス推進事業"</formula1>
    </dataValidation>
    <dataValidation type="list" allowBlank="1" showInputMessage="1" showErrorMessage="1" sqref="G34">
      <formula1>"耐震補強工事,非構造部材の耐震対策,防災機能強化（ブロック塀等安全対策）,"</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2" manualBreakCount="2">
    <brk id="16" max="16383" man="1"/>
    <brk id="30"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B21:C21 B34:C34 B7:C7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6" bestFit="1" customWidth="1"/>
  </cols>
  <sheetData>
    <row r="2" spans="1:1" ht="14.25" x14ac:dyDescent="0.15">
      <c r="A2" s="4" t="s">
        <v>11</v>
      </c>
    </row>
    <row r="3" spans="1:1" x14ac:dyDescent="0.15">
      <c r="A3" s="5" t="s">
        <v>9</v>
      </c>
    </row>
    <row r="4" spans="1:1" x14ac:dyDescent="0.15">
      <c r="A4" s="5" t="s">
        <v>12</v>
      </c>
    </row>
    <row r="5" spans="1:1" x14ac:dyDescent="0.15">
      <c r="A5" s="5" t="s">
        <v>13</v>
      </c>
    </row>
    <row r="6" spans="1:1" x14ac:dyDescent="0.15">
      <c r="A6" s="5" t="s">
        <v>14</v>
      </c>
    </row>
    <row r="7" spans="1:1" x14ac:dyDescent="0.15">
      <c r="A7" s="5" t="s">
        <v>15</v>
      </c>
    </row>
    <row r="8" spans="1:1" x14ac:dyDescent="0.15">
      <c r="A8" s="5" t="s">
        <v>16</v>
      </c>
    </row>
    <row r="9" spans="1:1" x14ac:dyDescent="0.15">
      <c r="A9" s="5" t="s">
        <v>17</v>
      </c>
    </row>
    <row r="10" spans="1:1" x14ac:dyDescent="0.15">
      <c r="A10" s="5" t="s">
        <v>18</v>
      </c>
    </row>
    <row r="11" spans="1:1" x14ac:dyDescent="0.15">
      <c r="A11" s="5" t="s">
        <v>19</v>
      </c>
    </row>
    <row r="12" spans="1:1" x14ac:dyDescent="0.15">
      <c r="A12" s="5" t="s">
        <v>20</v>
      </c>
    </row>
    <row r="13" spans="1:1" x14ac:dyDescent="0.15">
      <c r="A13" s="5" t="s">
        <v>21</v>
      </c>
    </row>
    <row r="14" spans="1:1" x14ac:dyDescent="0.15">
      <c r="A14" s="5" t="s">
        <v>22</v>
      </c>
    </row>
    <row r="15" spans="1:1" x14ac:dyDescent="0.15">
      <c r="A15" s="5" t="s">
        <v>23</v>
      </c>
    </row>
    <row r="16" spans="1:1" x14ac:dyDescent="0.15">
      <c r="A16" s="5" t="s">
        <v>24</v>
      </c>
    </row>
    <row r="17" spans="1:1" x14ac:dyDescent="0.15">
      <c r="A17" s="5" t="s">
        <v>25</v>
      </c>
    </row>
    <row r="18" spans="1:1" x14ac:dyDescent="0.15">
      <c r="A18" s="5" t="s">
        <v>26</v>
      </c>
    </row>
    <row r="19" spans="1:1" x14ac:dyDescent="0.15">
      <c r="A19" s="5" t="s">
        <v>27</v>
      </c>
    </row>
    <row r="20" spans="1:1" x14ac:dyDescent="0.15">
      <c r="A20" s="5" t="s">
        <v>28</v>
      </c>
    </row>
    <row r="21" spans="1:1" x14ac:dyDescent="0.15">
      <c r="A21" s="5" t="s">
        <v>29</v>
      </c>
    </row>
    <row r="22" spans="1:1" x14ac:dyDescent="0.15">
      <c r="A22" s="5" t="s">
        <v>30</v>
      </c>
    </row>
    <row r="23" spans="1:1" x14ac:dyDescent="0.15">
      <c r="A23" s="5" t="s">
        <v>31</v>
      </c>
    </row>
    <row r="24" spans="1:1" x14ac:dyDescent="0.15">
      <c r="A24" s="5" t="s">
        <v>32</v>
      </c>
    </row>
    <row r="25" spans="1:1" x14ac:dyDescent="0.15">
      <c r="A25" s="5" t="s">
        <v>33</v>
      </c>
    </row>
    <row r="26" spans="1:1" x14ac:dyDescent="0.15">
      <c r="A26" s="5" t="s">
        <v>34</v>
      </c>
    </row>
    <row r="27" spans="1:1" x14ac:dyDescent="0.15">
      <c r="A27" s="5" t="s">
        <v>35</v>
      </c>
    </row>
    <row r="28" spans="1:1" x14ac:dyDescent="0.15">
      <c r="A28" s="5" t="s">
        <v>36</v>
      </c>
    </row>
    <row r="29" spans="1:1" x14ac:dyDescent="0.15">
      <c r="A29" s="5" t="s">
        <v>37</v>
      </c>
    </row>
    <row r="30" spans="1:1" x14ac:dyDescent="0.15">
      <c r="A30" s="5" t="s">
        <v>38</v>
      </c>
    </row>
    <row r="31" spans="1:1" x14ac:dyDescent="0.15">
      <c r="A31" s="5" t="s">
        <v>39</v>
      </c>
    </row>
    <row r="32" spans="1:1" x14ac:dyDescent="0.15">
      <c r="A32" s="5" t="s">
        <v>40</v>
      </c>
    </row>
    <row r="33" spans="1:1" x14ac:dyDescent="0.15">
      <c r="A33" s="5" t="s">
        <v>41</v>
      </c>
    </row>
    <row r="34" spans="1:1" x14ac:dyDescent="0.15">
      <c r="A34" s="5" t="s">
        <v>42</v>
      </c>
    </row>
    <row r="35" spans="1:1" x14ac:dyDescent="0.15">
      <c r="A35" s="5" t="s">
        <v>43</v>
      </c>
    </row>
    <row r="36" spans="1:1" x14ac:dyDescent="0.15">
      <c r="A36" s="5" t="s">
        <v>44</v>
      </c>
    </row>
    <row r="37" spans="1:1" x14ac:dyDescent="0.15">
      <c r="A37" s="5" t="s">
        <v>45</v>
      </c>
    </row>
    <row r="38" spans="1:1" x14ac:dyDescent="0.15">
      <c r="A38" s="5" t="s">
        <v>46</v>
      </c>
    </row>
    <row r="39" spans="1:1" x14ac:dyDescent="0.15">
      <c r="A39" s="5" t="s">
        <v>47</v>
      </c>
    </row>
    <row r="40" spans="1:1" x14ac:dyDescent="0.15">
      <c r="A40" s="5" t="s">
        <v>48</v>
      </c>
    </row>
    <row r="41" spans="1:1" x14ac:dyDescent="0.15">
      <c r="A41" s="5" t="s">
        <v>49</v>
      </c>
    </row>
    <row r="42" spans="1:1" x14ac:dyDescent="0.15">
      <c r="A42" s="5" t="s">
        <v>50</v>
      </c>
    </row>
    <row r="43" spans="1:1" x14ac:dyDescent="0.15">
      <c r="A43" s="5" t="s">
        <v>51</v>
      </c>
    </row>
    <row r="44" spans="1:1" x14ac:dyDescent="0.15">
      <c r="A44" s="5" t="s">
        <v>52</v>
      </c>
    </row>
    <row r="45" spans="1:1" x14ac:dyDescent="0.15">
      <c r="A45" s="5" t="s">
        <v>53</v>
      </c>
    </row>
    <row r="46" spans="1:1" x14ac:dyDescent="0.15">
      <c r="A46" s="5" t="s">
        <v>54</v>
      </c>
    </row>
    <row r="47" spans="1:1" x14ac:dyDescent="0.15">
      <c r="A47" s="5" t="s">
        <v>55</v>
      </c>
    </row>
    <row r="48" spans="1:1" x14ac:dyDescent="0.15">
      <c r="A48" s="5" t="s">
        <v>56</v>
      </c>
    </row>
    <row r="49" spans="1:1" x14ac:dyDescent="0.15">
      <c r="A49" s="5" t="s">
        <v>57</v>
      </c>
    </row>
  </sheetData>
  <phoneticPr fontId="2"/>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showGridLines="0" topLeftCell="A16" zoomScaleNormal="100" workbookViewId="0">
      <selection activeCell="B2" sqref="B2:G32"/>
    </sheetView>
  </sheetViews>
  <sheetFormatPr defaultRowHeight="13.5" x14ac:dyDescent="0.15"/>
  <cols>
    <col min="1" max="1" width="9" customWidth="1"/>
    <col min="2" max="2" width="4.25" style="25" customWidth="1"/>
    <col min="3" max="3" width="7.5" customWidth="1"/>
    <col min="4" max="6" width="10.875" customWidth="1"/>
    <col min="7" max="7" width="3.625" customWidth="1"/>
  </cols>
  <sheetData>
    <row r="1" spans="2:7" ht="14.25" thickBot="1" x14ac:dyDescent="0.2"/>
    <row r="2" spans="2:7" ht="12.75" customHeight="1" x14ac:dyDescent="0.15">
      <c r="B2" s="40"/>
      <c r="C2" s="27"/>
      <c r="D2" s="27"/>
      <c r="E2" s="27"/>
      <c r="F2" s="90" t="s">
        <v>92</v>
      </c>
      <c r="G2" s="91"/>
    </row>
    <row r="3" spans="2:7" ht="4.5" customHeight="1" x14ac:dyDescent="0.15">
      <c r="B3" s="32"/>
      <c r="C3" s="12"/>
      <c r="D3" s="12"/>
      <c r="E3" s="12"/>
      <c r="F3" s="12"/>
      <c r="G3" s="28"/>
    </row>
    <row r="4" spans="2:7" ht="14.25" x14ac:dyDescent="0.15">
      <c r="B4" s="88" t="s">
        <v>85</v>
      </c>
      <c r="C4" s="89"/>
      <c r="D4" s="89"/>
      <c r="E4" s="89"/>
      <c r="F4" s="89"/>
      <c r="G4" s="28"/>
    </row>
    <row r="5" spans="2:7" x14ac:dyDescent="0.15">
      <c r="B5" s="32"/>
      <c r="C5" s="7"/>
      <c r="D5" s="7"/>
      <c r="E5" s="7"/>
      <c r="F5" s="7"/>
      <c r="G5" s="28"/>
    </row>
    <row r="6" spans="2:7" x14ac:dyDescent="0.15">
      <c r="B6" s="85" t="s">
        <v>95</v>
      </c>
      <c r="C6" s="86"/>
      <c r="D6" s="86"/>
      <c r="E6" s="86"/>
      <c r="F6" s="86"/>
      <c r="G6" s="87"/>
    </row>
    <row r="7" spans="2:7" x14ac:dyDescent="0.15">
      <c r="B7" s="32"/>
      <c r="C7" s="7"/>
      <c r="D7" s="7"/>
      <c r="E7" s="7"/>
      <c r="F7" s="7"/>
      <c r="G7" s="28"/>
    </row>
    <row r="8" spans="2:7" x14ac:dyDescent="0.15">
      <c r="B8" s="32"/>
      <c r="C8" s="12" t="s">
        <v>86</v>
      </c>
      <c r="D8" s="12"/>
      <c r="E8" s="12"/>
      <c r="F8" s="12"/>
      <c r="G8" s="28"/>
    </row>
    <row r="9" spans="2:7" x14ac:dyDescent="0.15">
      <c r="B9" s="32"/>
      <c r="C9" s="12" t="s">
        <v>90</v>
      </c>
      <c r="D9" s="12"/>
      <c r="E9" s="12"/>
      <c r="F9" s="12"/>
      <c r="G9" s="28"/>
    </row>
    <row r="10" spans="2:7" ht="4.5" customHeight="1" x14ac:dyDescent="0.15">
      <c r="B10" s="32"/>
      <c r="C10" s="12"/>
      <c r="D10" s="12"/>
      <c r="E10" s="12"/>
      <c r="F10" s="12"/>
      <c r="G10" s="28"/>
    </row>
    <row r="11" spans="2:7" ht="26.25" customHeight="1" x14ac:dyDescent="0.15">
      <c r="B11" s="41" t="s">
        <v>98</v>
      </c>
      <c r="C11" s="11" t="s">
        <v>5</v>
      </c>
      <c r="D11" s="11" t="s">
        <v>96</v>
      </c>
      <c r="E11" s="11" t="s">
        <v>97</v>
      </c>
      <c r="F11" s="11" t="s">
        <v>89</v>
      </c>
      <c r="G11" s="28"/>
    </row>
    <row r="12" spans="2:7" x14ac:dyDescent="0.15">
      <c r="B12" s="32">
        <v>1</v>
      </c>
      <c r="C12" s="11">
        <v>1</v>
      </c>
      <c r="D12" s="33">
        <v>250000</v>
      </c>
      <c r="E12" s="33">
        <v>50000</v>
      </c>
      <c r="F12" s="26">
        <f>SUM(D12:E12)</f>
        <v>300000</v>
      </c>
      <c r="G12" s="28"/>
    </row>
    <row r="13" spans="2:7" x14ac:dyDescent="0.15">
      <c r="B13" s="32">
        <v>2</v>
      </c>
      <c r="C13" s="11">
        <v>2</v>
      </c>
      <c r="D13" s="33">
        <v>16000000</v>
      </c>
      <c r="E13" s="33">
        <v>0</v>
      </c>
      <c r="F13" s="26">
        <v>16000000</v>
      </c>
      <c r="G13" s="28"/>
    </row>
    <row r="14" spans="2:7" x14ac:dyDescent="0.15">
      <c r="B14" s="32"/>
      <c r="C14" s="11" t="s">
        <v>89</v>
      </c>
      <c r="D14" s="33">
        <f>SUM(D12:D13)</f>
        <v>16250000</v>
      </c>
      <c r="E14" s="33">
        <f>SUM(E12:E13)</f>
        <v>50000</v>
      </c>
      <c r="F14" s="26">
        <f>SUM(F12:F13)</f>
        <v>16300000</v>
      </c>
      <c r="G14" s="28"/>
    </row>
    <row r="15" spans="2:7" ht="14.25" thickBot="1" x14ac:dyDescent="0.2">
      <c r="B15" s="32"/>
      <c r="C15" s="24" t="s">
        <v>82</v>
      </c>
      <c r="D15" s="34">
        <f>D14/(D14+E14)</f>
        <v>0.99693251533742333</v>
      </c>
      <c r="E15" s="34">
        <f>E14/(D14+E14)</f>
        <v>3.0674846625766872E-3</v>
      </c>
      <c r="F15" s="35">
        <f>SUM(D15:E15)</f>
        <v>1</v>
      </c>
      <c r="G15" s="28"/>
    </row>
    <row r="16" spans="2:7" ht="14.25" thickBot="1" x14ac:dyDescent="0.2">
      <c r="B16" s="32"/>
      <c r="C16" s="36" t="s">
        <v>0</v>
      </c>
      <c r="D16" s="37">
        <f>D15*F16</f>
        <v>1196319.018404908</v>
      </c>
      <c r="E16" s="37">
        <f>E15*F16</f>
        <v>3680.9815950920247</v>
      </c>
      <c r="F16" s="38">
        <v>1200000</v>
      </c>
      <c r="G16" s="28"/>
    </row>
    <row r="17" spans="2:7" x14ac:dyDescent="0.15">
      <c r="B17" s="32"/>
      <c r="C17" s="12"/>
      <c r="D17" s="12"/>
      <c r="E17" s="12"/>
      <c r="F17" s="12"/>
      <c r="G17" s="28"/>
    </row>
    <row r="18" spans="2:7" x14ac:dyDescent="0.15">
      <c r="B18" s="32"/>
      <c r="C18" s="12" t="s">
        <v>87</v>
      </c>
      <c r="D18" s="12"/>
      <c r="E18" s="12"/>
      <c r="F18" s="12"/>
      <c r="G18" s="28"/>
    </row>
    <row r="19" spans="2:7" x14ac:dyDescent="0.15">
      <c r="B19" s="32"/>
      <c r="C19" s="12" t="s">
        <v>91</v>
      </c>
      <c r="D19" s="12"/>
      <c r="E19" s="12"/>
      <c r="F19" s="12"/>
      <c r="G19" s="28"/>
    </row>
    <row r="20" spans="2:7" ht="3" customHeight="1" x14ac:dyDescent="0.15">
      <c r="B20" s="32"/>
      <c r="C20" s="12" t="s">
        <v>88</v>
      </c>
      <c r="D20" s="12"/>
      <c r="E20" s="12"/>
      <c r="F20" s="12"/>
      <c r="G20" s="28"/>
    </row>
    <row r="21" spans="2:7" ht="25.5" customHeight="1" x14ac:dyDescent="0.15">
      <c r="B21" s="41" t="s">
        <v>98</v>
      </c>
      <c r="C21" s="11" t="s">
        <v>5</v>
      </c>
      <c r="D21" s="11" t="s">
        <v>96</v>
      </c>
      <c r="E21" s="11" t="s">
        <v>97</v>
      </c>
      <c r="F21" s="11" t="s">
        <v>89</v>
      </c>
      <c r="G21" s="28"/>
    </row>
    <row r="22" spans="2:7" x14ac:dyDescent="0.15">
      <c r="B22" s="32">
        <v>4</v>
      </c>
      <c r="C22" s="11">
        <v>4</v>
      </c>
      <c r="D22" s="33">
        <v>1200000</v>
      </c>
      <c r="E22" s="33">
        <v>0</v>
      </c>
      <c r="F22" s="33">
        <v>1200000</v>
      </c>
      <c r="G22" s="28"/>
    </row>
    <row r="23" spans="2:7" x14ac:dyDescent="0.15">
      <c r="B23" s="32">
        <v>5</v>
      </c>
      <c r="C23" s="11"/>
      <c r="D23" s="33">
        <v>0</v>
      </c>
      <c r="E23" s="33">
        <v>20000</v>
      </c>
      <c r="F23" s="33">
        <v>20000</v>
      </c>
      <c r="G23" s="28"/>
    </row>
    <row r="24" spans="2:7" x14ac:dyDescent="0.15">
      <c r="B24" s="32">
        <v>6</v>
      </c>
      <c r="C24" s="11">
        <v>5</v>
      </c>
      <c r="D24" s="33">
        <v>1333333</v>
      </c>
      <c r="E24" s="33">
        <v>666667</v>
      </c>
      <c r="F24" s="33">
        <v>2000000</v>
      </c>
      <c r="G24" s="28"/>
    </row>
    <row r="25" spans="2:7" x14ac:dyDescent="0.15">
      <c r="B25" s="42">
        <v>7</v>
      </c>
      <c r="C25" s="11">
        <v>6</v>
      </c>
      <c r="D25" s="33">
        <v>600000</v>
      </c>
      <c r="E25" s="33">
        <v>120000</v>
      </c>
      <c r="F25" s="33">
        <v>720000</v>
      </c>
      <c r="G25" s="28"/>
    </row>
    <row r="26" spans="2:7" x14ac:dyDescent="0.15">
      <c r="B26" s="32"/>
      <c r="C26" s="11" t="s">
        <v>89</v>
      </c>
      <c r="D26" s="33">
        <f>SUM(D22:D25)</f>
        <v>3133333</v>
      </c>
      <c r="E26" s="33">
        <f>SUM(E22:E25)</f>
        <v>806667</v>
      </c>
      <c r="F26" s="33">
        <f>SUM(F22:F25)</f>
        <v>3940000</v>
      </c>
      <c r="G26" s="28"/>
    </row>
    <row r="27" spans="2:7" ht="14.25" thickBot="1" x14ac:dyDescent="0.2">
      <c r="B27" s="32"/>
      <c r="C27" s="24" t="s">
        <v>82</v>
      </c>
      <c r="D27" s="34">
        <f>D26/F26</f>
        <v>0.79526218274111671</v>
      </c>
      <c r="E27" s="34">
        <f>E26/F26</f>
        <v>0.20473781725888324</v>
      </c>
      <c r="F27" s="34">
        <f>SUM(D27:E27)</f>
        <v>1</v>
      </c>
      <c r="G27" s="28"/>
    </row>
    <row r="28" spans="2:7" ht="14.25" thickBot="1" x14ac:dyDescent="0.2">
      <c r="B28" s="32"/>
      <c r="C28" s="36" t="s">
        <v>0</v>
      </c>
      <c r="D28" s="37">
        <f>D27*F28</f>
        <v>1192893.2741116751</v>
      </c>
      <c r="E28" s="37">
        <f>E27*F28</f>
        <v>307106.72588832484</v>
      </c>
      <c r="F28" s="39">
        <v>1500000</v>
      </c>
      <c r="G28" s="28"/>
    </row>
    <row r="29" spans="2:7" ht="15" customHeight="1" x14ac:dyDescent="0.15">
      <c r="B29" s="32"/>
      <c r="C29" s="7"/>
      <c r="D29" s="7"/>
      <c r="E29" s="7"/>
      <c r="F29" s="31"/>
      <c r="G29" s="28"/>
    </row>
    <row r="30" spans="2:7" x14ac:dyDescent="0.15">
      <c r="B30" s="32"/>
      <c r="C30" s="8" t="s">
        <v>93</v>
      </c>
      <c r="D30" s="8"/>
      <c r="E30" s="8"/>
      <c r="F30" s="31"/>
      <c r="G30" s="28"/>
    </row>
    <row r="31" spans="2:7" x14ac:dyDescent="0.15">
      <c r="B31" s="32"/>
      <c r="C31" s="8" t="s">
        <v>94</v>
      </c>
      <c r="D31" s="8"/>
      <c r="E31" s="8"/>
      <c r="F31" s="31"/>
      <c r="G31" s="28"/>
    </row>
    <row r="32" spans="2:7" ht="14.25" thickBot="1" x14ac:dyDescent="0.2">
      <c r="B32" s="43"/>
      <c r="C32" s="29"/>
      <c r="D32" s="29"/>
      <c r="E32" s="29"/>
      <c r="F32" s="29"/>
      <c r="G32" s="30"/>
    </row>
  </sheetData>
  <mergeCells count="3">
    <mergeCell ref="B6:G6"/>
    <mergeCell ref="B4:F4"/>
    <mergeCell ref="F2:G2"/>
  </mergeCells>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説明一覧 (耐震)</vt:lpstr>
      <vt:lpstr>説明一覧（入力例）</vt:lpstr>
      <vt:lpstr>Sheet4</vt:lpstr>
      <vt:lpstr>Sheet1</vt:lpstr>
      <vt:lpstr>'説明一覧 (耐震)'!Print_Area</vt:lpstr>
      <vt:lpstr>'説明一覧（入力例）'!Print_Area</vt:lpstr>
      <vt:lpstr>'説明一覧 (耐震)'!Print_Titles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2016-03-23T07:11:43Z</cp:lastPrinted>
  <dcterms:created xsi:type="dcterms:W3CDTF">2016-03-07T09:52:07Z</dcterms:created>
  <dcterms:modified xsi:type="dcterms:W3CDTF">2018-12-28T07:49:14Z</dcterms:modified>
</cp:coreProperties>
</file>