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_ogawa\Desktop\ogawa\介護\調査\2021関係\問合せ対応\厚労省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3010" windowHeight="1113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<sst xmlns="http://schemas.openxmlformats.org/spreadsheetml/2006/main" count="2813" uniqueCount="2478">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</sst>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3" width="5.75" style="13" customWidth="1"/>
    <col min="14" max="14" width="6.75" style="13" customWidth="1"/>
    <col min="15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/>
      <c r="G4" s="494"/>
      <c r="H4" s="46" t="s">
        <v>484</v>
      </c>
      <c r="I4" s="494"/>
      <c r="J4" s="494"/>
      <c r="K4" s="46" t="s">
        <v>2473</v>
      </c>
      <c r="L4" s="494"/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/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>未記入</v>
      </c>
    </row>
    <row r="14" spans="1:20" ht="39" customHeight="1">
      <c r="B14" s="183"/>
      <c r="C14" s="182"/>
      <c r="D14" s="182"/>
      <c r="E14" s="182"/>
      <c r="F14" s="217"/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>未記入</v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/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/>
      <c r="H17" s="48" t="s">
        <v>487</v>
      </c>
      <c r="I17" s="42"/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>未記入</v>
      </c>
    </row>
    <row r="18" spans="1:20" ht="57.75" customHeight="1">
      <c r="B18" s="296"/>
      <c r="C18" s="314"/>
      <c r="D18" s="314"/>
      <c r="E18" s="297"/>
      <c r="F18" s="120"/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>未記入</v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487</v>
      </c>
      <c r="L19" s="77"/>
      <c r="M19" s="48" t="s">
        <v>487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487</v>
      </c>
      <c r="L20" s="77"/>
      <c r="M20" s="48" t="s">
        <v>487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/>
      <c r="K21" s="109"/>
      <c r="L21" s="109"/>
      <c r="M21" s="48" t="s">
        <v>483</v>
      </c>
      <c r="N21" s="109"/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/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484</v>
      </c>
      <c r="I26" s="469"/>
      <c r="J26" s="469"/>
      <c r="K26" s="48" t="s">
        <v>485</v>
      </c>
      <c r="L26" s="469"/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/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>未記入</v>
      </c>
    </row>
    <row r="32" spans="1:20" ht="39" customHeight="1">
      <c r="B32" s="296"/>
      <c r="C32" s="314"/>
      <c r="D32" s="314"/>
      <c r="E32" s="297"/>
      <c r="F32" s="217"/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>未記入</v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/>
      <c r="H33" s="48" t="s">
        <v>487</v>
      </c>
      <c r="I33" s="42"/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>未記入</v>
      </c>
    </row>
    <row r="34" spans="2:20" ht="58.5" customHeight="1">
      <c r="B34" s="296"/>
      <c r="C34" s="314"/>
      <c r="D34" s="314"/>
      <c r="E34" s="297"/>
      <c r="F34" s="120"/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>未記入</v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/>
      <c r="I36" s="479"/>
      <c r="J36" s="477" t="s">
        <v>517</v>
      </c>
      <c r="K36" s="317"/>
      <c r="L36" s="478"/>
      <c r="M36" s="479"/>
      <c r="N36" s="479"/>
      <c r="O36" s="479"/>
      <c r="P36" s="480"/>
      <c r="S36" s="22" t="str">
        <f>IF(OR(H36="",L36=""),"未記入","")</f>
        <v>未記入</v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/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>未記入</v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/>
      <c r="K38" s="462"/>
      <c r="L38" s="462"/>
      <c r="M38" s="462"/>
      <c r="N38" s="462"/>
      <c r="O38" s="462"/>
      <c r="P38" s="463"/>
      <c r="S38" s="193" t="str">
        <f>IF(J38="","未記入","")</f>
        <v>未記入</v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/>
      <c r="K43" s="48" t="s">
        <v>487</v>
      </c>
      <c r="L43" s="18"/>
      <c r="M43" s="48" t="s">
        <v>487</v>
      </c>
      <c r="N43" s="18"/>
      <c r="O43" s="304"/>
      <c r="P43" s="305"/>
      <c r="S43" s="22" t="str">
        <f>IF(OR(J43="",L43="",N43=""),"未記入","")</f>
        <v>未記入</v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487</v>
      </c>
      <c r="L44" s="77"/>
      <c r="M44" s="48" t="s">
        <v>487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/>
      <c r="K45" s="109"/>
      <c r="L45" s="109"/>
      <c r="M45" s="48" t="s">
        <v>483</v>
      </c>
      <c r="N45" s="109"/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/>
      <c r="K50" s="469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/>
      <c r="K51" s="459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>未記入</v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/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>未記入</v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490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/>
      <c r="H105" s="258" t="s">
        <v>492</v>
      </c>
      <c r="I105" s="455" t="s">
        <v>66</v>
      </c>
      <c r="J105" s="455"/>
      <c r="K105" s="455"/>
      <c r="L105" s="455"/>
      <c r="M105" s="455"/>
      <c r="N105" s="154"/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492</v>
      </c>
      <c r="I107" s="182" t="s">
        <v>68</v>
      </c>
      <c r="J107" s="182"/>
      <c r="K107" s="182"/>
      <c r="L107" s="182"/>
      <c r="M107" s="182"/>
      <c r="N107" s="154"/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/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>未記入</v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/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>未記入</v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/>
      <c r="J138" s="109"/>
      <c r="K138" s="109"/>
      <c r="L138" s="109"/>
      <c r="M138" s="109"/>
      <c r="N138" s="109"/>
      <c r="O138" s="109"/>
      <c r="P138" s="155"/>
      <c r="S138" s="38" t="str">
        <f t="shared" si="1"/>
        <v>未記入</v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/>
      <c r="J139" s="109"/>
      <c r="K139" s="109"/>
      <c r="L139" s="109"/>
      <c r="M139" s="109"/>
      <c r="N139" s="109"/>
      <c r="O139" s="109"/>
      <c r="P139" s="155"/>
      <c r="S139" s="38" t="str">
        <f t="shared" si="1"/>
        <v>未記入</v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/>
      <c r="J140" s="109"/>
      <c r="K140" s="109"/>
      <c r="L140" s="109"/>
      <c r="M140" s="109"/>
      <c r="N140" s="109"/>
      <c r="O140" s="109"/>
      <c r="P140" s="155"/>
      <c r="S140" s="38" t="str">
        <f t="shared" si="1"/>
        <v>未記入</v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/>
      <c r="J141" s="205"/>
      <c r="K141" s="205"/>
      <c r="L141" s="205"/>
      <c r="M141" s="205"/>
      <c r="N141" s="205"/>
      <c r="O141" s="205"/>
      <c r="P141" s="206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/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/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/>
      <c r="K217" s="248"/>
      <c r="L217" s="248"/>
      <c r="M217" s="248"/>
      <c r="N217" s="248"/>
      <c r="O217" s="208"/>
      <c r="P217" s="249"/>
      <c r="S217" s="22" t="str">
        <f>IF(J217="","未記入","")</f>
        <v>未記入</v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/>
      <c r="K218" s="194"/>
      <c r="L218" s="194"/>
      <c r="M218" s="194"/>
      <c r="N218" s="194"/>
      <c r="O218" s="154"/>
      <c r="P218" s="195"/>
      <c r="S218" s="38" t="str">
        <f>IF(J218="","未記入","")</f>
        <v>未記入</v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/>
      <c r="K219" s="194"/>
      <c r="L219" s="194"/>
      <c r="M219" s="194"/>
      <c r="N219" s="194"/>
      <c r="O219" s="154"/>
      <c r="P219" s="195"/>
      <c r="S219" s="38" t="str">
        <f>IF(J219="","未記入","")</f>
        <v>未記入</v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/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/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/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/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/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/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 t="str">
        <f>IF(OR($H$238&lt;&gt;"",$K$238&lt;&gt;""),SUM($H$238,$K$238),"")</f>
        <v/>
      </c>
      <c r="F238" s="391"/>
      <c r="G238" s="391"/>
      <c r="H238" s="194"/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 t="str">
        <f>IF(OR($H$241&lt;&gt;"",$K$241&lt;&gt;""),SUM($H$241,$K$241),"")</f>
        <v/>
      </c>
      <c r="F241" s="391"/>
      <c r="G241" s="391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 t="str">
        <f>IF(OR($J$259&lt;&gt;"",$M$259&lt;&gt;""),SUM($J$259,$M$259),"")</f>
        <v/>
      </c>
      <c r="H259" s="391"/>
      <c r="I259" s="391"/>
      <c r="J259" s="194"/>
      <c r="K259" s="194"/>
      <c r="L259" s="194"/>
      <c r="M259" s="194"/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 t="str">
        <f>IF(OR($J$261&lt;&gt;"",$M$261&lt;&gt;""),SUM($J$261,$M$261),"")</f>
        <v/>
      </c>
      <c r="H261" s="391"/>
      <c r="I261" s="391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/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/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/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>未記入</v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/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>未記入</v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/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>未記入</v>
      </c>
    </row>
    <row r="323" spans="2:20" ht="20.100000000000001" customHeight="1">
      <c r="B323" s="246" t="s">
        <v>199</v>
      </c>
      <c r="C323" s="247"/>
      <c r="D323" s="247"/>
      <c r="E323" s="247"/>
      <c r="F323" s="194"/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>未記入</v>
      </c>
    </row>
    <row r="324" spans="2:20" ht="20.100000000000001" customHeight="1">
      <c r="B324" s="148" t="s">
        <v>200</v>
      </c>
      <c r="C324" s="134"/>
      <c r="D324" s="134"/>
      <c r="E324" s="149"/>
      <c r="F324" s="194"/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>未記入</v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/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>未記入</v>
      </c>
    </row>
    <row r="328" spans="2:20" ht="60" customHeight="1" thickBot="1">
      <c r="B328" s="202"/>
      <c r="C328" s="203"/>
      <c r="D328" s="203" t="s">
        <v>203</v>
      </c>
      <c r="E328" s="203"/>
      <c r="F328" s="333"/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/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/>
      <c r="J335" s="194"/>
      <c r="K335" s="194"/>
      <c r="L335" s="194"/>
      <c r="M335" s="195"/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/>
      <c r="J336" s="194"/>
      <c r="K336" s="194"/>
      <c r="L336" s="194"/>
      <c r="M336" s="195"/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/>
      <c r="J337" s="194"/>
      <c r="K337" s="194"/>
      <c r="L337" s="194"/>
      <c r="M337" s="195"/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/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/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/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/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/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/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/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/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/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/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/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/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/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/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/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/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/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/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/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/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/>
      <c r="I432" s="106"/>
      <c r="J432" s="48" t="s">
        <v>487</v>
      </c>
      <c r="K432" s="106"/>
      <c r="L432" s="106"/>
      <c r="M432" s="48" t="s">
        <v>487</v>
      </c>
      <c r="N432" s="106"/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/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/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/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>未記入</v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/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>未記入</v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/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>未記入</v>
      </c>
    </row>
    <row r="488" spans="1:20" ht="20.100000000000001" customHeight="1">
      <c r="B488" s="183" t="s">
        <v>298</v>
      </c>
      <c r="C488" s="182"/>
      <c r="D488" s="182"/>
      <c r="E488" s="182"/>
      <c r="F488" s="154"/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>未記入</v>
      </c>
    </row>
    <row r="489" spans="1:20" ht="20.100000000000001" customHeight="1">
      <c r="B489" s="183" t="s">
        <v>299</v>
      </c>
      <c r="C489" s="182"/>
      <c r="D489" s="182"/>
      <c r="E489" s="182"/>
      <c r="F489" s="154"/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>未記入</v>
      </c>
    </row>
    <row r="490" spans="1:20" ht="20.100000000000001" customHeight="1">
      <c r="B490" s="183" t="s">
        <v>300</v>
      </c>
      <c r="C490" s="182"/>
      <c r="D490" s="182"/>
      <c r="E490" s="182"/>
      <c r="F490" s="154"/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>未記入</v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/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/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/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/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>未記入</v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/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>未記入</v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hMz5bmbeJKCKdBVKv7Nid6jf0UfcT+2Rw7MATF9/rTNIq7cHjavO/Tx/UdzQbmgOH8rhdfSoPpnRVaKNX9gLqg==" saltValue="UaAysKBv6+TAh9ihA/dDBg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/>
      <c r="I4" s="507"/>
      <c r="J4" s="508"/>
      <c r="K4" s="509"/>
      <c r="L4" s="509"/>
      <c r="M4" s="508"/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/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/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/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/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/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/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/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/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/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/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/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/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a_ogawa</cp:lastModifiedBy>
  <cp:lastPrinted>2022-01-20T08:23:35Z</cp:lastPrinted>
  <dcterms:created xsi:type="dcterms:W3CDTF">2020-12-23T05:28:24Z</dcterms:created>
  <dcterms:modified xsi:type="dcterms:W3CDTF">2022-01-20T08:27:18Z</dcterms:modified>
</cp:coreProperties>
</file>