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Ｒ５～（加藤）\■42　週休２日\Ｒ６\■■アンケート\■Ｒ６　②（９～３月）アンケート\02_アンケート用紙\"/>
    </mc:Choice>
  </mc:AlternateContent>
  <xr:revisionPtr revIDLastSave="0" documentId="8_{768469E8-DCCE-4ABD-B670-E82DBBA51F65}" xr6:coauthVersionLast="47" xr6:coauthVersionMax="47" xr10:uidLastSave="{00000000-0000-0000-0000-000000000000}"/>
  <bookViews>
    <workbookView xWindow="-120" yWindow="-120" windowWidth="29040" windowHeight="15840" tabRatio="593" xr2:uid="{00000000-000D-0000-FFFF-FFFF00000000}"/>
  </bookViews>
  <sheets>
    <sheet name="アンケート" sheetId="1" r:id="rId1"/>
    <sheet name="プルメニュー" sheetId="2" r:id="rId2"/>
    <sheet name="集計用" sheetId="3" r:id="rId3"/>
    <sheet name="Sheet1" sheetId="4" r:id="rId4"/>
  </sheets>
  <definedNames>
    <definedName name="_xlnm._FilterDatabase" localSheetId="0" hidden="1">アンケート!$E$56:$E$71</definedName>
    <definedName name="_xlnm._FilterDatabase" localSheetId="2" hidden="1">集計用!$A$3:$DM$7</definedName>
    <definedName name="_xlnm.Print_Area" localSheetId="0">アンケート!$A$3:$J$191</definedName>
    <definedName name="_xlnm.Print_Area" localSheetId="1">プルメニュー!$A$1:$BR$29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T8" i="3" l="1"/>
  <c r="CQ8" i="3"/>
  <c r="CN8" i="3"/>
  <c r="CK8" i="3"/>
  <c r="BY8" i="3"/>
  <c r="CS8" i="3"/>
  <c r="CP8" i="3"/>
  <c r="CM8" i="3"/>
  <c r="CJ8" i="3"/>
  <c r="CG8" i="3"/>
  <c r="CH8" i="3" s="1"/>
  <c r="CD8" i="3"/>
  <c r="CE8" i="3" s="1"/>
  <c r="CA8" i="3"/>
  <c r="CB8" i="3" s="1"/>
  <c r="BX8" i="3"/>
  <c r="CR8" i="3"/>
  <c r="CO8" i="3"/>
  <c r="CL8" i="3"/>
  <c r="CI8" i="3"/>
  <c r="CF8" i="3"/>
  <c r="CC8" i="3"/>
  <c r="BZ8" i="3"/>
  <c r="BW8" i="3"/>
  <c r="CT3" i="3"/>
  <c r="CS3" i="3"/>
  <c r="CR3" i="3"/>
  <c r="CQ3" i="3"/>
  <c r="CP3" i="3"/>
  <c r="CO3" i="3"/>
  <c r="CN3" i="3"/>
  <c r="CM3" i="3"/>
  <c r="CL3" i="3"/>
  <c r="CK3" i="3"/>
  <c r="CJ3" i="3"/>
  <c r="CI3" i="3"/>
  <c r="CH3" i="3"/>
  <c r="CG3" i="3"/>
  <c r="CF3" i="3"/>
  <c r="CE3" i="3"/>
  <c r="CD3" i="3"/>
  <c r="CC3" i="3"/>
  <c r="CB3" i="3"/>
  <c r="CA3" i="3"/>
  <c r="BZ3" i="3"/>
  <c r="BY3" i="3"/>
  <c r="BX3" i="3"/>
  <c r="BW3" i="3"/>
  <c r="BU8" i="3" l="1"/>
  <c r="BV8" i="3" s="1"/>
  <c r="BR8" i="3"/>
  <c r="BS8" i="3" s="1"/>
  <c r="BO8" i="3"/>
  <c r="BP8" i="3" s="1"/>
  <c r="BL8" i="3"/>
  <c r="BM8" i="3" s="1"/>
  <c r="BT8" i="3"/>
  <c r="BQ8" i="3"/>
  <c r="BN8" i="3"/>
  <c r="BK8" i="3"/>
  <c r="BV3" i="3" l="1"/>
  <c r="BU3" i="3"/>
  <c r="BT3" i="3"/>
  <c r="BS3" i="3"/>
  <c r="BR3" i="3"/>
  <c r="BQ3" i="3"/>
  <c r="BP3" i="3"/>
  <c r="BO3" i="3"/>
  <c r="BN3" i="3"/>
  <c r="BM3" i="3"/>
  <c r="BL3" i="3"/>
  <c r="BK3" i="3"/>
  <c r="BH8" i="3" l="1"/>
  <c r="AJ8" i="3"/>
  <c r="AG8" i="3"/>
  <c r="AD8" i="3"/>
  <c r="AA8" i="3"/>
  <c r="X8" i="3"/>
  <c r="U8" i="3"/>
  <c r="BI8" i="3" l="1"/>
  <c r="BJ8" i="3" s="1"/>
  <c r="BF8" i="3"/>
  <c r="BG8" i="3" s="1"/>
  <c r="BC8" i="3"/>
  <c r="BD8" i="3" s="1"/>
  <c r="AZ8" i="3"/>
  <c r="BA8" i="3" s="1"/>
  <c r="AW8" i="3"/>
  <c r="AX8" i="3" s="1"/>
  <c r="AT8" i="3"/>
  <c r="AU8" i="3" s="1"/>
  <c r="BE8" i="3"/>
  <c r="BB8" i="3"/>
  <c r="AY8" i="3"/>
  <c r="AV8" i="3"/>
  <c r="AS8" i="3"/>
  <c r="BJ840" i="3"/>
  <c r="BG840" i="3"/>
  <c r="BD840" i="3"/>
  <c r="BA840" i="3"/>
  <c r="AX840" i="3"/>
  <c r="AU840" i="3"/>
  <c r="BJ839" i="3"/>
  <c r="BG839" i="3"/>
  <c r="BD839" i="3"/>
  <c r="BA839" i="3"/>
  <c r="AX839" i="3"/>
  <c r="AU839" i="3"/>
  <c r="BJ838" i="3"/>
  <c r="BG838" i="3"/>
  <c r="BD838" i="3"/>
  <c r="BA838" i="3"/>
  <c r="AX838" i="3"/>
  <c r="AU838" i="3"/>
  <c r="BJ834" i="3"/>
  <c r="BG834" i="3"/>
  <c r="BD834" i="3"/>
  <c r="BA834" i="3"/>
  <c r="AX834" i="3"/>
  <c r="AU834" i="3"/>
  <c r="BJ833" i="3"/>
  <c r="BG833" i="3"/>
  <c r="BD833" i="3"/>
  <c r="BA833" i="3"/>
  <c r="AX833" i="3"/>
  <c r="AU833" i="3"/>
  <c r="BJ832" i="3"/>
  <c r="BG832" i="3"/>
  <c r="BD832" i="3"/>
  <c r="BA832" i="3"/>
  <c r="AX832" i="3"/>
  <c r="AU832" i="3"/>
  <c r="BJ828" i="3"/>
  <c r="BG828" i="3"/>
  <c r="BD828" i="3"/>
  <c r="BA828" i="3"/>
  <c r="AX828" i="3"/>
  <c r="AU828" i="3"/>
  <c r="BJ827" i="3"/>
  <c r="BG827" i="3"/>
  <c r="BD827" i="3"/>
  <c r="BA827" i="3"/>
  <c r="AX827" i="3"/>
  <c r="AU827" i="3"/>
  <c r="BJ826" i="3"/>
  <c r="BG826" i="3"/>
  <c r="BD826" i="3"/>
  <c r="BA826" i="3"/>
  <c r="AX826" i="3"/>
  <c r="AU826" i="3"/>
  <c r="BJ822" i="3"/>
  <c r="BG822" i="3"/>
  <c r="BD822" i="3"/>
  <c r="BA822" i="3"/>
  <c r="AX822" i="3"/>
  <c r="AU822" i="3"/>
  <c r="BJ821" i="3"/>
  <c r="BG821" i="3"/>
  <c r="BD821" i="3"/>
  <c r="BA821" i="3"/>
  <c r="AX821" i="3"/>
  <c r="AU821" i="3"/>
  <c r="BJ820" i="3"/>
  <c r="BG820" i="3"/>
  <c r="BD820" i="3"/>
  <c r="BA820" i="3"/>
  <c r="AX820" i="3"/>
  <c r="AU820" i="3"/>
  <c r="BJ3" i="3"/>
  <c r="BI3" i="3"/>
  <c r="BH3" i="3"/>
  <c r="BG3" i="3"/>
  <c r="BF3" i="3"/>
  <c r="BE3" i="3"/>
  <c r="BD3" i="3"/>
  <c r="BC3" i="3"/>
  <c r="BB3" i="3"/>
  <c r="BA3" i="3"/>
  <c r="AZ3" i="3"/>
  <c r="AY3" i="3"/>
  <c r="AX3" i="3"/>
  <c r="AW3" i="3"/>
  <c r="AV3" i="3"/>
  <c r="AU3" i="3"/>
  <c r="AT3" i="3"/>
  <c r="AS3" i="3"/>
  <c r="AP8" i="3"/>
  <c r="AM8" i="3"/>
  <c r="R8" i="3"/>
  <c r="O8" i="3"/>
  <c r="L8" i="3"/>
  <c r="AQ8" i="3"/>
  <c r="AR8" i="3" s="1"/>
  <c r="AN8" i="3"/>
  <c r="AO8" i="3" s="1"/>
  <c r="AK8" i="3"/>
  <c r="AL8" i="3" s="1"/>
  <c r="AH8" i="3"/>
  <c r="AI8" i="3" s="1"/>
  <c r="AE8" i="3"/>
  <c r="AF8" i="3" s="1"/>
  <c r="AB8" i="3"/>
  <c r="AC8" i="3" s="1"/>
  <c r="Y8" i="3"/>
  <c r="Z8" i="3" s="1"/>
  <c r="V8" i="3"/>
  <c r="W8" i="3" s="1"/>
  <c r="S8" i="3"/>
  <c r="T8" i="3" s="1"/>
  <c r="P8" i="3"/>
  <c r="Q8" i="3" s="1"/>
  <c r="M8" i="3"/>
  <c r="N8" i="3" s="1"/>
  <c r="J8" i="3"/>
  <c r="I8" i="3"/>
  <c r="BJ818" i="3" l="1"/>
  <c r="BJ830" i="3"/>
  <c r="BJ829" i="3" s="1"/>
  <c r="BJ814" i="3"/>
  <c r="BJ824" i="3"/>
  <c r="BJ823" i="3" s="1"/>
  <c r="BJ836" i="3"/>
  <c r="BJ835" i="3" s="1"/>
  <c r="BJ815" i="3"/>
  <c r="BJ842" i="3"/>
  <c r="BJ841" i="3" s="1"/>
  <c r="BJ816" i="3"/>
  <c r="BD824" i="3"/>
  <c r="BD823" i="3" s="1"/>
  <c r="BD815" i="3"/>
  <c r="BD818" i="3"/>
  <c r="BD842" i="3"/>
  <c r="BD841" i="3" s="1"/>
  <c r="BD830" i="3"/>
  <c r="BD829" i="3" s="1"/>
  <c r="BD816" i="3"/>
  <c r="BD836" i="3"/>
  <c r="BD835" i="3" s="1"/>
  <c r="BD814" i="3"/>
  <c r="BG818" i="3"/>
  <c r="BG824" i="3"/>
  <c r="BG823" i="3" s="1"/>
  <c r="BG815" i="3"/>
  <c r="BG830" i="3"/>
  <c r="BG829" i="3" s="1"/>
  <c r="BG814" i="3"/>
  <c r="BG816" i="3"/>
  <c r="BG836" i="3"/>
  <c r="BG835" i="3" s="1"/>
  <c r="BG842" i="3"/>
  <c r="BG841" i="3" s="1"/>
  <c r="BG817" i="3" l="1"/>
  <c r="BD817" i="3"/>
  <c r="BJ817" i="3"/>
  <c r="C8" i="3" l="1"/>
  <c r="CU8" i="3"/>
  <c r="CV8" i="3"/>
  <c r="DL8" i="3" l="1"/>
  <c r="DK8" i="3"/>
  <c r="F8" i="3" l="1"/>
  <c r="DI8" i="3" l="1"/>
  <c r="DH8" i="3"/>
  <c r="DG8" i="3"/>
  <c r="DF8" i="3"/>
  <c r="DE8" i="3"/>
  <c r="DD8" i="3"/>
  <c r="CW8" i="3" l="1"/>
  <c r="D8" i="3"/>
  <c r="B8" i="3"/>
  <c r="DM8" i="3" l="1"/>
  <c r="DJ8" i="3"/>
  <c r="DC8" i="3"/>
  <c r="DB8" i="3"/>
  <c r="DA8" i="3"/>
  <c r="CZ8" i="3"/>
  <c r="CY8" i="3"/>
  <c r="CX8" i="3"/>
  <c r="K8" i="3"/>
  <c r="W842" i="3"/>
  <c r="H8" i="3"/>
  <c r="G8" i="3"/>
  <c r="E8" i="3"/>
  <c r="DM3" i="3"/>
  <c r="DJ3" i="3"/>
  <c r="DI3" i="3"/>
  <c r="DC3" i="3"/>
  <c r="DB3" i="3"/>
  <c r="DA3" i="3"/>
  <c r="CZ3" i="3"/>
  <c r="CY3" i="3"/>
  <c r="CX3" i="3"/>
  <c r="CW3" i="3"/>
  <c r="AR3" i="3"/>
  <c r="AQ3" i="3"/>
  <c r="AP3" i="3"/>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E3" i="3"/>
  <c r="AU816" i="3" l="1"/>
  <c r="AU818" i="3"/>
  <c r="AU836" i="3"/>
  <c r="AU835" i="3" s="1"/>
  <c r="AU842" i="3"/>
  <c r="AU841" i="3" s="1"/>
  <c r="AU830" i="3"/>
  <c r="AU829" i="3" s="1"/>
  <c r="AU814" i="3"/>
  <c r="AU824" i="3"/>
  <c r="AU823" i="3" s="1"/>
  <c r="AU815" i="3"/>
  <c r="BA818" i="3"/>
  <c r="BA815" i="3"/>
  <c r="BA836" i="3"/>
  <c r="BA835" i="3" s="1"/>
  <c r="BA814" i="3"/>
  <c r="BA824" i="3"/>
  <c r="BA823" i="3" s="1"/>
  <c r="BA842" i="3"/>
  <c r="BA841" i="3" s="1"/>
  <c r="BA830" i="3"/>
  <c r="BA829" i="3" s="1"/>
  <c r="BA816" i="3"/>
  <c r="AX816" i="3"/>
  <c r="AX818" i="3"/>
  <c r="AX830" i="3"/>
  <c r="AX829" i="3" s="1"/>
  <c r="AX814" i="3"/>
  <c r="AX815" i="3"/>
  <c r="AX824" i="3"/>
  <c r="AX823" i="3" s="1"/>
  <c r="AX842" i="3"/>
  <c r="AX841" i="3" s="1"/>
  <c r="AX836" i="3"/>
  <c r="AX835" i="3" s="1"/>
  <c r="AF830" i="3"/>
  <c r="AL842" i="3"/>
  <c r="AI842" i="3"/>
  <c r="W820" i="3"/>
  <c r="W827" i="3"/>
  <c r="AI834" i="3"/>
  <c r="AC820" i="3"/>
  <c r="AO827" i="3"/>
  <c r="AO834" i="3"/>
  <c r="W821" i="3"/>
  <c r="W828" i="3"/>
  <c r="AC838" i="3"/>
  <c r="AC821" i="3"/>
  <c r="AO828" i="3"/>
  <c r="AI838" i="3"/>
  <c r="AI832" i="3"/>
  <c r="AC822" i="3"/>
  <c r="AO832" i="3"/>
  <c r="AI839" i="3"/>
  <c r="W822" i="3"/>
  <c r="AC839" i="3"/>
  <c r="W826" i="3"/>
  <c r="AI833" i="3"/>
  <c r="AC840" i="3"/>
  <c r="AO826" i="3"/>
  <c r="AO833" i="3"/>
  <c r="AI840" i="3"/>
  <c r="Z820" i="3"/>
  <c r="Z821" i="3"/>
  <c r="Z822" i="3"/>
  <c r="W824" i="3"/>
  <c r="AR826" i="3"/>
  <c r="AR827" i="3"/>
  <c r="AR828" i="3"/>
  <c r="AL832" i="3"/>
  <c r="AL833" i="3"/>
  <c r="AL834" i="3"/>
  <c r="AF838" i="3"/>
  <c r="AF839" i="3"/>
  <c r="AF840" i="3"/>
  <c r="W814" i="3"/>
  <c r="AF820" i="3"/>
  <c r="AF821" i="3"/>
  <c r="AF822" i="3"/>
  <c r="Z826" i="3"/>
  <c r="Z827" i="3"/>
  <c r="Z828" i="3"/>
  <c r="W830" i="3"/>
  <c r="AR832" i="3"/>
  <c r="AR833" i="3"/>
  <c r="AR834" i="3"/>
  <c r="AL838" i="3"/>
  <c r="AL839" i="3"/>
  <c r="AL840" i="3"/>
  <c r="W815" i="3"/>
  <c r="AI820" i="3"/>
  <c r="AI821" i="3"/>
  <c r="AI822" i="3"/>
  <c r="AC826" i="3"/>
  <c r="AC827" i="3"/>
  <c r="AC828" i="3"/>
  <c r="W832" i="3"/>
  <c r="W833" i="3"/>
  <c r="W834" i="3"/>
  <c r="AO838" i="3"/>
  <c r="AO839" i="3"/>
  <c r="AO840" i="3"/>
  <c r="W816" i="3"/>
  <c r="AL820" i="3"/>
  <c r="AL821" i="3"/>
  <c r="AL822" i="3"/>
  <c r="AF826" i="3"/>
  <c r="AF827" i="3"/>
  <c r="AF828" i="3"/>
  <c r="Z832" i="3"/>
  <c r="Z833" i="3"/>
  <c r="Z834" i="3"/>
  <c r="W836" i="3"/>
  <c r="AR838" i="3"/>
  <c r="AR839" i="3"/>
  <c r="AR840" i="3"/>
  <c r="AO820" i="3"/>
  <c r="AO821" i="3"/>
  <c r="AO822" i="3"/>
  <c r="AI826" i="3"/>
  <c r="AI827" i="3"/>
  <c r="AI828" i="3"/>
  <c r="AC832" i="3"/>
  <c r="AC833" i="3"/>
  <c r="AC834" i="3"/>
  <c r="W838" i="3"/>
  <c r="W839" i="3"/>
  <c r="W840" i="3"/>
  <c r="W818" i="3"/>
  <c r="AR820" i="3"/>
  <c r="AR821" i="3"/>
  <c r="AR822" i="3"/>
  <c r="AL826" i="3"/>
  <c r="AL827" i="3"/>
  <c r="AL828" i="3"/>
  <c r="AF832" i="3"/>
  <c r="AF833" i="3"/>
  <c r="AF834" i="3"/>
  <c r="Z838" i="3"/>
  <c r="Z839" i="3"/>
  <c r="Z840" i="3"/>
  <c r="AO842" i="3"/>
  <c r="AO836" i="3"/>
  <c r="AO830" i="3"/>
  <c r="AO824" i="3"/>
  <c r="AO818" i="3"/>
  <c r="AO816" i="3"/>
  <c r="AO815" i="3"/>
  <c r="AO814" i="3"/>
  <c r="AR842" i="3"/>
  <c r="AR836" i="3"/>
  <c r="AR830" i="3"/>
  <c r="AR824" i="3"/>
  <c r="AR818" i="3"/>
  <c r="AR816" i="3"/>
  <c r="AR815" i="3"/>
  <c r="AR814" i="3"/>
  <c r="Z842" i="3"/>
  <c r="Z836" i="3"/>
  <c r="Z830" i="3"/>
  <c r="Z824" i="3"/>
  <c r="Z818" i="3"/>
  <c r="Z816" i="3"/>
  <c r="Z815" i="3"/>
  <c r="Z814" i="3"/>
  <c r="AC842" i="3"/>
  <c r="AC836" i="3"/>
  <c r="AC830" i="3"/>
  <c r="AC824" i="3"/>
  <c r="AC818" i="3"/>
  <c r="AC816" i="3"/>
  <c r="AC815" i="3"/>
  <c r="AC814" i="3"/>
  <c r="AF815" i="3" l="1"/>
  <c r="AF842" i="3"/>
  <c r="AF841" i="3" s="1"/>
  <c r="BA817" i="3"/>
  <c r="AI824" i="3"/>
  <c r="AI823" i="3" s="1"/>
  <c r="AX817" i="3"/>
  <c r="AU817" i="3"/>
  <c r="AI818" i="3"/>
  <c r="AI815" i="3"/>
  <c r="AF814" i="3"/>
  <c r="AF816" i="3"/>
  <c r="AI836" i="3"/>
  <c r="AI835" i="3" s="1"/>
  <c r="AI830" i="3"/>
  <c r="AI829" i="3" s="1"/>
  <c r="AL836" i="3"/>
  <c r="AL835" i="3" s="1"/>
  <c r="AL830" i="3"/>
  <c r="AL829" i="3" s="1"/>
  <c r="AL824" i="3"/>
  <c r="AL823" i="3" s="1"/>
  <c r="AL818" i="3"/>
  <c r="AL816" i="3"/>
  <c r="AL815" i="3"/>
  <c r="AL814" i="3"/>
  <c r="AF818" i="3"/>
  <c r="AF836" i="3"/>
  <c r="AF835" i="3" s="1"/>
  <c r="AF824" i="3"/>
  <c r="AF823" i="3" s="1"/>
  <c r="AC823" i="3"/>
  <c r="AO829" i="3"/>
  <c r="AI816" i="3"/>
  <c r="AI814" i="3"/>
  <c r="AC841" i="3"/>
  <c r="Z823" i="3"/>
  <c r="AL841" i="3"/>
  <c r="W829" i="3"/>
  <c r="AC829" i="3"/>
  <c r="AO823" i="3"/>
  <c r="AI841" i="3"/>
  <c r="W841" i="3"/>
  <c r="AF829" i="3"/>
  <c r="Z829" i="3"/>
  <c r="W835" i="3"/>
  <c r="W823" i="3"/>
  <c r="Z835" i="3"/>
  <c r="AO835" i="3"/>
  <c r="AR823" i="3"/>
  <c r="W817" i="3"/>
  <c r="AR829" i="3"/>
  <c r="AC835" i="3"/>
  <c r="AR835" i="3"/>
  <c r="Z841" i="3"/>
  <c r="AR841" i="3"/>
  <c r="AO841" i="3"/>
  <c r="AC817" i="3"/>
  <c r="Z817" i="3"/>
  <c r="AR817" i="3"/>
  <c r="AO817" i="3"/>
  <c r="AF817" i="3" l="1"/>
  <c r="AL817" i="3"/>
  <c r="AI817" i="3"/>
</calcChain>
</file>

<file path=xl/sharedStrings.xml><?xml version="1.0" encoding="utf-8"?>
<sst xmlns="http://schemas.openxmlformats.org/spreadsheetml/2006/main" count="1391" uniqueCount="222">
  <si>
    <t>年齢</t>
    <rPh sb="0" eb="2">
      <t>ネンレイ</t>
    </rPh>
    <phoneticPr fontId="1"/>
  </si>
  <si>
    <t>その他の理由（自由記載欄）</t>
    <rPh sb="2" eb="3">
      <t>タ</t>
    </rPh>
    <rPh sb="4" eb="6">
      <t>リユウ</t>
    </rPh>
    <rPh sb="7" eb="9">
      <t>ジユウ</t>
    </rPh>
    <rPh sb="9" eb="11">
      <t>キサイ</t>
    </rPh>
    <rPh sb="11" eb="12">
      <t>ラン</t>
    </rPh>
    <phoneticPr fontId="1"/>
  </si>
  <si>
    <t>ご協力いただき誠にありがとうございました。</t>
    <rPh sb="1" eb="3">
      <t>キョウリョク</t>
    </rPh>
    <rPh sb="7" eb="8">
      <t>マコト</t>
    </rPh>
    <phoneticPr fontId="1"/>
  </si>
  <si>
    <t>工事分野</t>
    <rPh sb="0" eb="2">
      <t>コウジ</t>
    </rPh>
    <rPh sb="2" eb="4">
      <t>ブンヤ</t>
    </rPh>
    <phoneticPr fontId="1"/>
  </si>
  <si>
    <t>良かったか？</t>
    <rPh sb="0" eb="1">
      <t>ヨ</t>
    </rPh>
    <phoneticPr fontId="1"/>
  </si>
  <si>
    <t>発注者に求めるもの①</t>
    <rPh sb="0" eb="3">
      <t>ハッチュウシャ</t>
    </rPh>
    <rPh sb="4" eb="5">
      <t>モト</t>
    </rPh>
    <phoneticPr fontId="1"/>
  </si>
  <si>
    <t>発注者の意識改革</t>
    <rPh sb="0" eb="3">
      <t>ハッチュウシャ</t>
    </rPh>
    <rPh sb="4" eb="6">
      <t>イシキ</t>
    </rPh>
    <rPh sb="6" eb="8">
      <t>カイカク</t>
    </rPh>
    <phoneticPr fontId="1"/>
  </si>
  <si>
    <t>発注者に求めるもの②</t>
    <rPh sb="0" eb="3">
      <t>ハッチュウシャ</t>
    </rPh>
    <rPh sb="4" eb="5">
      <t>モト</t>
    </rPh>
    <phoneticPr fontId="1"/>
  </si>
  <si>
    <t>発注機関</t>
    <rPh sb="0" eb="2">
      <t>ハッチュウ</t>
    </rPh>
    <rPh sb="2" eb="4">
      <t>キカン</t>
    </rPh>
    <phoneticPr fontId="1"/>
  </si>
  <si>
    <t>一つ目</t>
    <rPh sb="0" eb="1">
      <t>ヒト</t>
    </rPh>
    <rPh sb="2" eb="3">
      <t>メ</t>
    </rPh>
    <phoneticPr fontId="1"/>
  </si>
  <si>
    <t>二つ目</t>
    <rPh sb="0" eb="1">
      <t>フタ</t>
    </rPh>
    <rPh sb="2" eb="3">
      <t>メ</t>
    </rPh>
    <phoneticPr fontId="1"/>
  </si>
  <si>
    <t>整理番号</t>
    <rPh sb="0" eb="2">
      <t>セイリ</t>
    </rPh>
    <rPh sb="2" eb="4">
      <t>バンゴウ</t>
    </rPh>
    <phoneticPr fontId="8"/>
  </si>
  <si>
    <t>実施状況</t>
    <rPh sb="0" eb="2">
      <t>ジッシ</t>
    </rPh>
    <rPh sb="2" eb="4">
      <t>ジョウキョウ</t>
    </rPh>
    <phoneticPr fontId="8"/>
  </si>
  <si>
    <t>実施できなかった主な理由</t>
    <rPh sb="0" eb="2">
      <t>ジッシ</t>
    </rPh>
    <rPh sb="8" eb="9">
      <t>オモ</t>
    </rPh>
    <rPh sb="10" eb="12">
      <t>リユウ</t>
    </rPh>
    <phoneticPr fontId="8"/>
  </si>
  <si>
    <t>選択</t>
    <rPh sb="0" eb="2">
      <t>センタク</t>
    </rPh>
    <phoneticPr fontId="8"/>
  </si>
  <si>
    <t>その他（直接入力）</t>
    <rPh sb="2" eb="3">
      <t>タ</t>
    </rPh>
    <rPh sb="4" eb="6">
      <t>チョクセツ</t>
    </rPh>
    <rPh sb="6" eb="8">
      <t>ニュウリョク</t>
    </rPh>
    <phoneticPr fontId="8"/>
  </si>
  <si>
    <t>その他の場合（直接入力）</t>
    <rPh sb="2" eb="3">
      <t>タ</t>
    </rPh>
    <rPh sb="4" eb="6">
      <t>バアイ</t>
    </rPh>
    <rPh sb="7" eb="9">
      <t>チョクセツ</t>
    </rPh>
    <rPh sb="9" eb="11">
      <t>ニュウリョク</t>
    </rPh>
    <phoneticPr fontId="8"/>
  </si>
  <si>
    <t>直接入力</t>
    <rPh sb="0" eb="2">
      <t>チョクセツ</t>
    </rPh>
    <rPh sb="2" eb="4">
      <t>ニュウリョク</t>
    </rPh>
    <phoneticPr fontId="8"/>
  </si>
  <si>
    <t>良かった</t>
    <rPh sb="0" eb="1">
      <t>ヨ</t>
    </rPh>
    <phoneticPr fontId="8"/>
  </si>
  <si>
    <t>良くない</t>
    <rPh sb="0" eb="1">
      <t>ヨ</t>
    </rPh>
    <phoneticPr fontId="8"/>
  </si>
  <si>
    <t>未記入</t>
    <rPh sb="0" eb="3">
      <t>ミキニュウ</t>
    </rPh>
    <phoneticPr fontId="8"/>
  </si>
  <si>
    <t>現場代理人</t>
    <rPh sb="0" eb="2">
      <t>ゲンバ</t>
    </rPh>
    <rPh sb="2" eb="5">
      <t>ダイリニン</t>
    </rPh>
    <phoneticPr fontId="8"/>
  </si>
  <si>
    <t>現場技術者</t>
    <rPh sb="0" eb="2">
      <t>ゲンバ</t>
    </rPh>
    <rPh sb="2" eb="5">
      <t>ギジュツシャ</t>
    </rPh>
    <phoneticPr fontId="8"/>
  </si>
  <si>
    <t>作業員</t>
    <rPh sb="0" eb="3">
      <t>サギョウイン</t>
    </rPh>
    <phoneticPr fontId="8"/>
  </si>
  <si>
    <t>立場別良かったか？</t>
    <rPh sb="0" eb="2">
      <t>タチバ</t>
    </rPh>
    <rPh sb="2" eb="3">
      <t>ベツ</t>
    </rPh>
    <rPh sb="3" eb="4">
      <t>ヨ</t>
    </rPh>
    <phoneticPr fontId="8"/>
  </si>
  <si>
    <t>経営層</t>
    <rPh sb="0" eb="3">
      <t>ケイエイソウ</t>
    </rPh>
    <phoneticPr fontId="8"/>
  </si>
  <si>
    <t>計人数</t>
    <rPh sb="0" eb="1">
      <t>ケイ</t>
    </rPh>
    <rPh sb="1" eb="3">
      <t>ニンズウ</t>
    </rPh>
    <phoneticPr fontId="8"/>
  </si>
  <si>
    <t>技能職</t>
    <rPh sb="0" eb="3">
      <t>ギノウショク</t>
    </rPh>
    <phoneticPr fontId="8"/>
  </si>
  <si>
    <t>どちらともいえない</t>
    <phoneticPr fontId="8"/>
  </si>
  <si>
    <t>サブシート</t>
  </si>
  <si>
    <t>　</t>
    <phoneticPr fontId="1"/>
  </si>
  <si>
    <t>（１）企業情報</t>
    <rPh sb="3" eb="5">
      <t>キギョウ</t>
    </rPh>
    <rPh sb="5" eb="7">
      <t>ジョウホウ</t>
    </rPh>
    <phoneticPr fontId="1"/>
  </si>
  <si>
    <t>勤務先（会社名）</t>
    <rPh sb="0" eb="3">
      <t>キンムサキ</t>
    </rPh>
    <rPh sb="4" eb="7">
      <t>カイシャメイ</t>
    </rPh>
    <phoneticPr fontId="1"/>
  </si>
  <si>
    <t>※行・列の挿入禁止</t>
    <rPh sb="1" eb="2">
      <t>ギョウ</t>
    </rPh>
    <rPh sb="3" eb="4">
      <t>レツ</t>
    </rPh>
    <rPh sb="5" eb="7">
      <t>ソウニュウ</t>
    </rPh>
    <rPh sb="7" eb="9">
      <t>キンシ</t>
    </rPh>
    <phoneticPr fontId="1"/>
  </si>
  <si>
    <t>（３）「週休二日制普及促進DAYの対象日」を休日としましたか?</t>
    <rPh sb="4" eb="6">
      <t>シュウキュウ</t>
    </rPh>
    <rPh sb="6" eb="9">
      <t>フツカセイ</t>
    </rPh>
    <rPh sb="9" eb="11">
      <t>フキュウ</t>
    </rPh>
    <rPh sb="11" eb="13">
      <t>ソクシン</t>
    </rPh>
    <rPh sb="17" eb="19">
      <t>タイショウ</t>
    </rPh>
    <rPh sb="19" eb="20">
      <t>ビ</t>
    </rPh>
    <rPh sb="22" eb="24">
      <t>キュウジツ</t>
    </rPh>
    <phoneticPr fontId="1"/>
  </si>
  <si>
    <t>貴社の休日体制</t>
    <rPh sb="0" eb="2">
      <t>キシャ</t>
    </rPh>
    <rPh sb="3" eb="5">
      <t>キュウジツ</t>
    </rPh>
    <rPh sb="5" eb="7">
      <t>タイセイ</t>
    </rPh>
    <phoneticPr fontId="1"/>
  </si>
  <si>
    <t>就業規則</t>
    <rPh sb="0" eb="2">
      <t>シュウギョウ</t>
    </rPh>
    <rPh sb="2" eb="4">
      <t>キソク</t>
    </rPh>
    <phoneticPr fontId="1"/>
  </si>
  <si>
    <t>（４）「週休二日制普及促進DAY」の取組は良かったと思いますか？</t>
    <rPh sb="18" eb="20">
      <t>トリクミ</t>
    </rPh>
    <rPh sb="21" eb="22">
      <t>ヨ</t>
    </rPh>
    <rPh sb="26" eb="27">
      <t>オモ</t>
    </rPh>
    <phoneticPr fontId="1"/>
  </si>
  <si>
    <t>災害等の緊急工事のため</t>
    <rPh sb="0" eb="2">
      <t>サイガイ</t>
    </rPh>
    <rPh sb="2" eb="3">
      <t>トウ</t>
    </rPh>
    <rPh sb="4" eb="6">
      <t>キンキュウ</t>
    </rPh>
    <rPh sb="6" eb="8">
      <t>コウジ</t>
    </rPh>
    <phoneticPr fontId="1"/>
  </si>
  <si>
    <t>当初から休日作業を見込んで工程計画を作成しており、調整が困難で工程上やむを得なかったため</t>
    <rPh sb="0" eb="2">
      <t>トウショ</t>
    </rPh>
    <rPh sb="4" eb="6">
      <t>キュウジツ</t>
    </rPh>
    <rPh sb="6" eb="8">
      <t>サギョウ</t>
    </rPh>
    <rPh sb="9" eb="11">
      <t>ミコ</t>
    </rPh>
    <rPh sb="13" eb="15">
      <t>コウテイ</t>
    </rPh>
    <rPh sb="15" eb="17">
      <t>ケイカク</t>
    </rPh>
    <rPh sb="18" eb="20">
      <t>サクセイ</t>
    </rPh>
    <rPh sb="25" eb="27">
      <t>チョウセイ</t>
    </rPh>
    <rPh sb="28" eb="30">
      <t>コンナン</t>
    </rPh>
    <rPh sb="31" eb="34">
      <t>コウテイジョウ</t>
    </rPh>
    <rPh sb="36" eb="38">
      <t>オエ</t>
    </rPh>
    <phoneticPr fontId="1"/>
  </si>
  <si>
    <t>週休二日制普及促進キャンペーンを知らなかったため</t>
    <rPh sb="0" eb="2">
      <t>シュウキュウ</t>
    </rPh>
    <rPh sb="2" eb="4">
      <t>フツカ</t>
    </rPh>
    <rPh sb="4" eb="5">
      <t>セイ</t>
    </rPh>
    <rPh sb="5" eb="7">
      <t>フキュウ</t>
    </rPh>
    <rPh sb="7" eb="9">
      <t>ソクシン</t>
    </rPh>
    <rPh sb="16" eb="17">
      <t>シ</t>
    </rPh>
    <phoneticPr fontId="1"/>
  </si>
  <si>
    <t>降雨等による休工日の振替のため</t>
    <rPh sb="0" eb="2">
      <t>コウウ</t>
    </rPh>
    <rPh sb="2" eb="3">
      <t>トウ</t>
    </rPh>
    <rPh sb="6" eb="7">
      <t>キュウ</t>
    </rPh>
    <rPh sb="7" eb="8">
      <t>コウ</t>
    </rPh>
    <rPh sb="8" eb="9">
      <t>ビ</t>
    </rPh>
    <rPh sb="10" eb="12">
      <t>フリカエ</t>
    </rPh>
    <phoneticPr fontId="1"/>
  </si>
  <si>
    <t>日給月給により、作業員・技能者等が土曜日の作業を望んでいるため</t>
    <rPh sb="0" eb="2">
      <t>ニッキュウ</t>
    </rPh>
    <rPh sb="2" eb="4">
      <t>ゲッキュウ</t>
    </rPh>
    <rPh sb="8" eb="11">
      <t>サギョウイン</t>
    </rPh>
    <rPh sb="12" eb="15">
      <t>ギノウシャ</t>
    </rPh>
    <rPh sb="15" eb="16">
      <t>トウ</t>
    </rPh>
    <rPh sb="17" eb="20">
      <t>ドヨウビ</t>
    </rPh>
    <rPh sb="21" eb="23">
      <t>サギョウ</t>
    </rPh>
    <rPh sb="24" eb="25">
      <t>ノゾ</t>
    </rPh>
    <phoneticPr fontId="1"/>
  </si>
  <si>
    <t>下請け（協力業者）又は元請けから作業要請があったため</t>
    <rPh sb="0" eb="2">
      <t>シタウ</t>
    </rPh>
    <rPh sb="4" eb="6">
      <t>キョウリョク</t>
    </rPh>
    <rPh sb="6" eb="8">
      <t>ギョウシャ</t>
    </rPh>
    <rPh sb="9" eb="10">
      <t>マタ</t>
    </rPh>
    <rPh sb="11" eb="13">
      <t>モトウ</t>
    </rPh>
    <rPh sb="16" eb="18">
      <t>サギョウ</t>
    </rPh>
    <rPh sb="18" eb="20">
      <t>ヨウセイ</t>
    </rPh>
    <phoneticPr fontId="1"/>
  </si>
  <si>
    <t>工期が不足し協議したが工期延長をしてもらえなかったため</t>
    <rPh sb="0" eb="2">
      <t>コウキ</t>
    </rPh>
    <rPh sb="3" eb="5">
      <t>フソク</t>
    </rPh>
    <rPh sb="6" eb="8">
      <t>キョウギ</t>
    </rPh>
    <rPh sb="11" eb="13">
      <t>コウキ</t>
    </rPh>
    <rPh sb="13" eb="15">
      <t>エンチョウ</t>
    </rPh>
    <phoneticPr fontId="1"/>
  </si>
  <si>
    <t>週休二日の取組に対して見合った費用が計上されるか不明（不安）なため</t>
    <rPh sb="0" eb="2">
      <t>シュウキュウ</t>
    </rPh>
    <rPh sb="2" eb="4">
      <t>フツカ</t>
    </rPh>
    <rPh sb="5" eb="7">
      <t>トリクミ</t>
    </rPh>
    <rPh sb="8" eb="9">
      <t>タイ</t>
    </rPh>
    <rPh sb="11" eb="13">
      <t>ミア</t>
    </rPh>
    <rPh sb="15" eb="17">
      <t>ヒヨウ</t>
    </rPh>
    <rPh sb="18" eb="20">
      <t>ケイジョウ</t>
    </rPh>
    <rPh sb="24" eb="26">
      <t>フメイ</t>
    </rPh>
    <rPh sb="27" eb="29">
      <t>フアン</t>
    </rPh>
    <phoneticPr fontId="1"/>
  </si>
  <si>
    <t>週休二日の工事を実施しても評価に繋がらない（利益にならない）ため</t>
    <rPh sb="0" eb="2">
      <t>シュウキュウ</t>
    </rPh>
    <rPh sb="2" eb="4">
      <t>フツカ</t>
    </rPh>
    <rPh sb="5" eb="7">
      <t>コウジ</t>
    </rPh>
    <rPh sb="8" eb="10">
      <t>ジッシ</t>
    </rPh>
    <rPh sb="13" eb="15">
      <t>ヒョウカ</t>
    </rPh>
    <rPh sb="16" eb="17">
      <t>ツナ</t>
    </rPh>
    <rPh sb="22" eb="24">
      <t>リエキ</t>
    </rPh>
    <phoneticPr fontId="1"/>
  </si>
  <si>
    <t>発注者側が週休二日の取組をしていないため</t>
    <rPh sb="0" eb="3">
      <t>ハッチュウシャ</t>
    </rPh>
    <rPh sb="3" eb="4">
      <t>ガワ</t>
    </rPh>
    <rPh sb="5" eb="7">
      <t>シュウキュウ</t>
    </rPh>
    <rPh sb="7" eb="9">
      <t>フツカ</t>
    </rPh>
    <rPh sb="10" eb="12">
      <t>トリクミ</t>
    </rPh>
    <phoneticPr fontId="1"/>
  </si>
  <si>
    <t>地元や関係機関からの要請により作業日となったため</t>
    <rPh sb="0" eb="2">
      <t>ジモト</t>
    </rPh>
    <rPh sb="3" eb="5">
      <t>カンケイ</t>
    </rPh>
    <rPh sb="5" eb="7">
      <t>キカン</t>
    </rPh>
    <rPh sb="10" eb="12">
      <t>ヨウセイ</t>
    </rPh>
    <rPh sb="15" eb="18">
      <t>サギョウビ</t>
    </rPh>
    <phoneticPr fontId="1"/>
  </si>
  <si>
    <t>その他</t>
    <rPh sb="2" eb="3">
      <t>タ</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</si>
  <si>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</si>
  <si>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</si>
  <si>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</si>
  <si>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</si>
  <si>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</si>
  <si>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</si>
  <si>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</si>
  <si>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</si>
  <si>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</si>
  <si>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</si>
  <si>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</si>
  <si>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</si>
  <si>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</si>
  <si>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</si>
  <si>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</si>
  <si>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</si>
  <si>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</si>
  <si>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</si>
  <si>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</si>
  <si>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</si>
  <si>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</si>
  <si>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</si>
  <si>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</si>
  <si>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</si>
  <si>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（５）「週休二日制普及促進DAYの対象日」を休日とすることができなかった方にうかがいます。
　　　　休日にできなかった理由は何ですか？</t>
    <rPh sb="17" eb="19">
      <t>タイショウ</t>
    </rPh>
    <rPh sb="19" eb="20">
      <t>ビ</t>
    </rPh>
    <rPh sb="22" eb="24">
      <t>キュウジツ</t>
    </rPh>
    <rPh sb="36" eb="37">
      <t>カタ</t>
    </rPh>
    <rPh sb="50" eb="52">
      <t>キュウジツ</t>
    </rPh>
    <rPh sb="59" eb="61">
      <t>リユウ</t>
    </rPh>
    <rPh sb="62" eb="63">
      <t>ナニ</t>
    </rPh>
    <phoneticPr fontId="1"/>
  </si>
  <si>
    <t>※⑫その他記載例</t>
    <rPh sb="4" eb="5">
      <t>タ</t>
    </rPh>
    <rPh sb="5" eb="8">
      <t>キサイレイ</t>
    </rPh>
    <phoneticPr fontId="1"/>
  </si>
  <si>
    <t>　　〇月〇日：天候がよく少しでも工程を縮めるため</t>
    <rPh sb="3" eb="4">
      <t>ツキ</t>
    </rPh>
    <rPh sb="5" eb="6">
      <t>ニチ</t>
    </rPh>
    <rPh sb="7" eb="9">
      <t>テンコウ</t>
    </rPh>
    <rPh sb="12" eb="13">
      <t>スコ</t>
    </rPh>
    <rPh sb="16" eb="18">
      <t>コウテイ</t>
    </rPh>
    <rPh sb="19" eb="20">
      <t>チジ</t>
    </rPh>
    <phoneticPr fontId="1"/>
  </si>
  <si>
    <t>余裕を持った工期の設定</t>
    <rPh sb="0" eb="2">
      <t>ヨユウ</t>
    </rPh>
    <rPh sb="3" eb="4">
      <t>モ</t>
    </rPh>
    <rPh sb="6" eb="8">
      <t>コウキ</t>
    </rPh>
    <rPh sb="9" eb="11">
      <t>セッテイ</t>
    </rPh>
    <phoneticPr fontId="1"/>
  </si>
  <si>
    <t>発注・施工時期の平準化</t>
    <rPh sb="0" eb="2">
      <t>ハッチュウ</t>
    </rPh>
    <rPh sb="3" eb="5">
      <t>セコウ</t>
    </rPh>
    <rPh sb="5" eb="7">
      <t>ジキ</t>
    </rPh>
    <rPh sb="8" eb="11">
      <t>ヘイジュンカ</t>
    </rPh>
    <phoneticPr fontId="1"/>
  </si>
  <si>
    <t>賃金水準の向上</t>
    <rPh sb="0" eb="2">
      <t>チンギン</t>
    </rPh>
    <rPh sb="2" eb="4">
      <t>スイジュン</t>
    </rPh>
    <rPh sb="5" eb="7">
      <t>コウジョウ</t>
    </rPh>
    <phoneticPr fontId="1"/>
  </si>
  <si>
    <t>工事費（労務単価、経費率など）のアップ</t>
    <rPh sb="0" eb="3">
      <t>コウジヒ</t>
    </rPh>
    <rPh sb="4" eb="6">
      <t>ロウム</t>
    </rPh>
    <rPh sb="6" eb="8">
      <t>タンカ</t>
    </rPh>
    <rPh sb="9" eb="12">
      <t>ケイヒリツ</t>
    </rPh>
    <phoneticPr fontId="1"/>
  </si>
  <si>
    <t>発注者からの指導</t>
    <rPh sb="0" eb="3">
      <t>ハッチュウシャ</t>
    </rPh>
    <rPh sb="6" eb="8">
      <t>シドウ</t>
    </rPh>
    <phoneticPr fontId="1"/>
  </si>
  <si>
    <t>必要性のアピール</t>
    <rPh sb="0" eb="3">
      <t>ヒツヨウセイ</t>
    </rPh>
    <phoneticPr fontId="1"/>
  </si>
  <si>
    <t>発注者（国、県、市町村）の一体的な取組</t>
    <rPh sb="0" eb="3">
      <t>ハッチュウシャ</t>
    </rPh>
    <rPh sb="4" eb="5">
      <t>クニ</t>
    </rPh>
    <rPh sb="6" eb="7">
      <t>ケン</t>
    </rPh>
    <rPh sb="8" eb="11">
      <t>シチョウソン</t>
    </rPh>
    <rPh sb="13" eb="16">
      <t>イッタイテキ</t>
    </rPh>
    <rPh sb="17" eb="19">
      <t>トリクミ</t>
    </rPh>
    <phoneticPr fontId="1"/>
  </si>
  <si>
    <t>ＩＣＴの更なる活用に向けた人材育成の支援（講習会・研修等）</t>
    <rPh sb="4" eb="5">
      <t>サラ</t>
    </rPh>
    <rPh sb="7" eb="9">
      <t>カツヨウ</t>
    </rPh>
    <rPh sb="10" eb="11">
      <t>ム</t>
    </rPh>
    <rPh sb="13" eb="15">
      <t>ジンザイ</t>
    </rPh>
    <rPh sb="15" eb="17">
      <t>イクセイ</t>
    </rPh>
    <rPh sb="18" eb="20">
      <t>シエン</t>
    </rPh>
    <rPh sb="21" eb="24">
      <t>コウシュウカイ</t>
    </rPh>
    <rPh sb="25" eb="28">
      <t>ケンシュウトウ</t>
    </rPh>
    <phoneticPr fontId="1"/>
  </si>
  <si>
    <t>使い勝手の良いＩＣＴ活用の普及（歩掛等の改善拡大）</t>
    <rPh sb="0" eb="1">
      <t>ツカ</t>
    </rPh>
    <rPh sb="2" eb="4">
      <t>ガッテ</t>
    </rPh>
    <rPh sb="5" eb="6">
      <t>ヨ</t>
    </rPh>
    <rPh sb="10" eb="12">
      <t>カツヨウ</t>
    </rPh>
    <rPh sb="13" eb="15">
      <t>フキュウ</t>
    </rPh>
    <rPh sb="16" eb="18">
      <t>ブガ</t>
    </rPh>
    <rPh sb="18" eb="19">
      <t>トウ</t>
    </rPh>
    <rPh sb="20" eb="22">
      <t>カイゼン</t>
    </rPh>
    <rPh sb="22" eb="24">
      <t>カクダイ</t>
    </rPh>
    <phoneticPr fontId="1"/>
  </si>
  <si>
    <t>提出書類の簡素化</t>
    <rPh sb="0" eb="2">
      <t>テイシュツ</t>
    </rPh>
    <rPh sb="2" eb="4">
      <t>ショルイ</t>
    </rPh>
    <rPh sb="5" eb="8">
      <t>カンソカ</t>
    </rPh>
    <phoneticPr fontId="1"/>
  </si>
  <si>
    <t>その他（自由回答）</t>
    <rPh sb="2" eb="3">
      <t>タ</t>
    </rPh>
    <rPh sb="4" eb="6">
      <t>ジユウ</t>
    </rPh>
    <rPh sb="6" eb="8">
      <t>カイトウ</t>
    </rPh>
    <phoneticPr fontId="1"/>
  </si>
  <si>
    <t>①　４週５休</t>
    <rPh sb="3" eb="4">
      <t>シュウ</t>
    </rPh>
    <rPh sb="5" eb="6">
      <t>キュウ</t>
    </rPh>
    <phoneticPr fontId="1"/>
  </si>
  <si>
    <t>②　４週６休</t>
    <rPh sb="3" eb="4">
      <t>シュウ</t>
    </rPh>
    <rPh sb="5" eb="6">
      <t>キュウ</t>
    </rPh>
    <phoneticPr fontId="1"/>
  </si>
  <si>
    <t>③　４週７休</t>
    <rPh sb="3" eb="4">
      <t>シュウ</t>
    </rPh>
    <rPh sb="5" eb="6">
      <t>キュウ</t>
    </rPh>
    <phoneticPr fontId="1"/>
  </si>
  <si>
    <t>④　４週８休</t>
    <rPh sb="3" eb="4">
      <t>シュウ</t>
    </rPh>
    <rPh sb="5" eb="6">
      <t>キュウ</t>
    </rPh>
    <phoneticPr fontId="1"/>
  </si>
  <si>
    <t>⑤　完全週休２日</t>
    <rPh sb="2" eb="4">
      <t>カンゼン</t>
    </rPh>
    <rPh sb="4" eb="6">
      <t>シュウキュウ</t>
    </rPh>
    <rPh sb="7" eb="8">
      <t>ニチ</t>
    </rPh>
    <phoneticPr fontId="1"/>
  </si>
  <si>
    <t>⑥　年間変形労働時間制（カレンダー）</t>
    <rPh sb="2" eb="4">
      <t>ネンカン</t>
    </rPh>
    <rPh sb="4" eb="6">
      <t>ヘンケイ</t>
    </rPh>
    <rPh sb="6" eb="8">
      <t>ロウドウ</t>
    </rPh>
    <rPh sb="8" eb="10">
      <t>ジカン</t>
    </rPh>
    <rPh sb="10" eb="11">
      <t>セイ</t>
    </rPh>
    <phoneticPr fontId="1"/>
  </si>
  <si>
    <t>⑦　その他</t>
    <rPh sb="4" eb="5">
      <t>タ</t>
    </rPh>
    <phoneticPr fontId="1"/>
  </si>
  <si>
    <t>①　２０歳代</t>
    <rPh sb="4" eb="5">
      <t>サイ</t>
    </rPh>
    <rPh sb="5" eb="6">
      <t>ダイ</t>
    </rPh>
    <phoneticPr fontId="1"/>
  </si>
  <si>
    <t>②　３０歳代</t>
    <rPh sb="4" eb="5">
      <t>サイ</t>
    </rPh>
    <rPh sb="5" eb="6">
      <t>ダイ</t>
    </rPh>
    <phoneticPr fontId="1"/>
  </si>
  <si>
    <t>③　４０歳代</t>
    <rPh sb="4" eb="6">
      <t>サイダイ</t>
    </rPh>
    <phoneticPr fontId="1"/>
  </si>
  <si>
    <t>④　５０歳代</t>
    <rPh sb="4" eb="6">
      <t>サイダイ</t>
    </rPh>
    <phoneticPr fontId="1"/>
  </si>
  <si>
    <t>⑤　６０歳代</t>
    <rPh sb="4" eb="6">
      <t>サイダイ</t>
    </rPh>
    <phoneticPr fontId="1"/>
  </si>
  <si>
    <t>③　二次下請以降</t>
    <rPh sb="2" eb="4">
      <t>ニジ</t>
    </rPh>
    <rPh sb="4" eb="6">
      <t>シタウ</t>
    </rPh>
    <rPh sb="6" eb="8">
      <t>イコウ</t>
    </rPh>
    <phoneticPr fontId="1"/>
  </si>
  <si>
    <t>①　国（国土交通省）</t>
    <rPh sb="2" eb="3">
      <t>クニ</t>
    </rPh>
    <rPh sb="4" eb="6">
      <t>コクド</t>
    </rPh>
    <rPh sb="6" eb="9">
      <t>コウツウショウ</t>
    </rPh>
    <phoneticPr fontId="1"/>
  </si>
  <si>
    <t>②　国（農林水産省）</t>
    <rPh sb="2" eb="3">
      <t>クニ</t>
    </rPh>
    <rPh sb="4" eb="6">
      <t>ノウリン</t>
    </rPh>
    <rPh sb="6" eb="9">
      <t>スイサンショウ</t>
    </rPh>
    <phoneticPr fontId="1"/>
  </si>
  <si>
    <t>③　県（県土整備部）</t>
    <rPh sb="2" eb="3">
      <t>ケン</t>
    </rPh>
    <rPh sb="4" eb="6">
      <t>ケンド</t>
    </rPh>
    <rPh sb="6" eb="9">
      <t>セイビブ</t>
    </rPh>
    <phoneticPr fontId="1"/>
  </si>
  <si>
    <t>④　県（農林水産部）</t>
    <rPh sb="2" eb="3">
      <t>ケン</t>
    </rPh>
    <rPh sb="4" eb="6">
      <t>ノウリン</t>
    </rPh>
    <rPh sb="6" eb="9">
      <t>スイサンブ</t>
    </rPh>
    <phoneticPr fontId="1"/>
  </si>
  <si>
    <t>⑤　市町村</t>
    <rPh sb="2" eb="5">
      <t>シチョウソン</t>
    </rPh>
    <phoneticPr fontId="1"/>
  </si>
  <si>
    <t>⑥　上記以外の公共工事（土地改良区等）</t>
    <rPh sb="2" eb="4">
      <t>ジョウキ</t>
    </rPh>
    <rPh sb="4" eb="6">
      <t>イガイ</t>
    </rPh>
    <rPh sb="7" eb="9">
      <t>コウキョウ</t>
    </rPh>
    <rPh sb="9" eb="11">
      <t>コウジ</t>
    </rPh>
    <rPh sb="12" eb="14">
      <t>トチ</t>
    </rPh>
    <rPh sb="14" eb="17">
      <t>カイリョウク</t>
    </rPh>
    <rPh sb="17" eb="18">
      <t>トウ</t>
    </rPh>
    <phoneticPr fontId="1"/>
  </si>
  <si>
    <t>⑦　民間工事（ＪＲ、NEXCO含む）</t>
    <rPh sb="2" eb="4">
      <t>ミンカン</t>
    </rPh>
    <rPh sb="4" eb="6">
      <t>コウジ</t>
    </rPh>
    <rPh sb="15" eb="16">
      <t>フク</t>
    </rPh>
    <phoneticPr fontId="1"/>
  </si>
  <si>
    <t>①　河川</t>
    <rPh sb="2" eb="4">
      <t>カセン</t>
    </rPh>
    <phoneticPr fontId="1"/>
  </si>
  <si>
    <t>②　道路</t>
    <rPh sb="2" eb="4">
      <t>ドウロ</t>
    </rPh>
    <phoneticPr fontId="1"/>
  </si>
  <si>
    <t>③　砂防・地滑り</t>
    <rPh sb="2" eb="4">
      <t>サボウ</t>
    </rPh>
    <rPh sb="5" eb="6">
      <t>ジ</t>
    </rPh>
    <rPh sb="6" eb="7">
      <t>スベ</t>
    </rPh>
    <phoneticPr fontId="1"/>
  </si>
  <si>
    <t>④　上水・工業用水</t>
    <rPh sb="2" eb="4">
      <t>ジョウスイ</t>
    </rPh>
    <rPh sb="5" eb="7">
      <t>コウギョウ</t>
    </rPh>
    <rPh sb="7" eb="9">
      <t>ヨウスイ</t>
    </rPh>
    <phoneticPr fontId="1"/>
  </si>
  <si>
    <t>⑤　下水道</t>
    <rPh sb="2" eb="5">
      <t>ゲスイドウ</t>
    </rPh>
    <phoneticPr fontId="1"/>
  </si>
  <si>
    <t>⑥　農業農村整備</t>
    <rPh sb="2" eb="4">
      <t>ノウギョウ</t>
    </rPh>
    <rPh sb="4" eb="6">
      <t>ノウソン</t>
    </rPh>
    <rPh sb="6" eb="8">
      <t>セイビ</t>
    </rPh>
    <phoneticPr fontId="1"/>
  </si>
  <si>
    <t>⑦　鉄道・軌道</t>
    <rPh sb="2" eb="4">
      <t>テツドウ</t>
    </rPh>
    <rPh sb="5" eb="7">
      <t>キドウ</t>
    </rPh>
    <phoneticPr fontId="1"/>
  </si>
  <si>
    <t>⑧　発電</t>
    <rPh sb="2" eb="4">
      <t>ハツデン</t>
    </rPh>
    <phoneticPr fontId="1"/>
  </si>
  <si>
    <t>⑨　空港</t>
    <rPh sb="2" eb="4">
      <t>クウコウ</t>
    </rPh>
    <phoneticPr fontId="1"/>
  </si>
  <si>
    <t>⑩　海岸</t>
    <rPh sb="2" eb="4">
      <t>カイガン</t>
    </rPh>
    <phoneticPr fontId="1"/>
  </si>
  <si>
    <t>⑪　港湾</t>
    <rPh sb="2" eb="4">
      <t>コウワン</t>
    </rPh>
    <phoneticPr fontId="1"/>
  </si>
  <si>
    <t>⑫　海洋</t>
    <rPh sb="2" eb="4">
      <t>カイヨウ</t>
    </rPh>
    <phoneticPr fontId="1"/>
  </si>
  <si>
    <t>⑬　その他ライフライン</t>
    <rPh sb="4" eb="5">
      <t>タ</t>
    </rPh>
    <phoneticPr fontId="1"/>
  </si>
  <si>
    <t>⑭　造園（余暇施設含む）</t>
    <rPh sb="2" eb="4">
      <t>ゾウエン</t>
    </rPh>
    <rPh sb="5" eb="7">
      <t>ヨカ</t>
    </rPh>
    <rPh sb="7" eb="9">
      <t>シセツ</t>
    </rPh>
    <rPh sb="9" eb="10">
      <t>フク</t>
    </rPh>
    <phoneticPr fontId="1"/>
  </si>
  <si>
    <t>⑮　産業廃棄物</t>
    <rPh sb="2" eb="4">
      <t>サンギョウ</t>
    </rPh>
    <rPh sb="4" eb="6">
      <t>ハイキ</t>
    </rPh>
    <rPh sb="6" eb="7">
      <t>ブツ</t>
    </rPh>
    <phoneticPr fontId="1"/>
  </si>
  <si>
    <t>⑯　建築</t>
    <rPh sb="2" eb="4">
      <t>ケンチク</t>
    </rPh>
    <phoneticPr fontId="1"/>
  </si>
  <si>
    <t>⑰　機械</t>
    <rPh sb="2" eb="4">
      <t>キカイ</t>
    </rPh>
    <phoneticPr fontId="1"/>
  </si>
  <si>
    <t>⑱　電気</t>
    <rPh sb="2" eb="4">
      <t>デンキ</t>
    </rPh>
    <phoneticPr fontId="1"/>
  </si>
  <si>
    <t>⑲　通信</t>
    <rPh sb="2" eb="4">
      <t>ツウシン</t>
    </rPh>
    <phoneticPr fontId="1"/>
  </si>
  <si>
    <t>⑳　その他</t>
    <rPh sb="4" eb="5">
      <t>タ</t>
    </rPh>
    <phoneticPr fontId="1"/>
  </si>
  <si>
    <t>②　一次下請</t>
    <rPh sb="2" eb="4">
      <t>イチジ</t>
    </rPh>
    <rPh sb="4" eb="6">
      <t>シタウ</t>
    </rPh>
    <phoneticPr fontId="1"/>
  </si>
  <si>
    <t>→下記の①～⑳の中から選択して下さい。</t>
    <rPh sb="1" eb="3">
      <t>カキ</t>
    </rPh>
    <rPh sb="8" eb="9">
      <t>ナカ</t>
    </rPh>
    <rPh sb="11" eb="13">
      <t>センタク</t>
    </rPh>
    <rPh sb="15" eb="16">
      <t>クダ</t>
    </rPh>
    <phoneticPr fontId="1"/>
  </si>
  <si>
    <t>①　実施した</t>
    <rPh sb="2" eb="4">
      <t>ジッシ</t>
    </rPh>
    <phoneticPr fontId="1"/>
  </si>
  <si>
    <t>②　実施できなかった</t>
    <rPh sb="2" eb="4">
      <t>ジッシ</t>
    </rPh>
    <phoneticPr fontId="1"/>
  </si>
  <si>
    <t>③　工期外（工事完了、工事中止等）</t>
    <rPh sb="2" eb="4">
      <t>コウキ</t>
    </rPh>
    <rPh sb="4" eb="5">
      <t>ガイ</t>
    </rPh>
    <rPh sb="6" eb="8">
      <t>コウジ</t>
    </rPh>
    <rPh sb="8" eb="10">
      <t>カンリョウ</t>
    </rPh>
    <rPh sb="11" eb="13">
      <t>コウジ</t>
    </rPh>
    <rPh sb="13" eb="15">
      <t>チュウシ</t>
    </rPh>
    <rPh sb="15" eb="16">
      <t>ナド</t>
    </rPh>
    <phoneticPr fontId="1"/>
  </si>
  <si>
    <t>①　良かった</t>
    <rPh sb="2" eb="3">
      <t>ヨ</t>
    </rPh>
    <phoneticPr fontId="1"/>
  </si>
  <si>
    <t>②　どちらかといえば良かった</t>
    <rPh sb="10" eb="11">
      <t>ヨ</t>
    </rPh>
    <phoneticPr fontId="1"/>
  </si>
  <si>
    <t>③　あまり良くなかった</t>
    <rPh sb="5" eb="6">
      <t>ヨ</t>
    </rPh>
    <phoneticPr fontId="1"/>
  </si>
  <si>
    <t>④　良くなかった（負担になった）</t>
    <rPh sb="2" eb="3">
      <t>ヨ</t>
    </rPh>
    <rPh sb="9" eb="11">
      <t>フタン</t>
    </rPh>
    <phoneticPr fontId="1"/>
  </si>
  <si>
    <t>　　→下記の①～⑫の中から選択してください。</t>
    <rPh sb="3" eb="5">
      <t>カキ</t>
    </rPh>
    <rPh sb="10" eb="11">
      <t>ナカ</t>
    </rPh>
    <rPh sb="13" eb="15">
      <t>センタク</t>
    </rPh>
    <phoneticPr fontId="1"/>
  </si>
  <si>
    <t>　　→下記の①～⑫の中から選択してください。</t>
    <rPh sb="3" eb="4">
      <t>シタ</t>
    </rPh>
    <rPh sb="10" eb="11">
      <t>ナカ</t>
    </rPh>
    <rPh sb="13" eb="15">
      <t>センタク</t>
    </rPh>
    <phoneticPr fontId="1"/>
  </si>
  <si>
    <t>その他の理由（自由回答欄）</t>
    <rPh sb="2" eb="3">
      <t>タ</t>
    </rPh>
    <rPh sb="4" eb="6">
      <t>リユウ</t>
    </rPh>
    <rPh sb="7" eb="9">
      <t>ジユウ</t>
    </rPh>
    <rPh sb="9" eb="11">
      <t>カイトウ</t>
    </rPh>
    <rPh sb="11" eb="12">
      <t>ラン</t>
    </rPh>
    <phoneticPr fontId="1"/>
  </si>
  <si>
    <t>　</t>
    <phoneticPr fontId="1"/>
  </si>
  <si>
    <t>⑬</t>
    <phoneticPr fontId="1"/>
  </si>
  <si>
    <t>⑭</t>
    <phoneticPr fontId="1"/>
  </si>
  <si>
    <t>⑮</t>
    <phoneticPr fontId="1"/>
  </si>
  <si>
    <t>⑯</t>
    <phoneticPr fontId="1"/>
  </si>
  <si>
    <t>⑰</t>
    <phoneticPr fontId="1"/>
  </si>
  <si>
    <t>⑱</t>
    <phoneticPr fontId="1"/>
  </si>
  <si>
    <t>⑲</t>
    <phoneticPr fontId="1"/>
  </si>
  <si>
    <t>⑳</t>
    <phoneticPr fontId="1"/>
  </si>
  <si>
    <t>勤務先</t>
    <rPh sb="0" eb="3">
      <t>キンムサキ</t>
    </rPh>
    <phoneticPr fontId="1"/>
  </si>
  <si>
    <t>本社所在地</t>
    <rPh sb="0" eb="2">
      <t>ホンシャ</t>
    </rPh>
    <rPh sb="2" eb="5">
      <t>ショザイチ</t>
    </rPh>
    <phoneticPr fontId="1"/>
  </si>
  <si>
    <t>休日体制</t>
    <rPh sb="0" eb="2">
      <t>キュウジツ</t>
    </rPh>
    <rPh sb="2" eb="4">
      <t>タイセイ</t>
    </rPh>
    <phoneticPr fontId="1"/>
  </si>
  <si>
    <t>（１）企業情報</t>
    <rPh sb="3" eb="5">
      <t>キギョウ</t>
    </rPh>
    <rPh sb="5" eb="7">
      <t>ジョウホウ</t>
    </rPh>
    <phoneticPr fontId="1"/>
  </si>
  <si>
    <t>（２）ご記入様情報</t>
    <rPh sb="4" eb="6">
      <t>キニュウ</t>
    </rPh>
    <rPh sb="6" eb="7">
      <t>サマ</t>
    </rPh>
    <rPh sb="7" eb="9">
      <t>ジョウホウ</t>
    </rPh>
    <phoneticPr fontId="8"/>
  </si>
  <si>
    <t>年齢</t>
    <rPh sb="0" eb="2">
      <t>ネンレイ</t>
    </rPh>
    <phoneticPr fontId="1"/>
  </si>
  <si>
    <t>工事の分野</t>
    <rPh sb="0" eb="2">
      <t>コウジ</t>
    </rPh>
    <rPh sb="3" eb="5">
      <t>ブンヤ</t>
    </rPh>
    <phoneticPr fontId="1"/>
  </si>
  <si>
    <t>工事の
発注機関</t>
    <rPh sb="0" eb="2">
      <t>コウジ</t>
    </rPh>
    <rPh sb="4" eb="6">
      <t>ハッチュウ</t>
    </rPh>
    <rPh sb="6" eb="8">
      <t>キカン</t>
    </rPh>
    <phoneticPr fontId="1"/>
  </si>
  <si>
    <t>（３）週休二日制普及促進ＤＡＹの実施状況　　（５）実施できなかった理由</t>
    <rPh sb="3" eb="5">
      <t>シュウキュウ</t>
    </rPh>
    <rPh sb="5" eb="8">
      <t>フツカセイ</t>
    </rPh>
    <rPh sb="8" eb="10">
      <t>フキュウ</t>
    </rPh>
    <rPh sb="10" eb="12">
      <t>ソクシン</t>
    </rPh>
    <rPh sb="16" eb="18">
      <t>ジッシ</t>
    </rPh>
    <rPh sb="18" eb="20">
      <t>ジョウキョウ</t>
    </rPh>
    <rPh sb="25" eb="27">
      <t>ジッシ</t>
    </rPh>
    <rPh sb="33" eb="35">
      <t>リユウ</t>
    </rPh>
    <phoneticPr fontId="8"/>
  </si>
  <si>
    <t>（４）取り組みについて</t>
    <rPh sb="3" eb="4">
      <t>ト</t>
    </rPh>
    <rPh sb="5" eb="6">
      <t>ク</t>
    </rPh>
    <phoneticPr fontId="8"/>
  </si>
  <si>
    <t>（６）週休二日制を促進するうえで、発注者に何を求めますか？</t>
    <rPh sb="3" eb="5">
      <t>シュウキュウ</t>
    </rPh>
    <rPh sb="5" eb="8">
      <t>フツカセイ</t>
    </rPh>
    <rPh sb="9" eb="11">
      <t>ソクシン</t>
    </rPh>
    <rPh sb="17" eb="20">
      <t>ハッチュウシャ</t>
    </rPh>
    <rPh sb="21" eb="22">
      <t>ナニ</t>
    </rPh>
    <rPh sb="23" eb="24">
      <t>モト</t>
    </rPh>
    <phoneticPr fontId="8"/>
  </si>
  <si>
    <t>　　　　※最大２つまで選択可</t>
    <rPh sb="5" eb="7">
      <t>サイダイ</t>
    </rPh>
    <rPh sb="11" eb="13">
      <t>センタク</t>
    </rPh>
    <rPh sb="13" eb="14">
      <t>カ</t>
    </rPh>
    <phoneticPr fontId="1"/>
  </si>
  <si>
    <t>　</t>
    <phoneticPr fontId="1"/>
  </si>
  <si>
    <t>　</t>
    <phoneticPr fontId="1"/>
  </si>
  <si>
    <t>（６）「週休二日制を普及・促進するうえで、発注者に何を求めますか?（２つまで可）</t>
    <rPh sb="4" eb="6">
      <t>シュウキュウ</t>
    </rPh>
    <rPh sb="6" eb="9">
      <t>フツカセイ</t>
    </rPh>
    <rPh sb="10" eb="12">
      <t>フキュウ</t>
    </rPh>
    <rPh sb="13" eb="15">
      <t>ソクシン</t>
    </rPh>
    <rPh sb="21" eb="24">
      <t>ハッチュウシャ</t>
    </rPh>
    <rPh sb="25" eb="26">
      <t>ナニ</t>
    </rPh>
    <rPh sb="27" eb="28">
      <t>モト</t>
    </rPh>
    <rPh sb="38" eb="39">
      <t>カ</t>
    </rPh>
    <phoneticPr fontId="1"/>
  </si>
  <si>
    <t>①　元請</t>
    <rPh sb="2" eb="4">
      <t>モトウ</t>
    </rPh>
    <phoneticPr fontId="1"/>
  </si>
  <si>
    <t>①</t>
    <phoneticPr fontId="1"/>
  </si>
  <si>
    <t>②</t>
    <phoneticPr fontId="1"/>
  </si>
  <si>
    <t>③</t>
    <phoneticPr fontId="1"/>
  </si>
  <si>
    <t>（８）週休二日制普及促進DAYの実施に対するご意見・ご要望をご記入願います。</t>
    <rPh sb="3" eb="5">
      <t>シュウキュウ</t>
    </rPh>
    <rPh sb="5" eb="8">
      <t>フツカセイ</t>
    </rPh>
    <rPh sb="8" eb="10">
      <t>フキュウ</t>
    </rPh>
    <rPh sb="10" eb="12">
      <t>ソクシン</t>
    </rPh>
    <rPh sb="16" eb="18">
      <t>ジッシ</t>
    </rPh>
    <rPh sb="19" eb="20">
      <t>タイ</t>
    </rPh>
    <rPh sb="23" eb="25">
      <t>イケン</t>
    </rPh>
    <rPh sb="27" eb="29">
      <t>ヨウボウ</t>
    </rPh>
    <rPh sb="31" eb="33">
      <t>キニュウ</t>
    </rPh>
    <rPh sb="33" eb="34">
      <t>ネガ</t>
    </rPh>
    <phoneticPr fontId="1"/>
  </si>
  <si>
    <t>①対応済みである</t>
    <rPh sb="1" eb="3">
      <t>タイオウ</t>
    </rPh>
    <rPh sb="3" eb="4">
      <t>ズ</t>
    </rPh>
    <phoneticPr fontId="1"/>
  </si>
  <si>
    <t>②対応について検討中である</t>
    <rPh sb="1" eb="3">
      <t>タイオウ</t>
    </rPh>
    <rPh sb="7" eb="10">
      <t>ケントウチュウ</t>
    </rPh>
    <phoneticPr fontId="1"/>
  </si>
  <si>
    <t>③対応を考えていない（未検討）</t>
    <rPh sb="1" eb="3">
      <t>タイオウ</t>
    </rPh>
    <rPh sb="4" eb="5">
      <t>カンガ</t>
    </rPh>
    <rPh sb="11" eb="14">
      <t>ミケントウ</t>
    </rPh>
    <phoneticPr fontId="1"/>
  </si>
  <si>
    <t>（７）上限規制に対する対応状況</t>
    <rPh sb="3" eb="5">
      <t>ジョウゲン</t>
    </rPh>
    <rPh sb="5" eb="7">
      <t>キセイ</t>
    </rPh>
    <rPh sb="8" eb="9">
      <t>タイ</t>
    </rPh>
    <rPh sb="11" eb="13">
      <t>タイオウ</t>
    </rPh>
    <rPh sb="13" eb="15">
      <t>ジョウキョウ</t>
    </rPh>
    <phoneticPr fontId="1"/>
  </si>
  <si>
    <t>対応状況</t>
    <rPh sb="0" eb="2">
      <t>タイオウ</t>
    </rPh>
    <rPh sb="2" eb="4">
      <t>ジョウキョウ</t>
    </rPh>
    <phoneticPr fontId="1"/>
  </si>
  <si>
    <t>自由回答</t>
    <rPh sb="0" eb="2">
      <t>ジユウ</t>
    </rPh>
    <rPh sb="2" eb="4">
      <t>カイトウ</t>
    </rPh>
    <phoneticPr fontId="1"/>
  </si>
  <si>
    <t>対応状況</t>
    <rPh sb="0" eb="2">
      <t>タイオウ</t>
    </rPh>
    <rPh sb="2" eb="4">
      <t>ジョウキョウ</t>
    </rPh>
    <phoneticPr fontId="1"/>
  </si>
  <si>
    <t>工期設定は適切でしたか</t>
    <rPh sb="0" eb="2">
      <t>コウキ</t>
    </rPh>
    <rPh sb="2" eb="4">
      <t>セッテイ</t>
    </rPh>
    <rPh sb="5" eb="7">
      <t>テキセツ</t>
    </rPh>
    <phoneticPr fontId="1"/>
  </si>
  <si>
    <t>①　適切だった</t>
    <rPh sb="2" eb="4">
      <t>テキセツ</t>
    </rPh>
    <phoneticPr fontId="1"/>
  </si>
  <si>
    <t>②　まあまあ適切だった</t>
    <rPh sb="6" eb="8">
      <t>テキセツ</t>
    </rPh>
    <phoneticPr fontId="1"/>
  </si>
  <si>
    <t>③　あまり適切ではなかった</t>
    <rPh sb="5" eb="7">
      <t>テキセツ</t>
    </rPh>
    <phoneticPr fontId="1"/>
  </si>
  <si>
    <t>④　適切ではなかった</t>
    <rPh sb="2" eb="4">
      <t>テキセツ</t>
    </rPh>
    <phoneticPr fontId="1"/>
  </si>
  <si>
    <t>「③あまり適切ではなかった」「④適切ではなかった」と回答した方に伺います。</t>
    <rPh sb="5" eb="7">
      <t>テキセツ</t>
    </rPh>
    <rPh sb="16" eb="18">
      <t>テキセツ</t>
    </rPh>
    <rPh sb="26" eb="28">
      <t>カイトウ</t>
    </rPh>
    <rPh sb="30" eb="31">
      <t>カタ</t>
    </rPh>
    <rPh sb="32" eb="33">
      <t>ウカガ</t>
    </rPh>
    <phoneticPr fontId="1"/>
  </si>
  <si>
    <t>休日にできなかった理由が「工期不足」と回答した方に伺います。</t>
    <rPh sb="0" eb="2">
      <t>キュウジツ</t>
    </rPh>
    <rPh sb="9" eb="11">
      <t>リユウ</t>
    </rPh>
    <rPh sb="13" eb="15">
      <t>コウキ</t>
    </rPh>
    <rPh sb="15" eb="17">
      <t>フソク</t>
    </rPh>
    <rPh sb="19" eb="21">
      <t>カイトウ</t>
    </rPh>
    <rPh sb="23" eb="24">
      <t>カタ</t>
    </rPh>
    <rPh sb="25" eb="26">
      <t>ウカガ</t>
    </rPh>
    <phoneticPr fontId="1"/>
  </si>
  <si>
    <t>なぜ適切ではなかったのか、その理由を記載してください。</t>
    <rPh sb="2" eb="4">
      <t>テキセツ</t>
    </rPh>
    <rPh sb="15" eb="17">
      <t>リユウ</t>
    </rPh>
    <rPh sb="18" eb="20">
      <t>キサイ</t>
    </rPh>
    <phoneticPr fontId="1"/>
  </si>
  <si>
    <t>　　〇月〇日：特段罰則も無いため</t>
    <phoneticPr fontId="1"/>
  </si>
  <si>
    <t>休日としたか</t>
    <rPh sb="0" eb="2">
      <t>キュウジツ</t>
    </rPh>
    <phoneticPr fontId="1"/>
  </si>
  <si>
    <t>休日にできなかった理由</t>
    <rPh sb="0" eb="2">
      <t>キュウジツ</t>
    </rPh>
    <rPh sb="9" eb="11">
      <t>リユウ</t>
    </rPh>
    <phoneticPr fontId="1"/>
  </si>
  <si>
    <t>工期設定は適切だったか</t>
    <rPh sb="0" eb="2">
      <t>コウキ</t>
    </rPh>
    <rPh sb="2" eb="4">
      <t>セッテイ</t>
    </rPh>
    <rPh sb="5" eb="7">
      <t>テキセツ</t>
    </rPh>
    <phoneticPr fontId="1"/>
  </si>
  <si>
    <t>①</t>
    <phoneticPr fontId="1"/>
  </si>
  <si>
    <t>②</t>
    <phoneticPr fontId="1"/>
  </si>
  <si>
    <t>③</t>
    <phoneticPr fontId="1"/>
  </si>
  <si>
    <t>④</t>
    <phoneticPr fontId="1"/>
  </si>
  <si>
    <t>適切でなかった理由</t>
    <rPh sb="0" eb="2">
      <t>テキセツ</t>
    </rPh>
    <rPh sb="7" eb="9">
      <t>リユウ</t>
    </rPh>
    <phoneticPr fontId="1"/>
  </si>
  <si>
    <t>工期は適切か</t>
    <rPh sb="0" eb="2">
      <t>コウキ</t>
    </rPh>
    <rPh sb="3" eb="5">
      <t>テキセツ</t>
    </rPh>
    <phoneticPr fontId="1"/>
  </si>
  <si>
    <t xml:space="preserve">  </t>
    <phoneticPr fontId="1"/>
  </si>
  <si>
    <t>（２）ご記入者様情報</t>
    <rPh sb="4" eb="6">
      <t>キニュウ</t>
    </rPh>
    <rPh sb="6" eb="7">
      <t>シャ</t>
    </rPh>
    <rPh sb="7" eb="8">
      <t>サマ</t>
    </rPh>
    <rPh sb="8" eb="10">
      <t>ジョウホウ</t>
    </rPh>
    <phoneticPr fontId="1"/>
  </si>
  <si>
    <t>　　　→下記の①～③の中から選択してください。</t>
    <rPh sb="4" eb="6">
      <t>カキ</t>
    </rPh>
    <rPh sb="11" eb="12">
      <t>ナカ</t>
    </rPh>
    <rPh sb="14" eb="16">
      <t>センタク</t>
    </rPh>
    <phoneticPr fontId="1"/>
  </si>
  <si>
    <t>→下記の①～⑦の中から選択してください。</t>
    <rPh sb="1" eb="3">
      <t>カキ</t>
    </rPh>
    <rPh sb="8" eb="9">
      <t>ナカ</t>
    </rPh>
    <rPh sb="11" eb="13">
      <t>センタク</t>
    </rPh>
    <phoneticPr fontId="1"/>
  </si>
  <si>
    <t>→下記の①～⑤の中から選択してください。</t>
    <rPh sb="1" eb="3">
      <t>カキ</t>
    </rPh>
    <rPh sb="8" eb="9">
      <t>ナカ</t>
    </rPh>
    <rPh sb="11" eb="13">
      <t>センタク</t>
    </rPh>
    <phoneticPr fontId="1"/>
  </si>
  <si>
    <t>→下記の①～③の中から選択してください。</t>
    <rPh sb="1" eb="3">
      <t>カキ</t>
    </rPh>
    <rPh sb="8" eb="9">
      <t>ナカ</t>
    </rPh>
    <rPh sb="11" eb="13">
      <t>センタク</t>
    </rPh>
    <phoneticPr fontId="1"/>
  </si>
  <si>
    <t>→下記の①～④の中から選択してください。</t>
    <rPh sb="1" eb="3">
      <t>カキ</t>
    </rPh>
    <rPh sb="8" eb="9">
      <t>ナカ</t>
    </rPh>
    <rPh sb="11" eb="13">
      <t>センタク</t>
    </rPh>
    <phoneticPr fontId="1"/>
  </si>
  <si>
    <t>→下記の①～④の中から選択してください。</t>
    <phoneticPr fontId="1"/>
  </si>
  <si>
    <t>　　　 ⑫を選択した場合は、その理由を記載し
　　　　てください。</t>
    <rPh sb="6" eb="8">
      <t>センタク</t>
    </rPh>
    <rPh sb="10" eb="12">
      <t>バアイ</t>
    </rPh>
    <rPh sb="16" eb="18">
      <t>リユウ</t>
    </rPh>
    <rPh sb="19" eb="21">
      <t>キサイ</t>
    </rPh>
    <phoneticPr fontId="1"/>
  </si>
  <si>
    <t>（第４土曜日）</t>
    <phoneticPr fontId="1"/>
  </si>
  <si>
    <t>（第２土曜日）</t>
    <phoneticPr fontId="1"/>
  </si>
  <si>
    <t>（第１土曜日）</t>
    <phoneticPr fontId="1"/>
  </si>
  <si>
    <t>（第３土曜日）</t>
    <phoneticPr fontId="1"/>
  </si>
  <si>
    <t>（第５土曜日）</t>
    <phoneticPr fontId="1"/>
  </si>
  <si>
    <t>＜対象日の毎月第2・第4土曜日は必ず選択してください＞</t>
    <rPh sb="1" eb="3">
      <t>タイショウ</t>
    </rPh>
    <rPh sb="3" eb="4">
      <t>ビ</t>
    </rPh>
    <rPh sb="5" eb="7">
      <t>マイツキ</t>
    </rPh>
    <rPh sb="7" eb="8">
      <t>ダイ</t>
    </rPh>
    <rPh sb="10" eb="11">
      <t>ダイ</t>
    </rPh>
    <rPh sb="12" eb="15">
      <t>ドヨウビ</t>
    </rPh>
    <rPh sb="16" eb="17">
      <t>カナラ</t>
    </rPh>
    <rPh sb="18" eb="20">
      <t>センタク</t>
    </rPh>
    <phoneticPr fontId="1"/>
  </si>
  <si>
    <t>（７）令和６年４月から建設業においても時間外労働の上限規制が罰則付きで適用されます。
　　　　 それに向けた、貴社の現在の対応状況について教えてください。
　　　　 また、対応していく上での課題や改善策等がありましたら自由にご記入ください。</t>
    <rPh sb="3" eb="5">
      <t>レイワ</t>
    </rPh>
    <rPh sb="6" eb="7">
      <t>ネン</t>
    </rPh>
    <rPh sb="8" eb="9">
      <t>ガツ</t>
    </rPh>
    <rPh sb="11" eb="14">
      <t>ケンセツギョウ</t>
    </rPh>
    <rPh sb="19" eb="22">
      <t>ジカンガイ</t>
    </rPh>
    <rPh sb="22" eb="24">
      <t>ロウドウ</t>
    </rPh>
    <rPh sb="25" eb="27">
      <t>ジョウゲン</t>
    </rPh>
    <rPh sb="27" eb="29">
      <t>キセイ</t>
    </rPh>
    <rPh sb="30" eb="32">
      <t>バッソク</t>
    </rPh>
    <rPh sb="32" eb="33">
      <t>ツ</t>
    </rPh>
    <rPh sb="35" eb="37">
      <t>テキヨウ</t>
    </rPh>
    <rPh sb="51" eb="52">
      <t>ム</t>
    </rPh>
    <rPh sb="55" eb="57">
      <t>キシャ</t>
    </rPh>
    <rPh sb="58" eb="60">
      <t>ゲンザイ</t>
    </rPh>
    <rPh sb="61" eb="63">
      <t>タイオウ</t>
    </rPh>
    <rPh sb="63" eb="65">
      <t>ジョウキョウ</t>
    </rPh>
    <rPh sb="69" eb="70">
      <t>オシ</t>
    </rPh>
    <rPh sb="86" eb="88">
      <t>タイオウ</t>
    </rPh>
    <rPh sb="92" eb="93">
      <t>ウエ</t>
    </rPh>
    <rPh sb="95" eb="97">
      <t>カダイ</t>
    </rPh>
    <rPh sb="98" eb="101">
      <t>カイゼンサク</t>
    </rPh>
    <rPh sb="101" eb="102">
      <t>トウ</t>
    </rPh>
    <rPh sb="109" eb="111">
      <t>ジユウ</t>
    </rPh>
    <rPh sb="113" eb="115">
      <t>キニュウ</t>
    </rPh>
    <phoneticPr fontId="1"/>
  </si>
  <si>
    <t>本社所在地（都道府県）</t>
    <rPh sb="0" eb="2">
      <t>ホンシャ</t>
    </rPh>
    <rPh sb="2" eb="5">
      <t>ショザイチ</t>
    </rPh>
    <rPh sb="6" eb="10">
      <t>トドウフケン</t>
    </rPh>
    <phoneticPr fontId="1"/>
  </si>
  <si>
    <t>〔県外企業用〕</t>
    <rPh sb="1" eb="3">
      <t>ケンガイ</t>
    </rPh>
    <rPh sb="3" eb="5">
      <t>キギョウ</t>
    </rPh>
    <rPh sb="5" eb="6">
      <t>ヨウ</t>
    </rPh>
    <phoneticPr fontId="1"/>
  </si>
  <si>
    <t>.</t>
    <phoneticPr fontId="1"/>
  </si>
  <si>
    <t>令和６年度（９～３月）週休二日制普及促進ＤＡＹアンケート集計表</t>
    <rPh sb="0" eb="2">
      <t>レイワ</t>
    </rPh>
    <rPh sb="3" eb="5">
      <t>ネンド</t>
    </rPh>
    <rPh sb="9" eb="10">
      <t>ガツ</t>
    </rPh>
    <rPh sb="11" eb="13">
      <t>シュウキュウ</t>
    </rPh>
    <rPh sb="13" eb="16">
      <t>フツカセイ</t>
    </rPh>
    <rPh sb="16" eb="18">
      <t>フキュウ</t>
    </rPh>
    <rPh sb="18" eb="20">
      <t>ソクシン</t>
    </rPh>
    <rPh sb="28" eb="30">
      <t>シュウケイ</t>
    </rPh>
    <rPh sb="30" eb="31">
      <t>ヒョウ</t>
    </rPh>
    <phoneticPr fontId="8"/>
  </si>
  <si>
    <r>
      <t>　このアンケートは、令和６年度に行っている「週休二日制普及促進DAY」について、現場技術者に対し取組の状況等について伺うものです。
　</t>
    </r>
    <r>
      <rPr>
        <b/>
        <sz val="11"/>
        <color rgb="FFFF0000"/>
        <rFont val="游ゴシック"/>
        <family val="3"/>
        <charset val="128"/>
      </rPr>
      <t>アンケートの対象工事は、施工期間（工期）が令和６年９月から令和７年３月の期間に含まれる工事（元請・下請）が対象です。</t>
    </r>
    <r>
      <rPr>
        <b/>
        <sz val="11"/>
        <color theme="1"/>
        <rFont val="游ゴシック"/>
        <family val="3"/>
        <charset val="128"/>
      </rPr>
      <t xml:space="preserve">
　ご意見等は、週休二日制の普及を促進させるための今後の参考とさせて頂きます。なお、工事現場における</t>
    </r>
    <r>
      <rPr>
        <b/>
        <sz val="11"/>
        <color rgb="FFFF0000"/>
        <rFont val="游ゴシック"/>
        <family val="3"/>
        <charset val="128"/>
      </rPr>
      <t>元請の現場代理人は必ず提出</t>
    </r>
    <r>
      <rPr>
        <b/>
        <sz val="11"/>
        <color theme="1"/>
        <rFont val="游ゴシック"/>
        <family val="3"/>
        <charset val="128"/>
      </rPr>
      <t>くださるようお願いするとともに、</t>
    </r>
    <r>
      <rPr>
        <b/>
        <sz val="11"/>
        <color rgb="FFFF0000"/>
        <rFont val="游ゴシック"/>
        <family val="3"/>
        <charset val="128"/>
      </rPr>
      <t>元請として令和６年度内に複数の工事を担当している場合は、各々回答</t>
    </r>
    <r>
      <rPr>
        <b/>
        <sz val="11"/>
        <color theme="1"/>
        <rFont val="游ゴシック"/>
        <family val="3"/>
        <charset val="128"/>
      </rPr>
      <t>をお願い致します。</t>
    </r>
    <r>
      <rPr>
        <b/>
        <sz val="11"/>
        <color rgb="FFFF0000"/>
        <rFont val="游ゴシック"/>
        <family val="3"/>
        <charset val="128"/>
      </rPr>
      <t xml:space="preserve">
　</t>
    </r>
    <r>
      <rPr>
        <b/>
        <sz val="11"/>
        <rFont val="游ゴシック"/>
        <family val="3"/>
        <charset val="128"/>
      </rPr>
      <t>また、</t>
    </r>
    <r>
      <rPr>
        <b/>
        <sz val="11"/>
        <color rgb="FFFF0000"/>
        <rFont val="游ゴシック"/>
        <family val="3"/>
        <charset val="128"/>
      </rPr>
      <t>共同企業体（ＪＶ）については幹事会社が回答</t>
    </r>
    <r>
      <rPr>
        <b/>
        <sz val="11"/>
        <color theme="1"/>
        <rFont val="游ゴシック"/>
        <family val="3"/>
        <charset val="128"/>
      </rPr>
      <t>願います。</t>
    </r>
    <rPh sb="10" eb="12">
      <t>レイワ</t>
    </rPh>
    <rPh sb="13" eb="14">
      <t>ネン</t>
    </rPh>
    <rPh sb="16" eb="17">
      <t>オコナ</t>
    </rPh>
    <rPh sb="48" eb="50">
      <t>トリクミ</t>
    </rPh>
    <rPh sb="51" eb="53">
      <t>ジョウキョウ</t>
    </rPh>
    <rPh sb="53" eb="54">
      <t>トウ</t>
    </rPh>
    <rPh sb="58" eb="59">
      <t>ウカガ</t>
    </rPh>
    <rPh sb="73" eb="75">
      <t>タイショウ</t>
    </rPh>
    <rPh sb="75" eb="77">
      <t>コウジ</t>
    </rPh>
    <rPh sb="79" eb="81">
      <t>セコウ</t>
    </rPh>
    <rPh sb="81" eb="83">
      <t>キカン</t>
    </rPh>
    <rPh sb="84" eb="86">
      <t>コウキ</t>
    </rPh>
    <rPh sb="88" eb="90">
      <t>レイワ</t>
    </rPh>
    <rPh sb="103" eb="105">
      <t>キカン</t>
    </rPh>
    <rPh sb="106" eb="107">
      <t>フク</t>
    </rPh>
    <rPh sb="110" eb="112">
      <t>コウジ</t>
    </rPh>
    <rPh sb="113" eb="115">
      <t>モトウ</t>
    </rPh>
    <rPh sb="116" eb="118">
      <t>シタウ</t>
    </rPh>
    <rPh sb="120" eb="122">
      <t>タイショウ</t>
    </rPh>
    <rPh sb="159" eb="160">
      <t>イタダ</t>
    </rPh>
    <rPh sb="167" eb="169">
      <t>コウジ</t>
    </rPh>
    <rPh sb="169" eb="171">
      <t>ゲンバ</t>
    </rPh>
    <rPh sb="175" eb="177">
      <t>モトウ</t>
    </rPh>
    <rPh sb="178" eb="180">
      <t>ゲンバ</t>
    </rPh>
    <rPh sb="180" eb="183">
      <t>ダイリニン</t>
    </rPh>
    <rPh sb="184" eb="185">
      <t>カナラ</t>
    </rPh>
    <rPh sb="186" eb="188">
      <t>テイシュツ</t>
    </rPh>
    <rPh sb="195" eb="196">
      <t>ネガ</t>
    </rPh>
    <rPh sb="204" eb="206">
      <t>モトウ</t>
    </rPh>
    <rPh sb="209" eb="211">
      <t>レイワ</t>
    </rPh>
    <rPh sb="212" eb="213">
      <t>ネン</t>
    </rPh>
    <rPh sb="213" eb="214">
      <t>ド</t>
    </rPh>
    <rPh sb="214" eb="215">
      <t>ナイ</t>
    </rPh>
    <rPh sb="232" eb="234">
      <t>オノオノ</t>
    </rPh>
    <rPh sb="250" eb="252">
      <t>キョウドウ</t>
    </rPh>
    <rPh sb="252" eb="255">
      <t>キギョウタイ</t>
    </rPh>
    <rPh sb="264" eb="266">
      <t>カンジ</t>
    </rPh>
    <rPh sb="266" eb="268">
      <t>カイシャ</t>
    </rPh>
    <rPh sb="269" eb="271">
      <t>カイトウ</t>
    </rPh>
    <rPh sb="271" eb="272">
      <t>ネガ</t>
    </rPh>
    <phoneticPr fontId="1"/>
  </si>
  <si>
    <t>『令和６年度(９～３月分) 週休二日制普及促進DAY』に関する受注者アンケート</t>
    <rPh sb="1" eb="3">
      <t>レイワ</t>
    </rPh>
    <rPh sb="4" eb="6">
      <t>ネンド</t>
    </rPh>
    <rPh sb="10" eb="11">
      <t>ツキ</t>
    </rPh>
    <rPh sb="11" eb="12">
      <t>ブン</t>
    </rPh>
    <rPh sb="28" eb="29">
      <t>カン</t>
    </rPh>
    <rPh sb="31" eb="34">
      <t>ジュチュウシャ</t>
    </rPh>
    <phoneticPr fontId="1"/>
  </si>
  <si>
    <t>（５）実施できなかった理由が工期設定</t>
    <rPh sb="3" eb="5">
      <t>ジッシ</t>
    </rPh>
    <rPh sb="11" eb="13">
      <t>リユウ</t>
    </rPh>
    <rPh sb="14" eb="16">
      <t>コウキ</t>
    </rPh>
    <rPh sb="16" eb="18">
      <t>セッテイ</t>
    </rPh>
    <phoneticPr fontId="1"/>
  </si>
  <si>
    <t>（８）週休二日制普及促進ＤＡＹの実施に対するご意見</t>
    <rPh sb="3" eb="5">
      <t>シュウキュウ</t>
    </rPh>
    <rPh sb="5" eb="8">
      <t>フツカセイ</t>
    </rPh>
    <rPh sb="8" eb="10">
      <t>フキュウ</t>
    </rPh>
    <rPh sb="10" eb="12">
      <t>ソクシン</t>
    </rPh>
    <rPh sb="16" eb="18">
      <t>ジッシ</t>
    </rPh>
    <rPh sb="19" eb="20">
      <t>タイ</t>
    </rPh>
    <rPh sb="23" eb="25">
      <t>イケン</t>
    </rPh>
    <phoneticPr fontId="8"/>
  </si>
  <si>
    <t>受注形態</t>
    <rPh sb="0" eb="2">
      <t>ジュチュウ</t>
    </rPh>
    <rPh sb="2" eb="4">
      <t>ケイタイ</t>
    </rPh>
    <phoneticPr fontId="1"/>
  </si>
  <si>
    <t>工事の発注機関</t>
    <rPh sb="0" eb="2">
      <t>コウジ</t>
    </rPh>
    <rPh sb="3" eb="5">
      <t>ハッチュウ</t>
    </rPh>
    <rPh sb="5" eb="7">
      <t>キカン</t>
    </rPh>
    <phoneticPr fontId="1"/>
  </si>
  <si>
    <t xml:space="preserve"> 直接入力</t>
    <rPh sb="1" eb="3">
      <t>チョクセツ</t>
    </rPh>
    <rPh sb="3" eb="5">
      <t>ニュウリョク</t>
    </rPh>
    <phoneticPr fontId="1"/>
  </si>
  <si>
    <t xml:space="preserve"> 選択</t>
    <rPh sb="1" eb="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</si>
</sst>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ＭＳ Ｐゴシック"/>
      <family val="2"/>
      <charset val="128"/>
      <scheme val="minor"/>
    </font>
    <font>
      <b/>
      <sz val="11"/>
      <color theme="1"/>
      <name val="Meiryo UI"/>
      <family val="3"/>
      <charset val="128"/>
    </font>
    <font>
      <sz val="11"/>
      <color rgb="FFFF0000"/>
      <name val="Meiryo UI"/>
      <family val="3"/>
      <charset val="128"/>
    </font>
    <font>
      <sz val="11"/>
      <color theme="1"/>
      <name val="ＭＳ Ｐゴシック"/>
      <family val="2"/>
      <scheme val="minor"/>
    </font>
    <font>
      <sz val="20"/>
      <color theme="3"/>
      <name val="ＭＳ Ｐゴシック"/>
      <family val="2"/>
      <scheme val="minor"/>
    </font>
    <font>
      <sz val="6"/>
      <name val="ＭＳ Ｐゴシック"/>
      <family val="3"/>
      <charset val="128"/>
      <scheme val="minor"/>
    </font>
    <font>
      <sz val="20"/>
      <color rgb="FFFF0000"/>
      <name val="ＭＳ Ｐゴシック"/>
      <family val="2"/>
      <scheme val="minor"/>
    </font>
    <font>
      <sz val="20"/>
      <color rgb="FFFF0000"/>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sz val="6"/>
      <color theme="1"/>
      <name val="ＭＳ Ｐゴシック"/>
      <family val="3"/>
      <charset val="128"/>
      <scheme val="minor"/>
    </font>
    <font>
      <sz val="11"/>
      <color rgb="FF00B050"/>
      <name val="ＭＳ Ｐゴシック"/>
      <family val="2"/>
      <scheme val="minor"/>
    </font>
    <font>
      <sz val="11"/>
      <color rgb="FFFF0000"/>
      <name val="ＭＳ Ｐゴシック"/>
      <family val="3"/>
      <charset val="128"/>
      <scheme val="minor"/>
    </font>
    <font>
      <sz val="11"/>
      <color rgb="FF0070C0"/>
      <name val="ＭＳ Ｐゴシック"/>
      <family val="3"/>
      <charset val="128"/>
      <scheme val="minor"/>
    </font>
    <font>
      <sz val="11"/>
      <color rgb="FF7030A0"/>
      <name val="ＭＳ Ｐゴシック"/>
      <family val="3"/>
      <charset val="128"/>
      <scheme val="minor"/>
    </font>
    <font>
      <sz val="11"/>
      <color theme="9" tint="-0.249977111117893"/>
      <name val="ＭＳ Ｐゴシック"/>
      <family val="3"/>
      <charset val="128"/>
      <scheme val="minor"/>
    </font>
    <font>
      <sz val="11"/>
      <color theme="0"/>
      <name val="ＭＳ Ｐゴシック"/>
      <family val="2"/>
      <scheme val="minor"/>
    </font>
    <font>
      <b/>
      <sz val="11"/>
      <color rgb="FFFF0000"/>
      <name val="Meiryo UI"/>
      <family val="3"/>
      <charset val="128"/>
    </font>
    <font>
      <sz val="11"/>
      <color rgb="FFFF0000"/>
      <name val="ＭＳ Ｐゴシック"/>
      <family val="2"/>
      <charset val="128"/>
      <scheme val="minor"/>
    </font>
    <font>
      <sz val="11"/>
      <color rgb="FF3333FF"/>
      <name val="Meiryo UI"/>
      <family val="3"/>
      <charset val="128"/>
    </font>
    <font>
      <b/>
      <sz val="14"/>
      <color rgb="FF3333FF"/>
      <name val="ＭＳ Ｐゴシック"/>
      <family val="3"/>
      <charset val="128"/>
      <scheme val="minor"/>
    </font>
    <font>
      <b/>
      <sz val="14"/>
      <color rgb="FFFF0000"/>
      <name val="ＭＳ Ｐゴシック"/>
      <family val="3"/>
      <charset val="128"/>
      <scheme val="minor"/>
    </font>
    <font>
      <b/>
      <sz val="20"/>
      <color theme="1"/>
      <name val="游ゴシック"/>
      <family val="3"/>
      <charset val="128"/>
    </font>
    <font>
      <sz val="11"/>
      <color theme="1"/>
      <name val="ＭＳ Ｐゴシック"/>
      <family val="3"/>
      <charset val="128"/>
      <scheme val="minor"/>
    </font>
    <font>
      <b/>
      <sz val="13"/>
      <color theme="1"/>
      <name val="游ゴシック"/>
      <family val="3"/>
      <charset val="128"/>
    </font>
    <font>
      <b/>
      <sz val="11"/>
      <color theme="1"/>
      <name val="游ゴシック"/>
      <family val="3"/>
      <charset val="128"/>
    </font>
    <font>
      <b/>
      <sz val="11"/>
      <color rgb="FFFF0000"/>
      <name val="游ゴシック"/>
      <family val="3"/>
      <charset val="128"/>
    </font>
    <font>
      <b/>
      <sz val="11"/>
      <name val="游ゴシック"/>
      <family val="3"/>
      <charset val="128"/>
    </font>
    <font>
      <b/>
      <sz val="14"/>
      <color theme="1"/>
      <name val="游ゴシック"/>
      <family val="3"/>
      <charset val="128"/>
    </font>
    <font>
      <sz val="12"/>
      <color theme="1"/>
      <name val="ＭＳ Ｐゴシック"/>
      <family val="2"/>
      <scheme val="minor"/>
    </font>
    <font>
      <sz val="14"/>
      <color theme="1"/>
      <name val="ＭＳ Ｐゴシック"/>
      <family val="2"/>
      <scheme val="minor"/>
    </font>
    <font>
      <sz val="10"/>
      <color theme="1"/>
      <name val="Meiryo UI"/>
      <family val="3"/>
      <charset val="128"/>
    </font>
  </fonts>
  <fills count="13">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theme="6" tint="0.79998168889431442"/>
        <bgColor indexed="64"/>
      </patternFill>
    </fill>
    <fill>
      <patternFill patternType="solid">
        <fgColor rgb="FF00B0F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FFFF"/>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 fillId="0" borderId="0"/>
  </cellStyleXfs>
  <cellXfs count="21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4" fillId="0" borderId="0" xfId="0" applyFont="1">
      <alignment vertical="center"/>
    </xf>
    <xf numFmtId="0" fontId="3" fillId="0" borderId="0" xfId="0" applyFont="1">
      <alignment vertical="center"/>
    </xf>
    <xf numFmtId="0" fontId="7" fillId="0" borderId="0" xfId="1" applyFont="1"/>
    <xf numFmtId="0" fontId="6" fillId="0" borderId="0" xfId="1"/>
    <xf numFmtId="0" fontId="9" fillId="0" borderId="0" xfId="1" applyFont="1" applyAlignment="1">
      <alignment horizontal="right"/>
    </xf>
    <xf numFmtId="0" fontId="9" fillId="0" borderId="0" xfId="1" applyFont="1" applyAlignment="1">
      <alignment horizontal="center"/>
    </xf>
    <xf numFmtId="0" fontId="10" fillId="0" borderId="0" xfId="1" applyFont="1"/>
    <xf numFmtId="0" fontId="6" fillId="0" borderId="0" xfId="1" applyAlignment="1">
      <alignment horizontal="left"/>
    </xf>
    <xf numFmtId="0" fontId="6" fillId="0" borderId="0" xfId="1" applyAlignment="1">
      <alignment wrapText="1"/>
    </xf>
    <xf numFmtId="0" fontId="6" fillId="2" borderId="0" xfId="1" applyFill="1"/>
    <xf numFmtId="0" fontId="6" fillId="2" borderId="0" xfId="1" applyFill="1" applyAlignment="1">
      <alignment horizontal="left"/>
    </xf>
    <xf numFmtId="0" fontId="6" fillId="0" borderId="0" xfId="1" applyAlignment="1">
      <alignment horizontal="center" vertical="center" wrapText="1"/>
    </xf>
    <xf numFmtId="56" fontId="11" fillId="4" borderId="4"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2" fillId="5" borderId="4" xfId="1" applyFont="1" applyFill="1" applyBorder="1" applyAlignment="1">
      <alignment horizontal="left" vertical="center" wrapText="1"/>
    </xf>
    <xf numFmtId="0" fontId="6" fillId="0" borderId="12" xfId="1" applyBorder="1" applyAlignment="1">
      <alignment horizontal="center" vertical="center" wrapText="1"/>
    </xf>
    <xf numFmtId="0" fontId="6" fillId="0" borderId="0" xfId="1" applyBorder="1" applyAlignment="1">
      <alignment horizontal="center" vertical="center" wrapText="1"/>
    </xf>
    <xf numFmtId="0" fontId="13" fillId="0" borderId="0" xfId="1" applyFont="1" applyAlignment="1">
      <alignment horizontal="center" vertical="center" wrapText="1"/>
    </xf>
    <xf numFmtId="0" fontId="6" fillId="0" borderId="0" xfId="1" applyFill="1"/>
    <xf numFmtId="0" fontId="0" fillId="6" borderId="0" xfId="0" applyFill="1" applyBorder="1" applyAlignment="1">
      <alignment horizontal="center" vertical="center"/>
    </xf>
    <xf numFmtId="0" fontId="0" fillId="6" borderId="0" xfId="0" applyFill="1" applyBorder="1" applyAlignment="1">
      <alignment horizontal="center" vertical="center" wrapText="1"/>
    </xf>
    <xf numFmtId="0" fontId="14" fillId="2" borderId="18" xfId="0" applyFont="1" applyFill="1" applyBorder="1" applyAlignment="1">
      <alignment wrapText="1"/>
    </xf>
    <xf numFmtId="0" fontId="0" fillId="0" borderId="19" xfId="0" applyBorder="1" applyAlignment="1"/>
    <xf numFmtId="0" fontId="0" fillId="4" borderId="20" xfId="0" applyFill="1" applyBorder="1" applyAlignment="1"/>
    <xf numFmtId="0" fontId="0" fillId="0" borderId="21" xfId="0" applyBorder="1" applyAlignment="1"/>
    <xf numFmtId="0" fontId="0" fillId="4" borderId="22" xfId="0" applyFill="1" applyBorder="1" applyAlignment="1"/>
    <xf numFmtId="0" fontId="0" fillId="0" borderId="23" xfId="0" applyBorder="1" applyAlignment="1"/>
    <xf numFmtId="0" fontId="15" fillId="2" borderId="18" xfId="0" applyFont="1" applyFill="1" applyBorder="1" applyAlignment="1"/>
    <xf numFmtId="0" fontId="0" fillId="8" borderId="20" xfId="0" applyFill="1" applyBorder="1" applyAlignment="1"/>
    <xf numFmtId="0" fontId="0" fillId="8" borderId="22" xfId="0" applyFill="1" applyBorder="1" applyAlignment="1"/>
    <xf numFmtId="0" fontId="16" fillId="2" borderId="18" xfId="0" applyFont="1" applyFill="1" applyBorder="1" applyAlignment="1"/>
    <xf numFmtId="0" fontId="0" fillId="9" borderId="20" xfId="0" applyFill="1" applyBorder="1" applyAlignment="1"/>
    <xf numFmtId="0" fontId="0" fillId="9" borderId="22" xfId="0" applyFill="1" applyBorder="1" applyAlignment="1"/>
    <xf numFmtId="0" fontId="17" fillId="2" borderId="18" xfId="0" applyFont="1" applyFill="1" applyBorder="1" applyAlignment="1"/>
    <xf numFmtId="0" fontId="0" fillId="10" borderId="20" xfId="0" applyFill="1" applyBorder="1" applyAlignment="1"/>
    <xf numFmtId="0" fontId="0" fillId="10" borderId="22" xfId="0" applyFill="1" applyBorder="1" applyAlignment="1"/>
    <xf numFmtId="0" fontId="18" fillId="2" borderId="18" xfId="0" applyFont="1" applyFill="1" applyBorder="1" applyAlignment="1"/>
    <xf numFmtId="0" fontId="0" fillId="11" borderId="20" xfId="0" applyFill="1" applyBorder="1" applyAlignment="1"/>
    <xf numFmtId="0" fontId="0" fillId="11" borderId="22" xfId="0" applyFill="1" applyBorder="1" applyAlignment="1"/>
    <xf numFmtId="0" fontId="6" fillId="0" borderId="0" xfId="1" applyFill="1" applyBorder="1"/>
    <xf numFmtId="0" fontId="6" fillId="0" borderId="0" xfId="1" applyFill="1" applyBorder="1" applyAlignment="1">
      <alignment horizontal="center" vertical="center"/>
    </xf>
    <xf numFmtId="0" fontId="6" fillId="0" borderId="0" xfId="1" applyFill="1" applyBorder="1" applyAlignment="1">
      <alignment horizontal="center" vertical="center" wrapText="1"/>
    </xf>
    <xf numFmtId="0" fontId="17" fillId="0" borderId="0" xfId="1" applyFont="1" applyFill="1" applyBorder="1"/>
    <xf numFmtId="0" fontId="18" fillId="0" borderId="0" xfId="1" applyFont="1" applyFill="1" applyBorder="1"/>
    <xf numFmtId="0" fontId="0" fillId="0" borderId="0" xfId="0" applyFill="1">
      <alignment vertical="center"/>
    </xf>
    <xf numFmtId="0" fontId="6" fillId="0" borderId="0" xfId="1" applyFill="1" applyAlignment="1">
      <alignment horizontal="left"/>
    </xf>
    <xf numFmtId="0" fontId="6" fillId="0" borderId="0" xfId="1" applyFill="1" applyAlignment="1">
      <alignment wrapText="1"/>
    </xf>
    <xf numFmtId="0" fontId="0" fillId="0" borderId="0" xfId="0" applyFill="1" applyAlignment="1"/>
    <xf numFmtId="0" fontId="0" fillId="0" borderId="0" xfId="0" applyFill="1" applyBorder="1" applyAlignment="1"/>
    <xf numFmtId="0" fontId="19" fillId="0" borderId="0" xfId="0" applyFont="1" applyFill="1" applyBorder="1" applyAlignment="1"/>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Border="1" applyAlignment="1">
      <alignment horizontal="left" wrapText="1"/>
    </xf>
    <xf numFmtId="0" fontId="6" fillId="0" borderId="0" xfId="1" applyFill="1" applyAlignment="1"/>
    <xf numFmtId="0" fontId="0" fillId="0" borderId="0" xfId="0" applyFill="1" applyAlignment="1">
      <alignment horizontal="left" vertical="top" wrapText="1"/>
    </xf>
    <xf numFmtId="176" fontId="6" fillId="0" borderId="0" xfId="1" applyNumberFormat="1" applyFill="1"/>
    <xf numFmtId="56" fontId="2" fillId="0" borderId="0" xfId="0" applyNumberFormat="1" applyFont="1">
      <alignment vertical="center"/>
    </xf>
    <xf numFmtId="0" fontId="0" fillId="0" borderId="4" xfId="0" applyBorder="1">
      <alignment vertical="center"/>
    </xf>
    <xf numFmtId="56" fontId="0" fillId="0" borderId="4" xfId="0" applyNumberFormat="1" applyBorder="1">
      <alignment vertical="center"/>
    </xf>
    <xf numFmtId="0" fontId="2" fillId="0" borderId="0" xfId="0" applyFont="1" applyFill="1" applyBorder="1" applyAlignment="1">
      <alignment horizontal="center" vertical="center"/>
    </xf>
    <xf numFmtId="0" fontId="5" fillId="0" borderId="0" xfId="0" applyFont="1">
      <alignment vertical="center"/>
    </xf>
    <xf numFmtId="0" fontId="0" fillId="0" borderId="10" xfId="0" applyBorder="1">
      <alignment vertical="center"/>
    </xf>
    <xf numFmtId="0" fontId="0" fillId="0" borderId="13" xfId="0" applyBorder="1">
      <alignment vertical="center"/>
    </xf>
    <xf numFmtId="0" fontId="0" fillId="0" borderId="16" xfId="0" applyBorder="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5" xfId="0" applyBorder="1">
      <alignment vertical="center"/>
    </xf>
    <xf numFmtId="0" fontId="0" fillId="0" borderId="11" xfId="0" applyBorder="1">
      <alignment vertical="center"/>
    </xf>
    <xf numFmtId="0" fontId="0" fillId="0" borderId="14" xfId="0" applyBorder="1">
      <alignment vertical="center"/>
    </xf>
    <xf numFmtId="0" fontId="2" fillId="0" borderId="0" xfId="0" applyFont="1" applyFill="1" applyBorder="1" applyAlignment="1">
      <alignment horizontal="left" vertical="center"/>
    </xf>
    <xf numFmtId="0" fontId="5" fillId="0" borderId="0" xfId="0" applyFont="1" applyFill="1" applyAlignment="1">
      <alignment horizontal="left" vertical="center"/>
    </xf>
    <xf numFmtId="0" fontId="0" fillId="0" borderId="9" xfId="0" applyBorder="1">
      <alignment vertical="center"/>
    </xf>
    <xf numFmtId="0" fontId="0" fillId="0" borderId="12" xfId="0" applyBorder="1">
      <alignment vertical="center"/>
    </xf>
    <xf numFmtId="0" fontId="0" fillId="0" borderId="15" xfId="0" applyBorder="1">
      <alignment vertical="center"/>
    </xf>
    <xf numFmtId="0" fontId="4"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top" wrapText="1"/>
    </xf>
    <xf numFmtId="0" fontId="4" fillId="0" borderId="0" xfId="0" applyFont="1" applyBorder="1">
      <alignment vertical="center"/>
    </xf>
    <xf numFmtId="0" fontId="2" fillId="0" borderId="0" xfId="0" applyFont="1" applyAlignment="1">
      <alignment vertical="top" wrapText="1"/>
    </xf>
    <xf numFmtId="0" fontId="6" fillId="0" borderId="0" xfId="1" applyFill="1" applyAlignment="1">
      <alignment horizontal="center" vertical="center"/>
    </xf>
    <xf numFmtId="0" fontId="11" fillId="4" borderId="12" xfId="1" applyFont="1" applyFill="1" applyBorder="1" applyAlignment="1">
      <alignment vertical="center" wrapText="1"/>
    </xf>
    <xf numFmtId="0" fontId="11" fillId="4" borderId="15" xfId="1" applyFont="1" applyFill="1" applyBorder="1" applyAlignment="1">
      <alignment vertical="center" wrapText="1"/>
    </xf>
    <xf numFmtId="0" fontId="11" fillId="4" borderId="0" xfId="1" applyFont="1" applyFill="1" applyBorder="1" applyAlignment="1">
      <alignment vertical="center" wrapText="1"/>
    </xf>
    <xf numFmtId="0" fontId="11" fillId="4" borderId="13" xfId="1" applyFont="1" applyFill="1" applyBorder="1" applyAlignment="1">
      <alignment vertical="center" wrapText="1"/>
    </xf>
    <xf numFmtId="0" fontId="11" fillId="4" borderId="17" xfId="1" applyFont="1" applyFill="1" applyBorder="1" applyAlignment="1">
      <alignment vertical="center" wrapText="1"/>
    </xf>
    <xf numFmtId="0" fontId="11" fillId="4" borderId="16" xfId="1" applyFont="1" applyFill="1" applyBorder="1" applyAlignment="1">
      <alignment vertical="center" wrapText="1"/>
    </xf>
    <xf numFmtId="0" fontId="6" fillId="0" borderId="0" xfId="1" applyFill="1" applyAlignment="1">
      <alignment horizontal="center" vertical="center"/>
    </xf>
    <xf numFmtId="0" fontId="5" fillId="0" borderId="25" xfId="0" applyFont="1" applyFill="1" applyBorder="1" applyAlignment="1">
      <alignment horizontal="left" vertical="center"/>
    </xf>
    <xf numFmtId="0" fontId="6" fillId="0" borderId="0" xfId="1" applyFill="1" applyAlignment="1">
      <alignment horizontal="center" vertical="center"/>
    </xf>
    <xf numFmtId="0" fontId="6" fillId="0" borderId="0" xfId="1" applyFill="1" applyAlignment="1">
      <alignment horizontal="center"/>
    </xf>
    <xf numFmtId="0" fontId="14"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xf>
    <xf numFmtId="0" fontId="10" fillId="0" borderId="0" xfId="1" applyFont="1" applyAlignment="1">
      <alignment horizontal="right"/>
    </xf>
    <xf numFmtId="0" fontId="6" fillId="0" borderId="0" xfId="1" applyFill="1" applyAlignment="1">
      <alignment horizontal="center" vertical="center"/>
    </xf>
    <xf numFmtId="0" fontId="4" fillId="0" borderId="0" xfId="0" applyFont="1" applyAlignment="1">
      <alignment horizontal="left" vertical="center" wrapText="1"/>
    </xf>
    <xf numFmtId="0" fontId="2" fillId="0" borderId="21" xfId="0" applyFont="1" applyFill="1" applyBorder="1" applyAlignment="1">
      <alignment vertical="center"/>
    </xf>
    <xf numFmtId="0" fontId="5" fillId="0" borderId="0" xfId="0" applyFont="1" applyFill="1" applyBorder="1" applyAlignment="1">
      <alignment horizontal="left" vertical="center"/>
    </xf>
    <xf numFmtId="0" fontId="0" fillId="0" borderId="0" xfId="0" applyBorder="1" applyAlignment="1">
      <alignment horizontal="center" vertical="center"/>
    </xf>
    <xf numFmtId="0" fontId="0" fillId="0" borderId="0" xfId="0" applyBorder="1" applyAlignment="1"/>
    <xf numFmtId="0" fontId="21" fillId="0" borderId="0" xfId="0" applyFont="1">
      <alignment vertical="center"/>
    </xf>
    <xf numFmtId="0" fontId="0" fillId="0" borderId="8" xfId="0" applyBorder="1">
      <alignment vertical="center"/>
    </xf>
    <xf numFmtId="0" fontId="22" fillId="0" borderId="0" xfId="0" applyFont="1">
      <alignment vertical="center"/>
    </xf>
    <xf numFmtId="56" fontId="22" fillId="0" borderId="0" xfId="0" applyNumberFormat="1" applyFont="1" applyAlignment="1">
      <alignment horizontal="right" vertical="center"/>
    </xf>
    <xf numFmtId="0" fontId="20" fillId="0" borderId="0" xfId="0" applyFont="1">
      <alignment vertical="center"/>
    </xf>
    <xf numFmtId="0" fontId="6" fillId="0" borderId="0" xfId="1" applyFill="1" applyAlignment="1">
      <alignment horizontal="center" vertical="center"/>
    </xf>
    <xf numFmtId="0" fontId="5" fillId="12" borderId="24" xfId="0" applyFont="1" applyFill="1" applyBorder="1" applyAlignment="1">
      <alignment horizontal="center" vertical="center"/>
    </xf>
    <xf numFmtId="56" fontId="5" fillId="0" borderId="4" xfId="0" applyNumberFormat="1" applyFont="1" applyBorder="1" applyAlignment="1">
      <alignment horizontal="right" vertical="center"/>
    </xf>
    <xf numFmtId="56" fontId="22" fillId="0" borderId="4" xfId="0" applyNumberFormat="1" applyFont="1" applyBorder="1" applyAlignment="1">
      <alignment horizontal="right" vertical="center"/>
    </xf>
    <xf numFmtId="0" fontId="6" fillId="2" borderId="0" xfId="1" applyFill="1" applyAlignment="1">
      <alignment horizontal="right"/>
    </xf>
    <xf numFmtId="0" fontId="22" fillId="12" borderId="24" xfId="0" applyFont="1" applyFill="1" applyBorder="1" applyAlignment="1">
      <alignment horizontal="center" vertical="center"/>
    </xf>
    <xf numFmtId="0" fontId="0" fillId="0" borderId="0" xfId="0" applyAlignment="1">
      <alignment vertical="center"/>
    </xf>
    <xf numFmtId="0" fontId="22" fillId="0" borderId="0" xfId="0" applyFont="1" applyFill="1" applyBorder="1" applyAlignment="1">
      <alignment horizontal="center" vertical="center"/>
    </xf>
    <xf numFmtId="0" fontId="22" fillId="0" borderId="26" xfId="0" applyFont="1" applyFill="1" applyBorder="1" applyAlignment="1">
      <alignment horizontal="center" vertical="center"/>
    </xf>
    <xf numFmtId="56" fontId="5" fillId="0" borderId="0" xfId="0" applyNumberFormat="1" applyFont="1" applyAlignment="1">
      <alignment horizontal="right" vertical="center"/>
    </xf>
    <xf numFmtId="0" fontId="5" fillId="0" borderId="0" xfId="0" applyFont="1" applyFill="1">
      <alignment vertical="center"/>
    </xf>
    <xf numFmtId="0" fontId="0" fillId="0" borderId="0" xfId="0" applyBorder="1" applyAlignment="1">
      <alignment vertical="center"/>
    </xf>
    <xf numFmtId="0" fontId="6" fillId="0" borderId="0" xfId="1" applyFill="1" applyAlignment="1">
      <alignment horizontal="center" vertical="center"/>
    </xf>
    <xf numFmtId="0" fontId="6" fillId="0" borderId="0" xfId="1" applyFill="1" applyAlignment="1">
      <alignment horizontal="center" vertical="center"/>
    </xf>
    <xf numFmtId="0" fontId="6" fillId="0" borderId="0" xfId="1" applyFill="1" applyBorder="1" applyAlignment="1">
      <alignment horizontal="center"/>
    </xf>
    <xf numFmtId="0" fontId="6" fillId="0" borderId="0" xfId="1" applyFill="1" applyAlignment="1">
      <alignment horizontal="center" wrapText="1"/>
    </xf>
    <xf numFmtId="0" fontId="2" fillId="2" borderId="4" xfId="0" applyFont="1" applyFill="1" applyBorder="1">
      <alignment vertical="center"/>
    </xf>
    <xf numFmtId="0" fontId="2" fillId="12" borderId="4" xfId="0" applyFont="1" applyFill="1" applyBorder="1">
      <alignment vertical="center"/>
    </xf>
    <xf numFmtId="0" fontId="2" fillId="3" borderId="0" xfId="0" applyFont="1" applyFill="1">
      <alignment vertical="center"/>
    </xf>
    <xf numFmtId="56" fontId="22" fillId="0" borderId="0" xfId="0" applyNumberFormat="1" applyFont="1" applyFill="1" applyAlignment="1">
      <alignment horizontal="right" vertical="center"/>
    </xf>
    <xf numFmtId="0" fontId="2" fillId="0" borderId="0" xfId="0" applyFont="1" applyAlignment="1">
      <alignment horizontal="left" vertical="top" wrapText="1"/>
    </xf>
    <xf numFmtId="0" fontId="2" fillId="0" borderId="20" xfId="0" applyFont="1" applyBorder="1" applyAlignment="1">
      <alignment horizontal="left" vertical="center" wrapText="1"/>
    </xf>
    <xf numFmtId="0" fontId="0" fillId="0" borderId="0" xfId="0" applyAlignment="1">
      <alignment vertical="center"/>
    </xf>
    <xf numFmtId="0" fontId="0" fillId="0" borderId="20"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0" xfId="1" applyFill="1" applyAlignment="1">
      <alignment horizontal="center" vertical="center"/>
    </xf>
    <xf numFmtId="0" fontId="4" fillId="0" borderId="0" xfId="0" applyFont="1" applyAlignment="1">
      <alignment horizontal="left" vertical="top" wrapText="1"/>
    </xf>
    <xf numFmtId="0" fontId="2" fillId="2" borderId="18" xfId="0" applyFont="1" applyFill="1" applyBorder="1" applyAlignment="1">
      <alignment horizontal="left" vertical="top"/>
    </xf>
    <xf numFmtId="0" fontId="2" fillId="2" borderId="25" xfId="0" applyFont="1" applyFill="1" applyBorder="1" applyAlignment="1">
      <alignment horizontal="left" vertical="top"/>
    </xf>
    <xf numFmtId="0" fontId="2" fillId="2" borderId="19" xfId="0" applyFont="1" applyFill="1" applyBorder="1" applyAlignment="1">
      <alignment horizontal="left" vertical="top"/>
    </xf>
    <xf numFmtId="0" fontId="2" fillId="2" borderId="22" xfId="0" applyFont="1" applyFill="1" applyBorder="1" applyAlignment="1">
      <alignment horizontal="left" vertical="top"/>
    </xf>
    <xf numFmtId="0" fontId="2" fillId="2" borderId="26" xfId="0" applyFont="1" applyFill="1" applyBorder="1" applyAlignment="1">
      <alignment horizontal="left" vertical="top"/>
    </xf>
    <xf numFmtId="0" fontId="2" fillId="2" borderId="23" xfId="0" applyFont="1" applyFill="1" applyBorder="1" applyAlignment="1">
      <alignment horizontal="left" vertical="top"/>
    </xf>
    <xf numFmtId="0" fontId="2" fillId="0" borderId="0" xfId="0" applyFont="1" applyAlignment="1">
      <alignment horizontal="right" vertical="center"/>
    </xf>
    <xf numFmtId="0" fontId="2" fillId="2" borderId="18"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0" xfId="0" applyFont="1" applyAlignment="1">
      <alignment horizontal="left" vertical="top" wrapText="1"/>
    </xf>
    <xf numFmtId="0" fontId="2" fillId="2" borderId="20" xfId="0" applyFont="1" applyFill="1" applyBorder="1" applyAlignment="1">
      <alignment horizontal="left" vertical="top"/>
    </xf>
    <xf numFmtId="0" fontId="2" fillId="2" borderId="0" xfId="0" applyFont="1" applyFill="1" applyBorder="1" applyAlignment="1">
      <alignment horizontal="left" vertical="top"/>
    </xf>
    <xf numFmtId="0" fontId="2" fillId="2" borderId="21" xfId="0" applyFont="1" applyFill="1" applyBorder="1" applyAlignment="1">
      <alignment horizontal="left" vertical="top"/>
    </xf>
    <xf numFmtId="0" fontId="2" fillId="0" borderId="20" xfId="0" applyFont="1" applyBorder="1" applyAlignment="1">
      <alignment horizontal="left" vertical="center" wrapText="1"/>
    </xf>
    <xf numFmtId="0" fontId="0" fillId="0" borderId="0" xfId="0" applyAlignment="1">
      <alignment vertical="center"/>
    </xf>
    <xf numFmtId="0" fontId="0" fillId="0" borderId="20" xfId="0" applyBorder="1" applyAlignment="1">
      <alignment vertical="center"/>
    </xf>
    <xf numFmtId="0" fontId="4" fillId="0" borderId="0" xfId="0" applyFont="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1" applyFill="1" applyAlignment="1">
      <alignment horizontal="center" vertical="center"/>
    </xf>
    <xf numFmtId="0" fontId="10" fillId="0" borderId="0" xfId="1" applyFont="1" applyAlignment="1">
      <alignment horizontal="center"/>
    </xf>
    <xf numFmtId="0" fontId="6" fillId="0" borderId="0" xfId="1" applyAlignment="1">
      <alignment horizontal="center"/>
    </xf>
    <xf numFmtId="0" fontId="11" fillId="3" borderId="4" xfId="1" applyFont="1" applyFill="1" applyBorder="1" applyAlignment="1">
      <alignment horizontal="center" vertical="center" wrapText="1"/>
    </xf>
    <xf numFmtId="56" fontId="23" fillId="4" borderId="6" xfId="1" applyNumberFormat="1" applyFont="1" applyFill="1" applyBorder="1" applyAlignment="1">
      <alignment horizontal="center" vertical="center" wrapText="1"/>
    </xf>
    <xf numFmtId="0" fontId="23" fillId="4" borderId="7" xfId="1" applyFont="1" applyFill="1" applyBorder="1" applyAlignment="1">
      <alignment horizontal="center" vertical="center" wrapText="1"/>
    </xf>
    <xf numFmtId="0" fontId="23" fillId="4" borderId="8" xfId="1" applyFont="1" applyFill="1" applyBorder="1" applyAlignment="1">
      <alignment horizontal="center" vertical="center" wrapText="1"/>
    </xf>
    <xf numFmtId="56" fontId="24" fillId="4" borderId="6" xfId="1" applyNumberFormat="1" applyFont="1" applyFill="1" applyBorder="1" applyAlignment="1">
      <alignment horizontal="center" vertical="center" wrapText="1"/>
    </xf>
    <xf numFmtId="0" fontId="24" fillId="4" borderId="7" xfId="1" applyFont="1" applyFill="1" applyBorder="1" applyAlignment="1">
      <alignment horizontal="center" vertical="center" wrapText="1"/>
    </xf>
    <xf numFmtId="0" fontId="24" fillId="4" borderId="8" xfId="1" applyFont="1" applyFill="1" applyBorder="1" applyAlignment="1">
      <alignment horizontal="center" vertical="center" wrapText="1"/>
    </xf>
    <xf numFmtId="56" fontId="11" fillId="4" borderId="6" xfId="1" applyNumberFormat="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14"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0" fillId="0" borderId="0" xfId="0" applyFont="1" applyFill="1" applyAlignment="1"/>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25" fillId="0" borderId="0" xfId="1" applyFont="1"/>
    <xf numFmtId="0" fontId="26" fillId="0" borderId="0" xfId="1" applyFont="1" applyFill="1" applyAlignment="1">
      <alignment horizontal="center" vertical="center"/>
    </xf>
    <xf numFmtId="0" fontId="27" fillId="0" borderId="0" xfId="0" applyFont="1" applyAlignment="1">
      <alignment horizontal="center" vertical="top"/>
    </xf>
    <xf numFmtId="0" fontId="28" fillId="0" borderId="27" xfId="0" applyFont="1" applyBorder="1" applyAlignment="1">
      <alignment vertical="center" wrapText="1"/>
    </xf>
    <xf numFmtId="0" fontId="28" fillId="0" borderId="28" xfId="0" applyFont="1" applyBorder="1" applyAlignment="1">
      <alignment vertical="center" wrapText="1"/>
    </xf>
    <xf numFmtId="0" fontId="28" fillId="0" borderId="29" xfId="0" applyFont="1" applyBorder="1" applyAlignment="1">
      <alignment vertical="center" wrapText="1"/>
    </xf>
    <xf numFmtId="0" fontId="31" fillId="0" borderId="0" xfId="0" applyFont="1" applyAlignment="1">
      <alignment horizontal="center"/>
    </xf>
    <xf numFmtId="0" fontId="33" fillId="0" borderId="0" xfId="1" applyFont="1"/>
    <xf numFmtId="0" fontId="33" fillId="0" borderId="0" xfId="0" applyFont="1" applyAlignment="1"/>
    <xf numFmtId="0" fontId="32" fillId="0" borderId="4" xfId="1" applyFont="1" applyBorder="1" applyAlignment="1">
      <alignment vertical="center" wrapText="1"/>
    </xf>
    <xf numFmtId="0" fontId="32" fillId="0" borderId="4" xfId="1" applyFont="1" applyBorder="1" applyAlignment="1">
      <alignment vertical="center"/>
    </xf>
    <xf numFmtId="0" fontId="33" fillId="0" borderId="4" xfId="1" applyFont="1" applyBorder="1" applyAlignment="1">
      <alignment horizontal="center" vertical="center"/>
    </xf>
    <xf numFmtId="0" fontId="32" fillId="7" borderId="4" xfId="1" applyFont="1" applyFill="1" applyBorder="1" applyAlignment="1">
      <alignment vertical="top" wrapText="1"/>
    </xf>
    <xf numFmtId="0" fontId="33" fillId="0" borderId="4" xfId="1" applyFont="1" applyFill="1" applyBorder="1" applyAlignment="1">
      <alignment horizontal="center" vertical="center"/>
    </xf>
    <xf numFmtId="0" fontId="32" fillId="7" borderId="4" xfId="1" applyFont="1" applyFill="1" applyBorder="1" applyAlignment="1">
      <alignment horizontal="left" vertical="top" wrapText="1"/>
    </xf>
    <xf numFmtId="0" fontId="33" fillId="0" borderId="4" xfId="1" applyFont="1" applyFill="1" applyBorder="1" applyAlignment="1">
      <alignment horizontal="center" vertical="center" wrapText="1"/>
    </xf>
    <xf numFmtId="0" fontId="33" fillId="3" borderId="4" xfId="1" applyFont="1" applyFill="1" applyBorder="1" applyAlignment="1">
      <alignment horizontal="center" vertical="center"/>
    </xf>
    <xf numFmtId="0" fontId="11" fillId="4" borderId="5" xfId="1" applyFont="1" applyFill="1"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34" fillId="0" borderId="0" xfId="0" applyFont="1">
      <alignment vertical="center"/>
    </xf>
    <xf numFmtId="0" fontId="20" fillId="3" borderId="0" xfId="0" applyFont="1" applyFill="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3333FF"/>
      <color rgb="FF33CC33"/>
      <color rgb="FF99CC00"/>
      <color rgb="FF66FF33"/>
      <color rgb="FF00FF00"/>
      <color rgb="FFFFFFCC"/>
      <color rgb="FFFFCCFF"/>
      <color rgb="FFCCFF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154470</xdr:colOff>
      <xdr:row>123</xdr:row>
      <xdr:rowOff>112564</xdr:rowOff>
    </xdr:from>
    <xdr:ext cx="5549703" cy="1802293"/>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945" y="27458839"/>
          <a:ext cx="5549703" cy="18022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185531</xdr:colOff>
      <xdr:row>16</xdr:row>
      <xdr:rowOff>26503</xdr:rowOff>
    </xdr:from>
    <xdr:to>
      <xdr:col>9</xdr:col>
      <xdr:colOff>108600</xdr:colOff>
      <xdr:row>21</xdr:row>
      <xdr:rowOff>74521</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9548" y="3684103"/>
          <a:ext cx="2089800" cy="100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212035</xdr:colOff>
      <xdr:row>25</xdr:row>
      <xdr:rowOff>26505</xdr:rowOff>
    </xdr:from>
    <xdr:to>
      <xdr:col>6</xdr:col>
      <xdr:colOff>357085</xdr:colOff>
      <xdr:row>28</xdr:row>
      <xdr:rowOff>174303</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6052" y="5181601"/>
          <a:ext cx="754650" cy="724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192160</xdr:colOff>
      <xdr:row>36</xdr:row>
      <xdr:rowOff>26505</xdr:rowOff>
    </xdr:from>
    <xdr:to>
      <xdr:col>9</xdr:col>
      <xdr:colOff>405479</xdr:colOff>
      <xdr:row>41</xdr:row>
      <xdr:rowOff>74522</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46177" y="7487479"/>
          <a:ext cx="2380050" cy="100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185536</xdr:colOff>
      <xdr:row>44</xdr:row>
      <xdr:rowOff>19878</xdr:rowOff>
    </xdr:from>
    <xdr:to>
      <xdr:col>9</xdr:col>
      <xdr:colOff>560105</xdr:colOff>
      <xdr:row>51</xdr:row>
      <xdr:rowOff>110383</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9553" y="8825948"/>
          <a:ext cx="2541300" cy="143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365682</xdr:colOff>
      <xdr:row>68</xdr:row>
      <xdr:rowOff>74135</xdr:rowOff>
    </xdr:from>
    <xdr:to>
      <xdr:col>9</xdr:col>
      <xdr:colOff>114601</xdr:colOff>
      <xdr:row>70</xdr:row>
      <xdr:rowOff>116304</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80407" y="14971235"/>
          <a:ext cx="2177794" cy="461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54</xdr:row>
      <xdr:rowOff>13251</xdr:rowOff>
    </xdr:from>
    <xdr:to>
      <xdr:col>5</xdr:col>
      <xdr:colOff>133350</xdr:colOff>
      <xdr:row>83</xdr:row>
      <xdr:rowOff>180975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581400" y="11976651"/>
          <a:ext cx="66675" cy="6244674"/>
        </a:xfrm>
        <a:prstGeom prst="rightBrace">
          <a:avLst>
            <a:gd name="adj1" fmla="val 26851"/>
            <a:gd name="adj2" fmla="val 4566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xdr:col>
      <xdr:colOff>156959</xdr:colOff>
      <xdr:row>88</xdr:row>
      <xdr:rowOff>16979</xdr:rowOff>
    </xdr:from>
    <xdr:to>
      <xdr:col>8</xdr:col>
      <xdr:colOff>399378</xdr:colOff>
      <xdr:row>91</xdr:row>
      <xdr:rowOff>22511</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71684" y="19086029"/>
          <a:ext cx="1985494" cy="577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171450</xdr:colOff>
      <xdr:row>158</xdr:row>
      <xdr:rowOff>97327</xdr:rowOff>
    </xdr:from>
    <xdr:to>
      <xdr:col>9</xdr:col>
      <xdr:colOff>561476</xdr:colOff>
      <xdr:row>167</xdr:row>
      <xdr:rowOff>88052</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14625" y="35654152"/>
          <a:ext cx="3790451" cy="1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26505</xdr:colOff>
      <xdr:row>156</xdr:row>
      <xdr:rowOff>13254</xdr:rowOff>
    </xdr:from>
    <xdr:to>
      <xdr:col>5</xdr:col>
      <xdr:colOff>145775</xdr:colOff>
      <xdr:row>157</xdr:row>
      <xdr:rowOff>178905</xdr:rowOff>
    </xdr:to>
    <xdr:sp macro="" textlink="">
      <xdr:nvSpPr>
        <xdr:cNvPr id="20" name="右中かっこ 19">
          <a:extLst>
            <a:ext uri="{FF2B5EF4-FFF2-40B4-BE49-F238E27FC236}">
              <a16:creationId xmlns:a16="http://schemas.microsoft.com/office/drawing/2014/main" id="{00000000-0008-0000-0000-000014000000}"/>
            </a:ext>
          </a:extLst>
        </xdr:cNvPr>
        <xdr:cNvSpPr/>
      </xdr:nvSpPr>
      <xdr:spPr>
        <a:xfrm>
          <a:off x="3180522" y="22382924"/>
          <a:ext cx="119270" cy="364433"/>
        </a:xfrm>
        <a:prstGeom prst="rightBrace">
          <a:avLst>
            <a:gd name="adj1" fmla="val 26851"/>
            <a:gd name="adj2" fmla="val 4566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xdr:col>
      <xdr:colOff>218661</xdr:colOff>
      <xdr:row>31</xdr:row>
      <xdr:rowOff>39761</xdr:rowOff>
    </xdr:from>
    <xdr:to>
      <xdr:col>7</xdr:col>
      <xdr:colOff>76200</xdr:colOff>
      <xdr:row>33</xdr:row>
      <xdr:rowOff>58828</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3341" y="6714881"/>
          <a:ext cx="1076739" cy="400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175260</xdr:colOff>
      <xdr:row>176</xdr:row>
      <xdr:rowOff>38100</xdr:rowOff>
    </xdr:from>
    <xdr:to>
      <xdr:col>8</xdr:col>
      <xdr:colOff>579120</xdr:colOff>
      <xdr:row>178</xdr:row>
      <xdr:rowOff>100373</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29940" y="27005280"/>
          <a:ext cx="1958340" cy="443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167640</xdr:colOff>
      <xdr:row>145</xdr:row>
      <xdr:rowOff>30480</xdr:rowOff>
    </xdr:from>
    <xdr:to>
      <xdr:col>8</xdr:col>
      <xdr:colOff>449580</xdr:colOff>
      <xdr:row>148</xdr:row>
      <xdr:rowOff>46899</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322320" y="22821900"/>
          <a:ext cx="1836420" cy="587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47625</xdr:colOff>
      <xdr:row>93</xdr:row>
      <xdr:rowOff>9525</xdr:rowOff>
    </xdr:from>
    <xdr:to>
      <xdr:col>5</xdr:col>
      <xdr:colOff>190500</xdr:colOff>
      <xdr:row>122</xdr:row>
      <xdr:rowOff>180975</xdr:rowOff>
    </xdr:to>
    <xdr:sp macro="" textlink="">
      <xdr:nvSpPr>
        <xdr:cNvPr id="30" name="右中かっこ 29">
          <a:extLst>
            <a:ext uri="{FF2B5EF4-FFF2-40B4-BE49-F238E27FC236}">
              <a16:creationId xmlns:a16="http://schemas.microsoft.com/office/drawing/2014/main" id="{00000000-0008-0000-0000-00001E000000}"/>
            </a:ext>
          </a:extLst>
        </xdr:cNvPr>
        <xdr:cNvSpPr/>
      </xdr:nvSpPr>
      <xdr:spPr>
        <a:xfrm>
          <a:off x="3562350" y="20288250"/>
          <a:ext cx="142875" cy="6248400"/>
        </a:xfrm>
        <a:prstGeom prst="rightBrace">
          <a:avLst>
            <a:gd name="adj1" fmla="val 26851"/>
            <a:gd name="adj2" fmla="val 4566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54</xdr:row>
      <xdr:rowOff>28575</xdr:rowOff>
    </xdr:from>
    <xdr:to>
      <xdr:col>9</xdr:col>
      <xdr:colOff>619126</xdr:colOff>
      <xdr:row>60</xdr:row>
      <xdr:rowOff>152400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714750" y="11820525"/>
          <a:ext cx="2847976" cy="1381125"/>
        </a:xfrm>
        <a:prstGeom prst="rect">
          <a:avLst/>
        </a:prstGeom>
        <a:solidFill>
          <a:srgbClr val="FFFF00"/>
        </a:solidFill>
        <a:ln w="12700" cmpd="sng">
          <a:solidFill>
            <a:srgbClr val="3333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■注意</a:t>
          </a:r>
          <a:endParaRPr kumimoji="1" lang="en-US" altLang="ja-JP" sz="1400" b="1">
            <a:solidFill>
              <a:srgbClr val="FF0000"/>
            </a:solidFill>
            <a:latin typeface="+mn-ea"/>
            <a:ea typeface="+mn-ea"/>
          </a:endParaRPr>
        </a:p>
        <a:p>
          <a:r>
            <a:rPr kumimoji="1" lang="ja-JP" altLang="en-US" sz="1100" b="0">
              <a:solidFill>
                <a:schemeClr val="tx1"/>
              </a:solidFill>
              <a:latin typeface="+mn-ea"/>
              <a:ea typeface="+mn-ea"/>
            </a:rPr>
            <a:t>　毎月第２ ・第４土曜日が基本の対象日ですが、各企業が</a:t>
          </a:r>
          <a:r>
            <a:rPr kumimoji="1" lang="ja-JP" altLang="ja-JP" sz="1100" b="0">
              <a:solidFill>
                <a:schemeClr val="tx1"/>
              </a:solidFill>
              <a:effectLst/>
              <a:latin typeface="+mn-lt"/>
              <a:ea typeface="+mn-ea"/>
              <a:cs typeface="+mn-cs"/>
            </a:rPr>
            <a:t>第２</a:t>
          </a:r>
          <a:r>
            <a:rPr kumimoji="1"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・第４土曜日</a:t>
          </a:r>
          <a:r>
            <a:rPr kumimoji="1" lang="ja-JP" altLang="en-US" sz="1100" b="0">
              <a:solidFill>
                <a:schemeClr val="tx1"/>
              </a:solidFill>
              <a:effectLst/>
              <a:latin typeface="+mn-lt"/>
              <a:ea typeface="+mn-ea"/>
              <a:cs typeface="+mn-cs"/>
            </a:rPr>
            <a:t>以外に</a:t>
          </a:r>
          <a:r>
            <a:rPr kumimoji="1" lang="ja-JP" altLang="en-US" sz="1100" b="0">
              <a:solidFill>
                <a:schemeClr val="tx1"/>
              </a:solidFill>
              <a:latin typeface="+mn-ea"/>
              <a:ea typeface="+mn-ea"/>
            </a:rPr>
            <a:t>任意に「土曜閉所」 を設定した場合は、実施した第１・第３・第５土曜日の実施状況を①～③の中から選択してください。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101</xdr:col>
      <xdr:colOff>37354</xdr:colOff>
      <xdr:row>4</xdr:row>
      <xdr:rowOff>76201</xdr:rowOff>
    </xdr:from>
    <xdr:to>
      <xdr:col>101</xdr:col>
      <xdr:colOff>956236</xdr:colOff>
      <xdr:row>5</xdr:row>
      <xdr:rowOff>339859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097297" y="1045030"/>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chemeClr val="dk1"/>
              </a:solidFill>
              <a:effectLst/>
              <a:latin typeface="+mn-lt"/>
              <a:ea typeface="+mn-ea"/>
              <a:cs typeface="+mn-cs"/>
            </a:rPr>
            <a:t>①</a:t>
          </a:r>
          <a:endParaRPr kumimoji="1" lang="en-US" altLang="ja-JP" sz="900">
            <a:solidFill>
              <a:schemeClr val="dk1"/>
            </a:solidFill>
            <a:effectLst/>
            <a:latin typeface="+mn-lt"/>
            <a:ea typeface="+mn-ea"/>
            <a:cs typeface="+mn-cs"/>
          </a:endParaRPr>
        </a:p>
        <a:p>
          <a:pPr algn="ctr"/>
          <a:r>
            <a:rPr kumimoji="1" lang="ja-JP" altLang="ja-JP" sz="900">
              <a:solidFill>
                <a:schemeClr val="dk1"/>
              </a:solidFill>
              <a:effectLst/>
              <a:latin typeface="+mn-lt"/>
              <a:ea typeface="+mn-ea"/>
              <a:cs typeface="+mn-cs"/>
            </a:rPr>
            <a:t>余裕を持った工期の設定</a:t>
          </a:r>
          <a:endParaRPr lang="ja-JP" altLang="ja-JP" sz="900">
            <a:effectLst/>
          </a:endParaRPr>
        </a:p>
      </xdr:txBody>
    </xdr:sp>
    <xdr:clientData/>
  </xdr:twoCellAnchor>
  <xdr:twoCellAnchor>
    <xdr:from>
      <xdr:col>111</xdr:col>
      <xdr:colOff>33937</xdr:colOff>
      <xdr:row>4</xdr:row>
      <xdr:rowOff>76199</xdr:rowOff>
    </xdr:from>
    <xdr:to>
      <xdr:col>111</xdr:col>
      <xdr:colOff>952819</xdr:colOff>
      <xdr:row>5</xdr:row>
      <xdr:rowOff>339857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326451" y="1045028"/>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⑪</a:t>
          </a:r>
          <a:endParaRPr kumimoji="1" lang="en-US" altLang="ja-JP" sz="900"/>
        </a:p>
        <a:p>
          <a:pPr algn="ctr"/>
          <a:r>
            <a:rPr kumimoji="1" lang="ja-JP" altLang="en-US" sz="900"/>
            <a:t>提出書類の</a:t>
          </a:r>
          <a:endParaRPr kumimoji="1" lang="en-US" altLang="ja-JP" sz="900"/>
        </a:p>
        <a:p>
          <a:pPr algn="ctr"/>
          <a:r>
            <a:rPr kumimoji="1" lang="ja-JP" altLang="en-US" sz="900"/>
            <a:t>簡素化</a:t>
          </a:r>
        </a:p>
      </xdr:txBody>
    </xdr:sp>
    <xdr:clientData/>
  </xdr:twoCellAnchor>
  <xdr:twoCellAnchor>
    <xdr:from>
      <xdr:col>104</xdr:col>
      <xdr:colOff>42049</xdr:colOff>
      <xdr:row>4</xdr:row>
      <xdr:rowOff>76200</xdr:rowOff>
    </xdr:from>
    <xdr:to>
      <xdr:col>104</xdr:col>
      <xdr:colOff>960931</xdr:colOff>
      <xdr:row>5</xdr:row>
      <xdr:rowOff>339858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8171763" y="1045029"/>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④</a:t>
          </a:r>
          <a:endParaRPr kumimoji="1" lang="en-US" altLang="ja-JP" sz="900"/>
        </a:p>
        <a:p>
          <a:pPr algn="ctr"/>
          <a:r>
            <a:rPr kumimoji="1" lang="ja-JP" altLang="en-US" sz="900"/>
            <a:t>工事費の</a:t>
          </a:r>
        </a:p>
        <a:p>
          <a:pPr algn="ctr"/>
          <a:r>
            <a:rPr kumimoji="1" lang="ja-JP" altLang="en-US" sz="900"/>
            <a:t>アップ</a:t>
          </a:r>
        </a:p>
      </xdr:txBody>
    </xdr:sp>
    <xdr:clientData/>
  </xdr:twoCellAnchor>
  <xdr:twoCellAnchor>
    <xdr:from>
      <xdr:col>105</xdr:col>
      <xdr:colOff>34578</xdr:colOff>
      <xdr:row>4</xdr:row>
      <xdr:rowOff>76198</xdr:rowOff>
    </xdr:from>
    <xdr:to>
      <xdr:col>105</xdr:col>
      <xdr:colOff>953460</xdr:colOff>
      <xdr:row>5</xdr:row>
      <xdr:rowOff>339856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9187549" y="1045027"/>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⑤</a:t>
          </a:r>
          <a:endParaRPr kumimoji="1" lang="en-US" altLang="ja-JP" sz="900"/>
        </a:p>
        <a:p>
          <a:pPr algn="ctr"/>
          <a:r>
            <a:rPr kumimoji="1" lang="ja-JP" altLang="en-US" sz="900"/>
            <a:t>発注者から</a:t>
          </a:r>
        </a:p>
        <a:p>
          <a:pPr algn="ctr"/>
          <a:r>
            <a:rPr kumimoji="1" lang="ja-JP" altLang="en-US" sz="900"/>
            <a:t>の指導</a:t>
          </a:r>
        </a:p>
      </xdr:txBody>
    </xdr:sp>
    <xdr:clientData/>
  </xdr:twoCellAnchor>
  <xdr:twoCellAnchor>
    <xdr:from>
      <xdr:col>107</xdr:col>
      <xdr:colOff>48878</xdr:colOff>
      <xdr:row>4</xdr:row>
      <xdr:rowOff>76199</xdr:rowOff>
    </xdr:from>
    <xdr:to>
      <xdr:col>107</xdr:col>
      <xdr:colOff>967760</xdr:colOff>
      <xdr:row>5</xdr:row>
      <xdr:rowOff>339857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1248364" y="1045028"/>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chemeClr val="dk1"/>
              </a:solidFill>
              <a:effectLst/>
              <a:latin typeface="+mn-lt"/>
              <a:ea typeface="+mn-ea"/>
              <a:cs typeface="+mn-cs"/>
            </a:rPr>
            <a:t>⑦</a:t>
          </a:r>
          <a:endParaRPr kumimoji="1" lang="en-US" altLang="ja-JP" sz="900">
            <a:solidFill>
              <a:schemeClr val="dk1"/>
            </a:solidFill>
            <a:effectLst/>
            <a:latin typeface="+mn-lt"/>
            <a:ea typeface="+mn-ea"/>
            <a:cs typeface="+mn-cs"/>
          </a:endParaRPr>
        </a:p>
        <a:p>
          <a:pPr algn="ctr"/>
          <a:r>
            <a:rPr kumimoji="1" lang="ja-JP" altLang="ja-JP" sz="900">
              <a:solidFill>
                <a:schemeClr val="dk1"/>
              </a:solidFill>
              <a:effectLst/>
              <a:latin typeface="+mn-lt"/>
              <a:ea typeface="+mn-ea"/>
              <a:cs typeface="+mn-cs"/>
            </a:rPr>
            <a:t>発注者の</a:t>
          </a:r>
          <a:endParaRPr lang="ja-JP" altLang="ja-JP" sz="600">
            <a:effectLst/>
          </a:endParaRPr>
        </a:p>
        <a:p>
          <a:pPr algn="ctr"/>
          <a:r>
            <a:rPr kumimoji="1" lang="ja-JP" altLang="ja-JP" sz="900">
              <a:solidFill>
                <a:schemeClr val="dk1"/>
              </a:solidFill>
              <a:effectLst/>
              <a:latin typeface="+mn-lt"/>
              <a:ea typeface="+mn-ea"/>
              <a:cs typeface="+mn-cs"/>
            </a:rPr>
            <a:t>意識改革</a:t>
          </a:r>
          <a:endParaRPr lang="ja-JP" altLang="ja-JP" sz="600">
            <a:effectLst/>
          </a:endParaRPr>
        </a:p>
      </xdr:txBody>
    </xdr:sp>
    <xdr:clientData/>
  </xdr:twoCellAnchor>
  <xdr:twoCellAnchor>
    <xdr:from>
      <xdr:col>106</xdr:col>
      <xdr:colOff>52293</xdr:colOff>
      <xdr:row>4</xdr:row>
      <xdr:rowOff>76200</xdr:rowOff>
    </xdr:from>
    <xdr:to>
      <xdr:col>106</xdr:col>
      <xdr:colOff>971175</xdr:colOff>
      <xdr:row>5</xdr:row>
      <xdr:rowOff>339858</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228522" y="1045029"/>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⑥</a:t>
          </a:r>
          <a:endParaRPr kumimoji="1" lang="en-US" altLang="ja-JP" sz="900"/>
        </a:p>
        <a:p>
          <a:pPr algn="ctr"/>
          <a:r>
            <a:rPr kumimoji="1" lang="ja-JP" altLang="en-US" sz="900"/>
            <a:t>必要性の</a:t>
          </a:r>
          <a:endParaRPr kumimoji="1" lang="en-US" altLang="ja-JP" sz="900"/>
        </a:p>
        <a:p>
          <a:pPr algn="ctr"/>
          <a:r>
            <a:rPr kumimoji="1" lang="ja-JP" altLang="en-US" sz="900"/>
            <a:t>アピール</a:t>
          </a:r>
        </a:p>
      </xdr:txBody>
    </xdr:sp>
    <xdr:clientData/>
  </xdr:twoCellAnchor>
  <xdr:twoCellAnchor>
    <xdr:from>
      <xdr:col>112</xdr:col>
      <xdr:colOff>52934</xdr:colOff>
      <xdr:row>4</xdr:row>
      <xdr:rowOff>76198</xdr:rowOff>
    </xdr:from>
    <xdr:to>
      <xdr:col>112</xdr:col>
      <xdr:colOff>971816</xdr:colOff>
      <xdr:row>5</xdr:row>
      <xdr:rowOff>339856</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368705" y="1045027"/>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⑫</a:t>
          </a:r>
          <a:endParaRPr kumimoji="1" lang="en-US" altLang="ja-JP" sz="900"/>
        </a:p>
        <a:p>
          <a:pPr algn="ctr"/>
          <a:r>
            <a:rPr kumimoji="1" lang="ja-JP" altLang="en-US" sz="900"/>
            <a:t>その他</a:t>
          </a:r>
        </a:p>
      </xdr:txBody>
    </xdr:sp>
    <xdr:clientData/>
  </xdr:twoCellAnchor>
  <xdr:twoCellAnchor>
    <xdr:from>
      <xdr:col>102</xdr:col>
      <xdr:colOff>32657</xdr:colOff>
      <xdr:row>4</xdr:row>
      <xdr:rowOff>76201</xdr:rowOff>
    </xdr:from>
    <xdr:to>
      <xdr:col>102</xdr:col>
      <xdr:colOff>951539</xdr:colOff>
      <xdr:row>5</xdr:row>
      <xdr:rowOff>339859</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6115857" y="1045030"/>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②</a:t>
          </a:r>
          <a:endParaRPr kumimoji="1" lang="en-US" altLang="ja-JP" sz="900"/>
        </a:p>
        <a:p>
          <a:pPr algn="ctr"/>
          <a:r>
            <a:rPr kumimoji="1" lang="ja-JP" altLang="en-US" sz="900"/>
            <a:t>発注・施工時期の平準化</a:t>
          </a:r>
        </a:p>
      </xdr:txBody>
    </xdr:sp>
    <xdr:clientData/>
  </xdr:twoCellAnchor>
  <xdr:twoCellAnchor>
    <xdr:from>
      <xdr:col>103</xdr:col>
      <xdr:colOff>54429</xdr:colOff>
      <xdr:row>4</xdr:row>
      <xdr:rowOff>76200</xdr:rowOff>
    </xdr:from>
    <xdr:to>
      <xdr:col>103</xdr:col>
      <xdr:colOff>973311</xdr:colOff>
      <xdr:row>5</xdr:row>
      <xdr:rowOff>339858</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7160886" y="1045029"/>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③</a:t>
          </a:r>
          <a:endParaRPr kumimoji="1" lang="en-US" altLang="ja-JP" sz="900"/>
        </a:p>
        <a:p>
          <a:pPr algn="ctr"/>
          <a:r>
            <a:rPr kumimoji="1" lang="ja-JP" altLang="en-US" sz="900"/>
            <a:t>賃金水準の</a:t>
          </a:r>
          <a:endParaRPr kumimoji="1" lang="en-US" altLang="ja-JP" sz="900"/>
        </a:p>
        <a:p>
          <a:pPr algn="ctr"/>
          <a:r>
            <a:rPr kumimoji="1" lang="ja-JP" altLang="en-US" sz="900"/>
            <a:t>向上</a:t>
          </a:r>
        </a:p>
      </xdr:txBody>
    </xdr:sp>
    <xdr:clientData/>
  </xdr:twoCellAnchor>
  <xdr:twoCellAnchor>
    <xdr:from>
      <xdr:col>108</xdr:col>
      <xdr:colOff>32657</xdr:colOff>
      <xdr:row>4</xdr:row>
      <xdr:rowOff>76199</xdr:rowOff>
    </xdr:from>
    <xdr:to>
      <xdr:col>108</xdr:col>
      <xdr:colOff>951539</xdr:colOff>
      <xdr:row>5</xdr:row>
      <xdr:rowOff>339857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62255400" y="1045028"/>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⑧</a:t>
          </a:r>
          <a:endParaRPr kumimoji="1" lang="en-US" altLang="ja-JP" sz="900"/>
        </a:p>
        <a:p>
          <a:pPr algn="ctr"/>
          <a:r>
            <a:rPr kumimoji="1" lang="ja-JP" altLang="en-US" sz="900"/>
            <a:t>発注者の一体的な取組</a:t>
          </a:r>
        </a:p>
      </xdr:txBody>
    </xdr:sp>
    <xdr:clientData/>
  </xdr:twoCellAnchor>
  <xdr:twoCellAnchor>
    <xdr:from>
      <xdr:col>109</xdr:col>
      <xdr:colOff>43544</xdr:colOff>
      <xdr:row>4</xdr:row>
      <xdr:rowOff>76199</xdr:rowOff>
    </xdr:from>
    <xdr:to>
      <xdr:col>109</xdr:col>
      <xdr:colOff>962426</xdr:colOff>
      <xdr:row>5</xdr:row>
      <xdr:rowOff>339857</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3289544" y="1045028"/>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⑨</a:t>
          </a:r>
          <a:endParaRPr kumimoji="1" lang="en-US" altLang="ja-JP" sz="900"/>
        </a:p>
        <a:p>
          <a:pPr algn="ctr"/>
          <a:r>
            <a:rPr kumimoji="1" lang="en-US" altLang="ja-JP" sz="900"/>
            <a:t>ICT</a:t>
          </a:r>
          <a:r>
            <a:rPr kumimoji="1" lang="ja-JP" altLang="en-US" sz="900"/>
            <a:t>の更なる活用と人材育成</a:t>
          </a:r>
        </a:p>
      </xdr:txBody>
    </xdr:sp>
    <xdr:clientData/>
  </xdr:twoCellAnchor>
  <xdr:twoCellAnchor>
    <xdr:from>
      <xdr:col>110</xdr:col>
      <xdr:colOff>32658</xdr:colOff>
      <xdr:row>4</xdr:row>
      <xdr:rowOff>76201</xdr:rowOff>
    </xdr:from>
    <xdr:to>
      <xdr:col>110</xdr:col>
      <xdr:colOff>951540</xdr:colOff>
      <xdr:row>5</xdr:row>
      <xdr:rowOff>339859</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4301915" y="1045030"/>
          <a:ext cx="918882"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⑩</a:t>
          </a:r>
          <a:endParaRPr kumimoji="1" lang="en-US" altLang="ja-JP" sz="900"/>
        </a:p>
        <a:p>
          <a:pPr algn="ctr"/>
          <a:r>
            <a:rPr kumimoji="1" lang="en-US" altLang="ja-JP" sz="900"/>
            <a:t>ICT</a:t>
          </a:r>
          <a:r>
            <a:rPr kumimoji="1" lang="ja-JP" altLang="en-US" sz="900"/>
            <a:t>活用の普及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92"/>
  <sheetViews>
    <sheetView tabSelected="1" view="pageBreakPreview" zoomScaleNormal="100" zoomScaleSheetLayoutView="100" workbookViewId="0">
      <selection activeCell="R16" sqref="R16"/>
    </sheetView>
  </sheetViews>
  <sheetFormatPr defaultRowHeight="13.5" x14ac:dyDescent="0.15"/>
  <cols>
    <col min="1" max="1" width="4.875" customWidth="1"/>
    <col min="2" max="2" width="10.5" bestFit="1" customWidth="1"/>
    <col min="5" max="5" width="12.75" customWidth="1"/>
    <col min="8" max="8" width="4.875" customWidth="1"/>
    <col min="10" max="10" width="10.125" customWidth="1"/>
  </cols>
  <sheetData>
    <row r="1" spans="1:10" x14ac:dyDescent="0.15">
      <c r="A1" t="s">
        <v>211</v>
      </c>
    </row>
    <row r="3" spans="1:10" ht="44.25" customHeight="1" x14ac:dyDescent="0.15">
      <c r="A3" s="195" t="s">
        <v>215</v>
      </c>
      <c r="B3" s="195"/>
      <c r="C3" s="195"/>
      <c r="D3" s="195"/>
      <c r="E3" s="195"/>
      <c r="F3" s="195"/>
      <c r="G3" s="195"/>
      <c r="H3" s="195"/>
      <c r="I3" s="195"/>
      <c r="J3" s="195"/>
    </row>
    <row r="4" spans="1:10" ht="5.45" customHeight="1" thickBot="1" x14ac:dyDescent="0.2">
      <c r="A4" s="1"/>
      <c r="B4" s="1"/>
      <c r="C4" s="1"/>
      <c r="D4" s="1"/>
      <c r="E4" s="1"/>
      <c r="F4" s="1"/>
      <c r="G4" s="1"/>
      <c r="H4" s="1"/>
      <c r="I4" s="1"/>
      <c r="J4" s="1"/>
    </row>
    <row r="5" spans="1:10" ht="193.5" customHeight="1" thickTop="1" thickBot="1" x14ac:dyDescent="0.2">
      <c r="A5" s="196" t="s">
        <v>214</v>
      </c>
      <c r="B5" s="197"/>
      <c r="C5" s="197"/>
      <c r="D5" s="197"/>
      <c r="E5" s="197"/>
      <c r="F5" s="197"/>
      <c r="G5" s="197"/>
      <c r="H5" s="197"/>
      <c r="I5" s="197"/>
      <c r="J5" s="198"/>
    </row>
    <row r="6" spans="1:10" ht="10.15" customHeight="1" thickTop="1" x14ac:dyDescent="0.15">
      <c r="A6" s="2"/>
      <c r="B6" s="1"/>
      <c r="C6" s="1"/>
      <c r="D6" s="1"/>
      <c r="E6" s="1"/>
      <c r="F6" s="1"/>
      <c r="G6" s="1"/>
      <c r="H6" s="1"/>
      <c r="I6" s="1"/>
      <c r="J6" s="1"/>
    </row>
    <row r="7" spans="1:10" ht="14.1" customHeight="1" x14ac:dyDescent="0.15">
      <c r="A7" s="2"/>
      <c r="B7" s="1"/>
      <c r="C7" s="1"/>
      <c r="D7" s="1"/>
      <c r="E7" s="1"/>
      <c r="F7" s="1"/>
      <c r="G7" s="1"/>
      <c r="H7" s="1"/>
      <c r="I7" s="128"/>
      <c r="J7" s="213" t="s">
        <v>220</v>
      </c>
    </row>
    <row r="8" spans="1:10" ht="14.1" customHeight="1" x14ac:dyDescent="0.15">
      <c r="A8" s="2"/>
      <c r="B8" s="1"/>
      <c r="C8" s="1"/>
      <c r="D8" s="1"/>
      <c r="E8" s="1"/>
      <c r="F8" s="1"/>
      <c r="G8" s="1"/>
      <c r="H8" s="1"/>
      <c r="I8" s="129"/>
      <c r="J8" s="213" t="s">
        <v>221</v>
      </c>
    </row>
    <row r="9" spans="1:10" ht="17.25" customHeight="1" x14ac:dyDescent="0.15">
      <c r="A9" s="2"/>
      <c r="B9" s="1"/>
      <c r="C9" s="1"/>
      <c r="D9" s="1"/>
      <c r="E9" s="1"/>
      <c r="F9" s="1"/>
      <c r="G9" s="1"/>
      <c r="H9" s="1"/>
      <c r="I9" s="214" t="s">
        <v>33</v>
      </c>
      <c r="J9" s="130"/>
    </row>
    <row r="10" spans="1:10" ht="19.5" customHeight="1" x14ac:dyDescent="0.25">
      <c r="A10" s="2"/>
      <c r="B10" s="1"/>
      <c r="C10" s="1"/>
      <c r="D10" s="1"/>
      <c r="E10" s="1"/>
      <c r="F10" s="1"/>
      <c r="G10" s="1"/>
      <c r="H10" s="1"/>
      <c r="I10" s="188"/>
      <c r="J10" s="80"/>
    </row>
    <row r="11" spans="1:10" ht="15" customHeight="1" thickBot="1" x14ac:dyDescent="0.2">
      <c r="A11" s="4" t="s">
        <v>31</v>
      </c>
      <c r="B11" s="4"/>
      <c r="C11" s="1"/>
      <c r="D11" s="1"/>
      <c r="E11" s="1"/>
      <c r="F11" s="1"/>
      <c r="G11" s="1"/>
      <c r="H11" s="1"/>
      <c r="I11" s="1"/>
      <c r="J11" s="1"/>
    </row>
    <row r="12" spans="1:10" ht="15" customHeight="1" thickBot="1" x14ac:dyDescent="0.2">
      <c r="A12" s="4"/>
      <c r="B12" s="1" t="s">
        <v>32</v>
      </c>
      <c r="C12" s="1"/>
      <c r="D12" s="1"/>
      <c r="E12" s="156"/>
      <c r="F12" s="157"/>
      <c r="G12" s="158"/>
      <c r="H12" s="1"/>
      <c r="I12" s="1"/>
      <c r="J12" s="1"/>
    </row>
    <row r="13" spans="1:10" s="48" customFormat="1" ht="15" customHeight="1" thickBot="1" x14ac:dyDescent="0.2">
      <c r="A13" s="79"/>
      <c r="B13" s="80"/>
      <c r="C13" s="80"/>
      <c r="D13" s="80"/>
      <c r="E13" s="63"/>
      <c r="F13" s="63"/>
      <c r="G13" s="63"/>
      <c r="H13" s="80"/>
      <c r="I13" s="80"/>
      <c r="J13" s="80"/>
    </row>
    <row r="14" spans="1:10" ht="15" customHeight="1" thickBot="1" x14ac:dyDescent="0.2">
      <c r="A14" s="2"/>
      <c r="B14" s="1" t="s">
        <v>210</v>
      </c>
      <c r="C14" s="1"/>
      <c r="D14" s="1"/>
      <c r="E14" s="156"/>
      <c r="F14" s="157"/>
      <c r="G14" s="158"/>
      <c r="H14" s="1"/>
      <c r="I14" s="1"/>
      <c r="J14" s="1"/>
    </row>
    <row r="15" spans="1:10" s="48" customFormat="1" ht="15" customHeight="1" thickBot="1" x14ac:dyDescent="0.2">
      <c r="A15" s="81"/>
      <c r="B15" s="80"/>
      <c r="C15" s="80"/>
      <c r="D15" s="80"/>
      <c r="E15" s="63"/>
      <c r="F15" s="63"/>
      <c r="G15" s="63"/>
      <c r="H15" s="80"/>
      <c r="I15" s="80"/>
      <c r="J15" s="80"/>
    </row>
    <row r="16" spans="1:10" ht="15" customHeight="1" thickBot="1" x14ac:dyDescent="0.2">
      <c r="A16" s="2"/>
      <c r="B16" s="1" t="s">
        <v>35</v>
      </c>
      <c r="C16" s="1"/>
      <c r="D16" s="1"/>
      <c r="E16" s="113"/>
      <c r="F16" s="74" t="s">
        <v>197</v>
      </c>
      <c r="G16" s="63"/>
      <c r="H16" s="1"/>
      <c r="I16" s="1"/>
      <c r="J16" s="1"/>
    </row>
    <row r="17" spans="1:10" ht="15" customHeight="1" x14ac:dyDescent="0.15">
      <c r="A17" s="2"/>
      <c r="B17" s="1"/>
      <c r="C17" s="1"/>
      <c r="D17" s="1"/>
      <c r="E17" s="1"/>
      <c r="F17" s="1"/>
      <c r="G17" s="1"/>
      <c r="H17" s="1"/>
      <c r="I17" s="1"/>
      <c r="J17" s="1"/>
    </row>
    <row r="18" spans="1:10" ht="15" customHeight="1" x14ac:dyDescent="0.15">
      <c r="A18" s="2"/>
      <c r="B18" s="1"/>
      <c r="C18" s="1"/>
      <c r="D18" s="1"/>
      <c r="E18" s="1"/>
      <c r="F18" s="1"/>
      <c r="G18" s="1"/>
      <c r="H18" s="1"/>
      <c r="I18" s="1"/>
      <c r="J18" s="1"/>
    </row>
    <row r="19" spans="1:10" ht="15" customHeight="1" x14ac:dyDescent="0.15">
      <c r="A19" s="2"/>
      <c r="B19" s="1"/>
      <c r="C19" s="1"/>
      <c r="D19" s="1"/>
      <c r="E19" s="1"/>
      <c r="F19" s="1"/>
      <c r="G19" s="1"/>
      <c r="H19" s="1"/>
      <c r="I19" s="1"/>
      <c r="J19" s="1"/>
    </row>
    <row r="20" spans="1:10" ht="15" customHeight="1" x14ac:dyDescent="0.15">
      <c r="A20" s="2"/>
      <c r="B20" s="1"/>
      <c r="C20" s="1"/>
      <c r="D20" s="1"/>
      <c r="E20" s="1"/>
      <c r="F20" s="1"/>
      <c r="G20" s="1"/>
      <c r="H20" s="1"/>
      <c r="I20" s="1"/>
      <c r="J20" s="1"/>
    </row>
    <row r="21" spans="1:10" ht="15" customHeight="1" x14ac:dyDescent="0.15">
      <c r="A21" s="2"/>
      <c r="B21" s="1"/>
      <c r="C21" s="1"/>
      <c r="D21" s="1"/>
      <c r="E21" s="1"/>
      <c r="F21" s="1"/>
      <c r="G21" s="1"/>
      <c r="H21" s="1"/>
      <c r="I21" s="1"/>
      <c r="J21" s="1"/>
    </row>
    <row r="22" spans="1:10" ht="15" customHeight="1" x14ac:dyDescent="0.15">
      <c r="A22" s="2"/>
      <c r="B22" s="1"/>
      <c r="C22" s="1"/>
      <c r="D22" s="1"/>
      <c r="E22" s="1"/>
      <c r="F22" s="1"/>
      <c r="G22" s="1"/>
      <c r="H22" s="1"/>
      <c r="I22" s="1"/>
      <c r="J22" s="1"/>
    </row>
    <row r="23" spans="1:10" ht="15" customHeight="1" x14ac:dyDescent="0.15">
      <c r="A23" s="2"/>
      <c r="B23" s="1"/>
      <c r="C23" s="1"/>
      <c r="D23" s="1"/>
      <c r="E23" s="1"/>
      <c r="F23" s="1"/>
      <c r="G23" s="1"/>
      <c r="H23" s="1"/>
      <c r="I23" s="1"/>
      <c r="J23" s="1"/>
    </row>
    <row r="24" spans="1:10" s="5" customFormat="1" ht="16.5" thickBot="1" x14ac:dyDescent="0.2">
      <c r="A24" s="4" t="s">
        <v>195</v>
      </c>
      <c r="B24" s="4"/>
      <c r="C24" s="4"/>
      <c r="D24" s="4"/>
      <c r="E24" s="4"/>
      <c r="F24" s="4"/>
      <c r="G24" s="4"/>
      <c r="H24" s="4"/>
      <c r="I24" s="4"/>
      <c r="J24" s="4"/>
    </row>
    <row r="25" spans="1:10" ht="16.5" thickBot="1" x14ac:dyDescent="0.2">
      <c r="A25" s="1"/>
      <c r="B25" s="1" t="s">
        <v>0</v>
      </c>
      <c r="C25" s="1"/>
      <c r="D25" s="1"/>
      <c r="E25" s="113"/>
      <c r="F25" s="74" t="s">
        <v>198</v>
      </c>
      <c r="G25" s="1"/>
      <c r="H25" s="1"/>
      <c r="I25" s="1"/>
      <c r="J25" s="1"/>
    </row>
    <row r="26" spans="1:10" ht="15.75" x14ac:dyDescent="0.15">
      <c r="A26" s="1"/>
      <c r="B26" s="1"/>
      <c r="C26" s="1"/>
      <c r="D26" s="1"/>
      <c r="E26" s="75"/>
      <c r="F26" s="1"/>
      <c r="G26" s="1"/>
      <c r="H26" s="1"/>
      <c r="I26" s="1"/>
      <c r="J26" s="1"/>
    </row>
    <row r="27" spans="1:10" ht="15.75" x14ac:dyDescent="0.15">
      <c r="A27" s="1"/>
      <c r="B27" s="85" t="s">
        <v>140</v>
      </c>
      <c r="C27" s="85"/>
      <c r="D27" s="85"/>
      <c r="E27" s="85"/>
      <c r="F27" s="1"/>
      <c r="G27" s="1"/>
      <c r="H27" s="1"/>
      <c r="I27" s="1"/>
      <c r="J27" s="1"/>
    </row>
    <row r="28" spans="1:10" ht="15.75" x14ac:dyDescent="0.15">
      <c r="A28" s="1"/>
      <c r="B28" s="85"/>
      <c r="C28" s="85"/>
      <c r="D28" s="85"/>
      <c r="E28" s="85"/>
      <c r="F28" s="1"/>
      <c r="G28" s="1"/>
      <c r="H28" s="1"/>
      <c r="I28" s="1"/>
      <c r="J28" s="1"/>
    </row>
    <row r="29" spans="1:10" ht="15.75" x14ac:dyDescent="0.15">
      <c r="A29" s="1"/>
      <c r="B29" s="85"/>
      <c r="C29" s="85"/>
      <c r="D29" s="85"/>
      <c r="E29" s="85"/>
      <c r="F29" s="1"/>
      <c r="G29" s="1"/>
      <c r="H29" s="1"/>
      <c r="I29" s="1"/>
      <c r="J29" s="1"/>
    </row>
    <row r="30" spans="1:10" ht="16.5" thickBot="1" x14ac:dyDescent="0.2">
      <c r="A30" s="1"/>
      <c r="B30" s="1"/>
      <c r="C30" s="1"/>
      <c r="D30" s="1"/>
      <c r="E30" s="75"/>
      <c r="F30" s="1"/>
      <c r="G30" s="1"/>
      <c r="H30" s="1"/>
      <c r="I30" s="1"/>
      <c r="J30" s="1"/>
    </row>
    <row r="31" spans="1:10" ht="16.5" thickBot="1" x14ac:dyDescent="0.2">
      <c r="A31" s="1"/>
      <c r="B31" s="1" t="s">
        <v>218</v>
      </c>
      <c r="C31" s="1"/>
      <c r="D31" s="1"/>
      <c r="E31" s="113"/>
      <c r="F31" s="74" t="s">
        <v>199</v>
      </c>
      <c r="G31" s="1"/>
      <c r="H31" s="1"/>
      <c r="I31" s="1"/>
      <c r="J31" s="1"/>
    </row>
    <row r="32" spans="1:10" ht="15.75" x14ac:dyDescent="0.15">
      <c r="A32" s="1"/>
      <c r="B32" s="1"/>
      <c r="C32" s="1"/>
      <c r="D32" s="1"/>
      <c r="E32" s="75"/>
      <c r="F32" s="1"/>
      <c r="G32" s="1"/>
      <c r="H32" s="1"/>
      <c r="I32" s="1"/>
      <c r="J32" s="1"/>
    </row>
    <row r="33" spans="1:10" ht="15.75" x14ac:dyDescent="0.15">
      <c r="A33" s="1"/>
      <c r="B33" s="1"/>
      <c r="C33" s="1"/>
      <c r="D33" s="1"/>
      <c r="E33" s="75"/>
      <c r="F33" s="1"/>
      <c r="G33" s="1"/>
      <c r="H33" s="1"/>
      <c r="I33" s="1"/>
      <c r="J33" s="1"/>
    </row>
    <row r="34" spans="1:10" ht="15.75" x14ac:dyDescent="0.15">
      <c r="A34" s="1"/>
      <c r="B34" s="1"/>
      <c r="C34" s="1"/>
      <c r="D34" s="1"/>
      <c r="E34" s="75"/>
      <c r="F34" s="1"/>
      <c r="G34" s="1"/>
      <c r="H34" s="1"/>
      <c r="I34" s="1"/>
      <c r="J34" s="1"/>
    </row>
    <row r="35" spans="1:10" ht="16.5" thickBot="1" x14ac:dyDescent="0.2">
      <c r="A35" s="1"/>
      <c r="B35" s="1"/>
      <c r="C35" s="1"/>
      <c r="D35" s="1"/>
      <c r="E35" s="75"/>
      <c r="F35" s="1"/>
      <c r="G35" s="1"/>
      <c r="H35" s="1"/>
      <c r="I35" s="1"/>
      <c r="J35" s="1"/>
    </row>
    <row r="36" spans="1:10" ht="16.5" thickBot="1" x14ac:dyDescent="0.2">
      <c r="A36" s="1"/>
      <c r="B36" s="1" t="s">
        <v>219</v>
      </c>
      <c r="C36" s="1"/>
      <c r="D36" s="1"/>
      <c r="E36" s="113"/>
      <c r="F36" s="74" t="s">
        <v>197</v>
      </c>
      <c r="G36" s="1"/>
      <c r="H36" s="1"/>
      <c r="I36" s="1"/>
      <c r="J36" s="1"/>
    </row>
    <row r="37" spans="1:10" ht="15.75" x14ac:dyDescent="0.15">
      <c r="A37" s="1"/>
      <c r="B37" s="1"/>
      <c r="C37" s="1"/>
      <c r="D37" s="1"/>
      <c r="E37" s="75"/>
      <c r="F37" s="1"/>
      <c r="G37" s="1"/>
      <c r="H37" s="1"/>
      <c r="I37" s="1"/>
      <c r="J37" s="1"/>
    </row>
    <row r="38" spans="1:10" ht="15.75" x14ac:dyDescent="0.15">
      <c r="A38" s="1"/>
      <c r="B38" s="1"/>
      <c r="C38" s="1"/>
      <c r="D38" s="1"/>
      <c r="E38" s="75"/>
      <c r="F38" s="1"/>
      <c r="G38" s="1"/>
      <c r="H38" s="1"/>
      <c r="I38" s="1"/>
      <c r="J38" s="1"/>
    </row>
    <row r="39" spans="1:10" ht="15.75" x14ac:dyDescent="0.15">
      <c r="A39" s="1"/>
      <c r="B39" s="1"/>
      <c r="C39" s="1"/>
      <c r="D39" s="1"/>
      <c r="E39" s="75"/>
      <c r="F39" s="1"/>
      <c r="G39" s="1"/>
      <c r="H39" s="1"/>
      <c r="I39" s="1"/>
      <c r="J39" s="1"/>
    </row>
    <row r="40" spans="1:10" ht="15.75" x14ac:dyDescent="0.15">
      <c r="A40" s="1"/>
      <c r="B40" s="1"/>
      <c r="C40" s="1"/>
      <c r="D40" s="1"/>
      <c r="E40" s="75"/>
      <c r="F40" s="1"/>
      <c r="G40" s="1"/>
      <c r="H40" s="1"/>
      <c r="I40" s="1"/>
      <c r="J40" s="1"/>
    </row>
    <row r="41" spans="1:10" ht="15.75" x14ac:dyDescent="0.15">
      <c r="A41" s="1"/>
      <c r="B41" s="1"/>
      <c r="C41" s="1"/>
      <c r="D41" s="1"/>
      <c r="E41" s="75"/>
      <c r="F41" s="1"/>
      <c r="G41" s="1"/>
      <c r="H41" s="1"/>
      <c r="I41" s="1"/>
      <c r="J41" s="1"/>
    </row>
    <row r="42" spans="1:10" ht="15.75" x14ac:dyDescent="0.15">
      <c r="A42" s="1"/>
      <c r="B42" s="1"/>
      <c r="C42" s="1"/>
      <c r="D42" s="1"/>
      <c r="E42" s="75"/>
      <c r="F42" s="1"/>
      <c r="G42" s="1"/>
      <c r="H42" s="1"/>
      <c r="I42" s="1"/>
      <c r="J42" s="1"/>
    </row>
    <row r="43" spans="1:10" ht="16.5" thickBot="1" x14ac:dyDescent="0.2">
      <c r="A43" s="1"/>
      <c r="B43" s="1"/>
      <c r="C43" s="1"/>
      <c r="D43" s="1"/>
      <c r="E43" s="75"/>
      <c r="F43" s="1"/>
      <c r="G43" s="1"/>
      <c r="H43" s="1"/>
      <c r="I43" s="1"/>
      <c r="J43" s="1"/>
    </row>
    <row r="44" spans="1:10" ht="16.5" thickBot="1" x14ac:dyDescent="0.2">
      <c r="A44" s="1"/>
      <c r="B44" s="1" t="s">
        <v>155</v>
      </c>
      <c r="C44" s="1"/>
      <c r="D44" s="1"/>
      <c r="E44" s="113"/>
      <c r="F44" s="74" t="s">
        <v>129</v>
      </c>
      <c r="G44" s="1"/>
      <c r="H44" s="1"/>
      <c r="I44" s="1"/>
      <c r="J44" s="1"/>
    </row>
    <row r="45" spans="1:10" ht="15.75" x14ac:dyDescent="0.15">
      <c r="A45" s="1"/>
      <c r="B45" s="1"/>
      <c r="C45" s="1"/>
      <c r="D45" s="1"/>
      <c r="E45" s="75"/>
      <c r="F45" s="1"/>
      <c r="G45" s="1"/>
      <c r="H45" s="1"/>
      <c r="I45" s="1"/>
      <c r="J45" s="1"/>
    </row>
    <row r="46" spans="1:10" ht="15.75" x14ac:dyDescent="0.15">
      <c r="A46" s="1"/>
      <c r="B46" s="1"/>
      <c r="C46" s="1"/>
      <c r="D46" s="1"/>
      <c r="E46" s="75"/>
      <c r="F46" s="1"/>
      <c r="G46" s="1"/>
      <c r="H46" s="1"/>
      <c r="I46" s="1"/>
      <c r="J46" s="1"/>
    </row>
    <row r="47" spans="1:10" ht="15.75" x14ac:dyDescent="0.15">
      <c r="A47" s="1"/>
      <c r="B47" s="1"/>
      <c r="C47" s="1"/>
      <c r="D47" s="1"/>
      <c r="E47" s="75"/>
      <c r="F47" s="1"/>
      <c r="G47" s="1"/>
      <c r="H47" s="1"/>
      <c r="I47" s="1"/>
      <c r="J47" s="1"/>
    </row>
    <row r="48" spans="1:10" ht="15.75" x14ac:dyDescent="0.15">
      <c r="A48" s="1"/>
      <c r="B48" s="1"/>
      <c r="C48" s="1"/>
      <c r="D48" s="1"/>
      <c r="E48" s="75"/>
      <c r="F48" s="1"/>
      <c r="G48" s="1"/>
      <c r="H48" s="1"/>
      <c r="I48" s="1"/>
      <c r="J48" s="1"/>
    </row>
    <row r="49" spans="1:10" ht="15.75" x14ac:dyDescent="0.15">
      <c r="A49" s="1"/>
      <c r="B49" s="1"/>
      <c r="C49" s="1"/>
      <c r="D49" s="1"/>
      <c r="E49" s="75"/>
      <c r="F49" s="1"/>
      <c r="G49" s="1"/>
      <c r="H49" s="1"/>
      <c r="I49" s="1"/>
      <c r="J49" s="1"/>
    </row>
    <row r="50" spans="1:10" ht="15.75" x14ac:dyDescent="0.15">
      <c r="A50" s="1"/>
      <c r="B50" s="1"/>
      <c r="C50" s="1"/>
      <c r="D50" s="1"/>
      <c r="E50" s="75"/>
      <c r="F50" s="1"/>
      <c r="G50" s="1"/>
      <c r="H50" s="1"/>
      <c r="I50" s="1"/>
      <c r="J50" s="1"/>
    </row>
    <row r="51" spans="1:10" ht="15.75" x14ac:dyDescent="0.15">
      <c r="A51" s="1"/>
      <c r="B51" s="1"/>
      <c r="C51" s="1"/>
      <c r="D51" s="1"/>
      <c r="E51" s="75"/>
      <c r="F51" s="1"/>
      <c r="G51" s="1"/>
      <c r="H51" s="1"/>
      <c r="I51" s="1"/>
      <c r="J51" s="1"/>
    </row>
    <row r="52" spans="1:10" ht="32.25" customHeight="1" x14ac:dyDescent="0.15">
      <c r="A52" s="1"/>
      <c r="B52" s="1"/>
      <c r="C52" s="1"/>
      <c r="D52" s="1"/>
      <c r="E52" s="75"/>
      <c r="F52" s="1"/>
      <c r="G52" s="1"/>
      <c r="H52" s="1"/>
      <c r="I52" s="1"/>
      <c r="J52" s="1"/>
    </row>
    <row r="53" spans="1:10" s="5" customFormat="1" ht="15.75" x14ac:dyDescent="0.15">
      <c r="A53" s="4" t="s">
        <v>34</v>
      </c>
      <c r="B53" s="4"/>
      <c r="C53" s="4"/>
      <c r="D53" s="4"/>
      <c r="E53" s="4"/>
      <c r="F53" s="4"/>
      <c r="G53" s="4"/>
      <c r="H53" s="4"/>
      <c r="I53" s="4"/>
      <c r="J53" s="4"/>
    </row>
    <row r="54" spans="1:10" s="5" customFormat="1" ht="16.5" thickBot="1" x14ac:dyDescent="0.2">
      <c r="A54" s="4"/>
      <c r="B54" s="111" t="s">
        <v>208</v>
      </c>
      <c r="C54" s="4"/>
      <c r="D54" s="4"/>
      <c r="E54" s="4"/>
      <c r="F54" s="4"/>
      <c r="G54" s="4"/>
      <c r="H54" s="4"/>
      <c r="I54" s="4"/>
      <c r="J54" s="4"/>
    </row>
    <row r="55" spans="1:10" s="5" customFormat="1" ht="16.5" thickBot="1" x14ac:dyDescent="0.2">
      <c r="A55" s="4"/>
      <c r="B55" s="110">
        <v>45542</v>
      </c>
      <c r="C55" s="109" t="s">
        <v>205</v>
      </c>
      <c r="D55" s="111"/>
      <c r="E55" s="117"/>
      <c r="F55" s="4"/>
      <c r="G55" s="4"/>
      <c r="H55" s="4"/>
      <c r="I55" s="4"/>
      <c r="J55" s="4"/>
    </row>
    <row r="56" spans="1:10" ht="16.5" thickBot="1" x14ac:dyDescent="0.2">
      <c r="A56" s="1"/>
      <c r="B56" s="121">
        <v>45549</v>
      </c>
      <c r="C56" s="64" t="s">
        <v>204</v>
      </c>
      <c r="D56" s="64"/>
      <c r="E56" s="113"/>
      <c r="F56" s="1"/>
      <c r="G56" s="1"/>
      <c r="H56" s="1"/>
      <c r="I56" s="1"/>
      <c r="J56" s="1"/>
    </row>
    <row r="57" spans="1:10" ht="16.5" thickBot="1" x14ac:dyDescent="0.2">
      <c r="A57" s="1"/>
      <c r="B57" s="110">
        <v>45556</v>
      </c>
      <c r="C57" s="109" t="s">
        <v>206</v>
      </c>
      <c r="D57" s="64"/>
      <c r="E57" s="117"/>
      <c r="F57" s="1"/>
      <c r="G57" s="1"/>
      <c r="H57" s="1"/>
      <c r="I57" s="1"/>
      <c r="J57" s="1"/>
    </row>
    <row r="58" spans="1:10" ht="16.5" thickBot="1" x14ac:dyDescent="0.2">
      <c r="A58" s="1"/>
      <c r="B58" s="121">
        <v>45563</v>
      </c>
      <c r="C58" s="64" t="s">
        <v>203</v>
      </c>
      <c r="D58" s="64"/>
      <c r="E58" s="113"/>
      <c r="F58" s="1"/>
      <c r="G58" s="1"/>
      <c r="H58" s="1"/>
      <c r="I58" s="1"/>
      <c r="J58" s="1"/>
    </row>
    <row r="59" spans="1:10" ht="16.5" thickBot="1" x14ac:dyDescent="0.2">
      <c r="A59" s="1"/>
      <c r="B59" s="110">
        <v>45570</v>
      </c>
      <c r="C59" s="109" t="s">
        <v>205</v>
      </c>
      <c r="D59" s="64"/>
      <c r="E59" s="117"/>
      <c r="F59" s="1"/>
      <c r="G59" s="1"/>
      <c r="H59" s="1"/>
      <c r="I59" s="1"/>
      <c r="J59" s="1"/>
    </row>
    <row r="60" spans="1:10" ht="16.5" thickBot="1" x14ac:dyDescent="0.2">
      <c r="A60" s="1"/>
      <c r="B60" s="121">
        <v>45577</v>
      </c>
      <c r="C60" s="64" t="s">
        <v>204</v>
      </c>
      <c r="D60" s="64"/>
      <c r="E60" s="113"/>
      <c r="F60" s="1"/>
      <c r="G60" s="1"/>
      <c r="H60" s="1"/>
      <c r="I60" s="1"/>
      <c r="J60" s="1"/>
    </row>
    <row r="61" spans="1:10" ht="16.5" thickBot="1" x14ac:dyDescent="0.2">
      <c r="A61" s="1"/>
      <c r="B61" s="110">
        <v>45584</v>
      </c>
      <c r="C61" s="109" t="s">
        <v>206</v>
      </c>
      <c r="D61" s="64"/>
      <c r="E61" s="117"/>
      <c r="G61" s="1"/>
      <c r="H61" s="1"/>
      <c r="I61" s="1"/>
      <c r="J61" s="1"/>
    </row>
    <row r="62" spans="1:10" ht="16.5" thickBot="1" x14ac:dyDescent="0.2">
      <c r="A62" s="1"/>
      <c r="B62" s="121">
        <v>45591</v>
      </c>
      <c r="C62" s="64" t="s">
        <v>203</v>
      </c>
      <c r="D62" s="64"/>
      <c r="E62" s="113"/>
      <c r="F62" s="74"/>
      <c r="G62" s="1"/>
      <c r="H62" s="1"/>
      <c r="I62" s="1"/>
      <c r="J62" s="1"/>
    </row>
    <row r="63" spans="1:10" ht="16.5" thickBot="1" x14ac:dyDescent="0.2">
      <c r="A63" s="1"/>
      <c r="B63" s="110">
        <v>45598</v>
      </c>
      <c r="C63" s="109" t="s">
        <v>205</v>
      </c>
      <c r="D63" s="64"/>
      <c r="E63" s="117"/>
      <c r="F63" s="74"/>
      <c r="G63" s="1"/>
      <c r="H63" s="1"/>
      <c r="I63" s="1"/>
      <c r="J63" s="1"/>
    </row>
    <row r="64" spans="1:10" ht="16.5" thickBot="1" x14ac:dyDescent="0.2">
      <c r="A64" s="1"/>
      <c r="B64" s="121">
        <v>45605</v>
      </c>
      <c r="C64" s="122" t="s">
        <v>204</v>
      </c>
      <c r="D64" s="64"/>
      <c r="E64" s="113"/>
      <c r="G64" s="1"/>
      <c r="H64" s="1"/>
      <c r="I64" s="1"/>
      <c r="J64" s="1"/>
    </row>
    <row r="65" spans="1:10" ht="16.5" thickBot="1" x14ac:dyDescent="0.2">
      <c r="A65" s="1"/>
      <c r="B65" s="131">
        <v>45612</v>
      </c>
      <c r="C65" s="109" t="s">
        <v>206</v>
      </c>
      <c r="D65" s="64"/>
      <c r="E65" s="117"/>
      <c r="G65" s="1"/>
      <c r="H65" s="1"/>
      <c r="I65" s="1"/>
      <c r="J65" s="1"/>
    </row>
    <row r="66" spans="1:10" ht="16.5" thickBot="1" x14ac:dyDescent="0.2">
      <c r="A66" s="1"/>
      <c r="B66" s="121">
        <v>45619</v>
      </c>
      <c r="C66" s="64" t="s">
        <v>203</v>
      </c>
      <c r="D66" s="64"/>
      <c r="E66" s="113"/>
      <c r="G66" s="1"/>
      <c r="H66" s="1"/>
      <c r="I66" s="1"/>
      <c r="J66" s="1"/>
    </row>
    <row r="67" spans="1:10" ht="16.5" thickBot="1" x14ac:dyDescent="0.2">
      <c r="A67" s="1"/>
      <c r="B67" s="110">
        <v>45626</v>
      </c>
      <c r="C67" s="109" t="s">
        <v>207</v>
      </c>
      <c r="D67" s="64"/>
      <c r="E67" s="117"/>
      <c r="G67" s="1"/>
      <c r="H67" s="1"/>
      <c r="I67" s="1"/>
      <c r="J67" s="1"/>
    </row>
    <row r="68" spans="1:10" ht="16.5" thickBot="1" x14ac:dyDescent="0.2">
      <c r="A68" s="1"/>
      <c r="B68" s="110">
        <v>45633</v>
      </c>
      <c r="C68" s="109" t="s">
        <v>205</v>
      </c>
      <c r="D68" s="64"/>
      <c r="E68" s="117"/>
      <c r="F68" s="74" t="s">
        <v>196</v>
      </c>
      <c r="G68" s="1"/>
      <c r="H68" s="1"/>
      <c r="I68" s="1"/>
      <c r="J68" s="1"/>
    </row>
    <row r="69" spans="1:10" ht="16.5" thickBot="1" x14ac:dyDescent="0.2">
      <c r="A69" s="1"/>
      <c r="B69" s="121">
        <v>45640</v>
      </c>
      <c r="C69" s="64" t="s">
        <v>204</v>
      </c>
      <c r="D69" s="64"/>
      <c r="E69" s="113"/>
      <c r="F69" s="1"/>
      <c r="G69" s="1"/>
      <c r="H69" s="1"/>
      <c r="I69" s="1"/>
      <c r="J69" s="1"/>
    </row>
    <row r="70" spans="1:10" ht="16.5" thickBot="1" x14ac:dyDescent="0.2">
      <c r="A70" s="1"/>
      <c r="B70" s="110">
        <v>45647</v>
      </c>
      <c r="C70" s="109" t="s">
        <v>206</v>
      </c>
      <c r="D70" s="64"/>
      <c r="E70" s="117"/>
      <c r="F70" s="1"/>
      <c r="G70" s="1"/>
      <c r="H70" s="1"/>
      <c r="I70" s="1"/>
      <c r="J70" s="1"/>
    </row>
    <row r="71" spans="1:10" ht="16.5" thickBot="1" x14ac:dyDescent="0.2">
      <c r="A71" s="1"/>
      <c r="B71" s="121">
        <v>45654</v>
      </c>
      <c r="C71" s="64" t="s">
        <v>203</v>
      </c>
      <c r="D71" s="64"/>
      <c r="E71" s="113"/>
      <c r="G71" s="1"/>
      <c r="H71" s="1"/>
      <c r="I71" s="1"/>
      <c r="J71" s="1"/>
    </row>
    <row r="72" spans="1:10" ht="16.5" thickBot="1" x14ac:dyDescent="0.2">
      <c r="A72" s="1"/>
      <c r="B72" s="110">
        <v>45661</v>
      </c>
      <c r="C72" s="109" t="s">
        <v>205</v>
      </c>
      <c r="D72" s="64"/>
      <c r="E72" s="117"/>
      <c r="F72" s="1"/>
      <c r="G72" s="1"/>
      <c r="H72" s="1"/>
      <c r="I72" s="1"/>
      <c r="J72" s="1"/>
    </row>
    <row r="73" spans="1:10" ht="16.5" thickBot="1" x14ac:dyDescent="0.2">
      <c r="A73" s="1"/>
      <c r="B73" s="121">
        <v>45668</v>
      </c>
      <c r="C73" s="64" t="s">
        <v>204</v>
      </c>
      <c r="D73" s="64"/>
      <c r="E73" s="113"/>
      <c r="F73" s="1"/>
      <c r="G73" s="1"/>
      <c r="H73" s="1"/>
      <c r="I73" s="1"/>
      <c r="J73" s="1"/>
    </row>
    <row r="74" spans="1:10" ht="16.5" thickBot="1" x14ac:dyDescent="0.2">
      <c r="A74" s="1"/>
      <c r="B74" s="110">
        <v>45675</v>
      </c>
      <c r="C74" s="109" t="s">
        <v>206</v>
      </c>
      <c r="D74" s="64"/>
      <c r="E74" s="117"/>
      <c r="G74" s="1"/>
      <c r="H74" s="1"/>
      <c r="I74" s="1"/>
      <c r="J74" s="1"/>
    </row>
    <row r="75" spans="1:10" ht="16.5" thickBot="1" x14ac:dyDescent="0.2">
      <c r="A75" s="1"/>
      <c r="B75" s="121">
        <v>45682</v>
      </c>
      <c r="C75" s="64" t="s">
        <v>203</v>
      </c>
      <c r="D75" s="64"/>
      <c r="E75" s="113"/>
      <c r="F75" s="74"/>
      <c r="G75" s="1"/>
      <c r="H75" s="1"/>
      <c r="I75" s="1"/>
      <c r="J75" s="1"/>
    </row>
    <row r="76" spans="1:10" ht="16.5" thickBot="1" x14ac:dyDescent="0.2">
      <c r="A76" s="1"/>
      <c r="B76" s="110">
        <v>45689</v>
      </c>
      <c r="C76" s="109" t="s">
        <v>205</v>
      </c>
      <c r="D76" s="64"/>
      <c r="E76" s="117"/>
      <c r="F76" s="1"/>
      <c r="G76" s="1"/>
      <c r="H76" s="1"/>
      <c r="I76" s="1"/>
      <c r="J76" s="1"/>
    </row>
    <row r="77" spans="1:10" ht="16.5" thickBot="1" x14ac:dyDescent="0.2">
      <c r="A77" s="1"/>
      <c r="B77" s="121">
        <v>45696</v>
      </c>
      <c r="C77" s="64" t="s">
        <v>204</v>
      </c>
      <c r="D77" s="64"/>
      <c r="E77" s="113"/>
      <c r="F77" s="1"/>
      <c r="G77" s="1"/>
      <c r="H77" s="1"/>
      <c r="I77" s="1"/>
      <c r="J77" s="1"/>
    </row>
    <row r="78" spans="1:10" ht="16.5" thickBot="1" x14ac:dyDescent="0.2">
      <c r="A78" s="1"/>
      <c r="B78" s="110">
        <v>45703</v>
      </c>
      <c r="C78" s="109" t="s">
        <v>206</v>
      </c>
      <c r="D78" s="64"/>
      <c r="E78" s="117"/>
      <c r="F78" s="1"/>
      <c r="G78" s="1"/>
      <c r="H78" s="1"/>
      <c r="I78" s="1"/>
      <c r="J78" s="1"/>
    </row>
    <row r="79" spans="1:10" ht="16.5" thickBot="1" x14ac:dyDescent="0.2">
      <c r="A79" s="1"/>
      <c r="B79" s="121">
        <v>45710</v>
      </c>
      <c r="C79" s="64" t="s">
        <v>203</v>
      </c>
      <c r="D79" s="64"/>
      <c r="E79" s="113"/>
      <c r="F79" s="1"/>
      <c r="G79" s="1"/>
      <c r="H79" s="1"/>
      <c r="I79" s="1"/>
      <c r="J79" s="1"/>
    </row>
    <row r="80" spans="1:10" ht="16.5" thickBot="1" x14ac:dyDescent="0.2">
      <c r="A80" s="1"/>
      <c r="B80" s="110">
        <v>45717</v>
      </c>
      <c r="C80" s="109" t="s">
        <v>205</v>
      </c>
      <c r="D80" s="64"/>
      <c r="E80" s="117"/>
      <c r="F80" s="1"/>
      <c r="G80" s="1"/>
      <c r="H80" s="1"/>
      <c r="I80" s="1"/>
      <c r="J80" s="1"/>
    </row>
    <row r="81" spans="1:10" ht="16.5" thickBot="1" x14ac:dyDescent="0.2">
      <c r="A81" s="1"/>
      <c r="B81" s="121">
        <v>45724</v>
      </c>
      <c r="C81" s="122" t="s">
        <v>204</v>
      </c>
      <c r="D81" s="64"/>
      <c r="E81" s="113"/>
      <c r="F81" s="1"/>
      <c r="G81" s="1"/>
      <c r="H81" s="1"/>
      <c r="I81" s="1"/>
      <c r="J81" s="1"/>
    </row>
    <row r="82" spans="1:10" ht="16.5" thickBot="1" x14ac:dyDescent="0.2">
      <c r="A82" s="1"/>
      <c r="B82" s="110">
        <v>45731</v>
      </c>
      <c r="C82" s="109" t="s">
        <v>206</v>
      </c>
      <c r="D82" s="64"/>
      <c r="E82" s="117"/>
      <c r="F82" s="1"/>
      <c r="G82" s="1"/>
      <c r="H82" s="1"/>
      <c r="I82" s="1"/>
      <c r="J82" s="1"/>
    </row>
    <row r="83" spans="1:10" ht="16.5" thickBot="1" x14ac:dyDescent="0.2">
      <c r="A83" s="1"/>
      <c r="B83" s="121">
        <v>45738</v>
      </c>
      <c r="C83" s="64" t="s">
        <v>203</v>
      </c>
      <c r="D83" s="64"/>
      <c r="E83" s="113"/>
      <c r="F83" s="1"/>
      <c r="G83" s="1"/>
      <c r="H83" s="1"/>
      <c r="I83" s="1"/>
      <c r="J83" s="1"/>
    </row>
    <row r="84" spans="1:10" ht="16.5" thickBot="1" x14ac:dyDescent="0.2">
      <c r="A84" s="1"/>
      <c r="B84" s="110">
        <v>45745</v>
      </c>
      <c r="C84" s="109" t="s">
        <v>207</v>
      </c>
      <c r="D84" s="64"/>
      <c r="E84" s="117"/>
      <c r="F84" s="1"/>
      <c r="G84" s="1"/>
      <c r="H84" s="1"/>
      <c r="I84" s="1"/>
      <c r="J84" s="1"/>
    </row>
    <row r="85" spans="1:10" ht="21.75" customHeight="1" x14ac:dyDescent="0.15">
      <c r="A85" s="1"/>
      <c r="B85" s="110"/>
      <c r="C85" s="109"/>
      <c r="D85" s="1"/>
      <c r="E85" s="119"/>
      <c r="F85" s="1"/>
      <c r="G85" s="1"/>
      <c r="H85" s="1"/>
      <c r="I85" s="1"/>
      <c r="J85" s="1"/>
    </row>
    <row r="86" spans="1:10" ht="15.75" x14ac:dyDescent="0.15">
      <c r="A86" s="4" t="s">
        <v>37</v>
      </c>
      <c r="B86" s="110"/>
      <c r="C86" s="109"/>
      <c r="D86" s="1"/>
      <c r="E86" s="119"/>
      <c r="F86" s="1"/>
      <c r="G86" s="1"/>
      <c r="H86" s="1"/>
      <c r="I86" s="1"/>
      <c r="J86" s="1"/>
    </row>
    <row r="87" spans="1:10" ht="16.5" thickBot="1" x14ac:dyDescent="0.2">
      <c r="A87" s="1"/>
      <c r="B87" s="110"/>
      <c r="C87" s="109"/>
      <c r="D87" s="1"/>
      <c r="E87" s="120"/>
      <c r="F87" s="1"/>
      <c r="G87" s="1"/>
      <c r="H87" s="1"/>
      <c r="I87" s="1"/>
      <c r="J87" s="1"/>
    </row>
    <row r="88" spans="1:10" ht="16.5" thickBot="1" x14ac:dyDescent="0.2">
      <c r="A88" s="1"/>
      <c r="B88" s="1"/>
      <c r="C88" s="1"/>
      <c r="D88" s="1"/>
      <c r="E88" s="113"/>
      <c r="F88" s="74" t="s">
        <v>200</v>
      </c>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s="5" customFormat="1" ht="35.25" customHeight="1" thickBot="1" x14ac:dyDescent="0.2">
      <c r="A93" s="139" t="s">
        <v>74</v>
      </c>
      <c r="B93" s="139"/>
      <c r="C93" s="139"/>
      <c r="D93" s="139"/>
      <c r="E93" s="139"/>
      <c r="F93" s="139"/>
      <c r="G93" s="139"/>
      <c r="H93" s="139"/>
      <c r="I93" s="139"/>
      <c r="J93" s="139"/>
    </row>
    <row r="94" spans="1:10" ht="16.5" thickBot="1" x14ac:dyDescent="0.2">
      <c r="A94" s="1"/>
      <c r="B94" s="110">
        <v>45542</v>
      </c>
      <c r="C94" s="109" t="s">
        <v>205</v>
      </c>
      <c r="D94" s="1"/>
      <c r="E94" s="117"/>
      <c r="F94" s="1"/>
      <c r="G94" s="1"/>
      <c r="H94" s="1"/>
      <c r="I94" s="1"/>
      <c r="J94" s="1"/>
    </row>
    <row r="95" spans="1:10" ht="16.5" thickBot="1" x14ac:dyDescent="0.2">
      <c r="A95" s="1"/>
      <c r="B95" s="121">
        <v>45549</v>
      </c>
      <c r="C95" s="64" t="s">
        <v>204</v>
      </c>
      <c r="D95" s="1"/>
      <c r="E95" s="113"/>
      <c r="F95" s="1"/>
      <c r="G95" s="1"/>
      <c r="H95" s="1"/>
      <c r="I95" s="1"/>
      <c r="J95" s="1"/>
    </row>
    <row r="96" spans="1:10" ht="16.5" thickBot="1" x14ac:dyDescent="0.2">
      <c r="A96" s="1"/>
      <c r="B96" s="110">
        <v>45556</v>
      </c>
      <c r="C96" s="109" t="s">
        <v>206</v>
      </c>
      <c r="D96" s="1"/>
      <c r="E96" s="117"/>
      <c r="F96" s="1"/>
      <c r="G96" s="1"/>
      <c r="H96" s="1"/>
      <c r="I96" s="1"/>
      <c r="J96" s="1"/>
    </row>
    <row r="97" spans="1:11" ht="16.5" thickBot="1" x14ac:dyDescent="0.2">
      <c r="A97" s="1"/>
      <c r="B97" s="121">
        <v>45563</v>
      </c>
      <c r="C97" s="64" t="s">
        <v>203</v>
      </c>
      <c r="D97" s="1"/>
      <c r="E97" s="113"/>
      <c r="F97" s="1"/>
      <c r="G97" s="1"/>
      <c r="H97" s="1"/>
      <c r="I97" s="1"/>
      <c r="J97" s="1"/>
    </row>
    <row r="98" spans="1:11" ht="16.5" thickBot="1" x14ac:dyDescent="0.2">
      <c r="A98" s="1"/>
      <c r="B98" s="110">
        <v>45570</v>
      </c>
      <c r="C98" s="109" t="s">
        <v>205</v>
      </c>
      <c r="D98" s="1"/>
      <c r="E98" s="117"/>
      <c r="F98" s="1"/>
      <c r="G98" s="1"/>
      <c r="H98" s="1"/>
      <c r="I98" s="1"/>
      <c r="J98" s="1"/>
    </row>
    <row r="99" spans="1:11" ht="16.5" thickBot="1" x14ac:dyDescent="0.2">
      <c r="A99" s="1"/>
      <c r="B99" s="121">
        <v>45577</v>
      </c>
      <c r="C99" s="64" t="s">
        <v>204</v>
      </c>
      <c r="D99" s="1"/>
      <c r="E99" s="113"/>
      <c r="F99" s="1"/>
      <c r="G99" s="1"/>
      <c r="H99" s="1"/>
      <c r="I99" s="1"/>
      <c r="J99" s="1"/>
    </row>
    <row r="100" spans="1:11" ht="16.5" thickBot="1" x14ac:dyDescent="0.2">
      <c r="A100" s="1"/>
      <c r="B100" s="110">
        <v>45584</v>
      </c>
      <c r="C100" s="109" t="s">
        <v>206</v>
      </c>
      <c r="D100" s="1"/>
      <c r="E100" s="117"/>
      <c r="F100" s="1"/>
      <c r="G100" s="1"/>
      <c r="H100" s="1"/>
      <c r="I100" s="1"/>
      <c r="J100" s="1"/>
    </row>
    <row r="101" spans="1:11" ht="16.5" thickBot="1" x14ac:dyDescent="0.2">
      <c r="A101" s="1"/>
      <c r="B101" s="121">
        <v>45591</v>
      </c>
      <c r="C101" s="64" t="s">
        <v>203</v>
      </c>
      <c r="D101" s="1"/>
      <c r="E101" s="113"/>
      <c r="F101" s="132"/>
      <c r="G101" s="132"/>
      <c r="H101" s="132"/>
      <c r="I101" s="132"/>
      <c r="J101" s="132"/>
      <c r="K101" s="132"/>
    </row>
    <row r="102" spans="1:11" ht="16.5" thickBot="1" x14ac:dyDescent="0.2">
      <c r="A102" s="1"/>
      <c r="B102" s="110">
        <v>45598</v>
      </c>
      <c r="C102" s="109" t="s">
        <v>205</v>
      </c>
      <c r="D102" s="1"/>
      <c r="E102" s="117"/>
      <c r="F102" s="132"/>
      <c r="G102" s="132"/>
      <c r="H102" s="132"/>
      <c r="I102" s="132"/>
      <c r="J102" s="132"/>
      <c r="K102" s="132"/>
    </row>
    <row r="103" spans="1:11" ht="16.5" thickBot="1" x14ac:dyDescent="0.2">
      <c r="A103" s="1"/>
      <c r="B103" s="121">
        <v>45605</v>
      </c>
      <c r="C103" s="122" t="s">
        <v>204</v>
      </c>
      <c r="D103" s="1"/>
      <c r="E103" s="113"/>
      <c r="F103" s="133"/>
      <c r="G103" s="134"/>
      <c r="H103" s="134"/>
      <c r="I103" s="134"/>
      <c r="J103" s="134"/>
      <c r="K103" s="134"/>
    </row>
    <row r="104" spans="1:11" ht="16.5" thickBot="1" x14ac:dyDescent="0.2">
      <c r="A104" s="1"/>
      <c r="B104" s="131">
        <v>45612</v>
      </c>
      <c r="C104" s="109" t="s">
        <v>206</v>
      </c>
      <c r="D104" s="1"/>
      <c r="E104" s="117"/>
      <c r="F104" s="135"/>
      <c r="G104" s="134"/>
      <c r="H104" s="134"/>
      <c r="I104" s="134"/>
      <c r="J104" s="134"/>
      <c r="K104" s="134"/>
    </row>
    <row r="105" spans="1:11" ht="16.5" thickBot="1" x14ac:dyDescent="0.2">
      <c r="A105" s="1"/>
      <c r="B105" s="121">
        <v>45619</v>
      </c>
      <c r="C105" s="64" t="s">
        <v>203</v>
      </c>
      <c r="D105" s="1"/>
      <c r="E105" s="113"/>
      <c r="F105" s="2"/>
      <c r="G105" s="2"/>
      <c r="H105" s="2"/>
      <c r="I105" s="2"/>
      <c r="J105" s="2"/>
      <c r="K105" s="134"/>
    </row>
    <row r="106" spans="1:11" ht="16.5" thickBot="1" x14ac:dyDescent="0.2">
      <c r="A106" s="1"/>
      <c r="B106" s="110">
        <v>45626</v>
      </c>
      <c r="C106" s="109" t="s">
        <v>207</v>
      </c>
      <c r="D106" s="1"/>
      <c r="E106" s="117"/>
      <c r="F106" s="1"/>
      <c r="G106" s="1"/>
      <c r="H106" s="1"/>
      <c r="I106" s="1"/>
      <c r="J106" s="1"/>
    </row>
    <row r="107" spans="1:11" ht="16.5" thickBot="1" x14ac:dyDescent="0.2">
      <c r="A107" s="1"/>
      <c r="B107" s="110">
        <v>45633</v>
      </c>
      <c r="C107" s="109" t="s">
        <v>205</v>
      </c>
      <c r="D107" s="1"/>
      <c r="E107" s="117"/>
      <c r="F107" s="159" t="s">
        <v>137</v>
      </c>
      <c r="G107" s="159"/>
      <c r="H107" s="159"/>
      <c r="I107" s="159"/>
      <c r="J107" s="159"/>
      <c r="K107" s="159"/>
    </row>
    <row r="108" spans="1:11" ht="16.5" thickBot="1" x14ac:dyDescent="0.2">
      <c r="A108" s="1"/>
      <c r="B108" s="121">
        <v>45640</v>
      </c>
      <c r="C108" s="64" t="s">
        <v>204</v>
      </c>
      <c r="D108" s="1"/>
      <c r="E108" s="113"/>
      <c r="F108" s="163" t="s">
        <v>202</v>
      </c>
      <c r="G108" s="164"/>
      <c r="H108" s="164"/>
      <c r="I108" s="164"/>
      <c r="J108" s="164"/>
      <c r="K108" s="134"/>
    </row>
    <row r="109" spans="1:11" ht="16.5" thickBot="1" x14ac:dyDescent="0.2">
      <c r="A109" s="1"/>
      <c r="B109" s="110">
        <v>45647</v>
      </c>
      <c r="C109" s="109" t="s">
        <v>206</v>
      </c>
      <c r="D109" s="1"/>
      <c r="E109" s="117"/>
      <c r="F109" s="165"/>
      <c r="G109" s="164"/>
      <c r="H109" s="164"/>
      <c r="I109" s="164"/>
      <c r="J109" s="164"/>
      <c r="K109" s="134"/>
    </row>
    <row r="110" spans="1:11" ht="16.5" thickBot="1" x14ac:dyDescent="0.2">
      <c r="A110" s="1"/>
      <c r="B110" s="121">
        <v>45654</v>
      </c>
      <c r="C110" s="64" t="s">
        <v>203</v>
      </c>
      <c r="D110" s="1"/>
      <c r="E110" s="113"/>
      <c r="F110" s="133"/>
      <c r="G110" s="134"/>
      <c r="H110" s="134"/>
      <c r="I110" s="134"/>
      <c r="J110" s="134"/>
    </row>
    <row r="111" spans="1:11" ht="16.5" thickBot="1" x14ac:dyDescent="0.2">
      <c r="A111" s="1"/>
      <c r="B111" s="110">
        <v>45661</v>
      </c>
      <c r="C111" s="109" t="s">
        <v>205</v>
      </c>
      <c r="D111" s="1"/>
      <c r="E111" s="117"/>
      <c r="F111" s="135"/>
      <c r="G111" s="134"/>
      <c r="H111" s="134"/>
      <c r="I111" s="134"/>
      <c r="J111" s="134"/>
    </row>
    <row r="112" spans="1:11" ht="16.5" thickBot="1" x14ac:dyDescent="0.2">
      <c r="A112" s="1"/>
      <c r="B112" s="121">
        <v>45668</v>
      </c>
      <c r="C112" s="64" t="s">
        <v>204</v>
      </c>
      <c r="D112" s="1"/>
      <c r="E112" s="113"/>
      <c r="F112" s="123"/>
      <c r="G112" s="118"/>
      <c r="H112" s="118"/>
      <c r="I112" s="118"/>
      <c r="J112" s="118"/>
    </row>
    <row r="113" spans="1:10" ht="16.5" thickBot="1" x14ac:dyDescent="0.2">
      <c r="A113" s="1"/>
      <c r="B113" s="110">
        <v>45675</v>
      </c>
      <c r="C113" s="109" t="s">
        <v>206</v>
      </c>
      <c r="D113" s="1"/>
      <c r="E113" s="117"/>
      <c r="F113" s="123"/>
      <c r="G113" s="118"/>
      <c r="H113" s="118"/>
      <c r="I113" s="118"/>
      <c r="J113" s="118"/>
    </row>
    <row r="114" spans="1:10" ht="16.5" thickBot="1" x14ac:dyDescent="0.2">
      <c r="A114" s="1"/>
      <c r="B114" s="121">
        <v>45682</v>
      </c>
      <c r="C114" s="64" t="s">
        <v>203</v>
      </c>
      <c r="D114" s="1"/>
      <c r="E114" s="113"/>
      <c r="F114" s="123"/>
      <c r="G114" s="118"/>
      <c r="H114" s="118"/>
      <c r="I114" s="118"/>
      <c r="J114" s="118"/>
    </row>
    <row r="115" spans="1:10" ht="16.5" thickBot="1" x14ac:dyDescent="0.2">
      <c r="A115" s="1"/>
      <c r="B115" s="110">
        <v>45689</v>
      </c>
      <c r="C115" s="109" t="s">
        <v>205</v>
      </c>
      <c r="D115" s="1"/>
      <c r="E115" s="117"/>
      <c r="F115" s="123"/>
      <c r="G115" s="118"/>
      <c r="H115" s="118"/>
      <c r="I115" s="118"/>
      <c r="J115" s="118"/>
    </row>
    <row r="116" spans="1:10" ht="16.5" thickBot="1" x14ac:dyDescent="0.2">
      <c r="A116" s="1"/>
      <c r="B116" s="121">
        <v>45696</v>
      </c>
      <c r="C116" s="64" t="s">
        <v>204</v>
      </c>
      <c r="D116" s="1"/>
      <c r="E116" s="113"/>
      <c r="F116" s="123"/>
      <c r="G116" s="134"/>
      <c r="H116" s="134"/>
      <c r="I116" s="134"/>
      <c r="J116" s="134"/>
    </row>
    <row r="117" spans="1:10" ht="16.5" thickBot="1" x14ac:dyDescent="0.2">
      <c r="A117" s="1"/>
      <c r="B117" s="110">
        <v>45703</v>
      </c>
      <c r="C117" s="109" t="s">
        <v>206</v>
      </c>
      <c r="D117" s="1"/>
      <c r="E117" s="117"/>
      <c r="F117" s="123"/>
      <c r="G117" s="134"/>
      <c r="H117" s="134"/>
      <c r="I117" s="134"/>
      <c r="J117" s="134"/>
    </row>
    <row r="118" spans="1:10" ht="16.5" thickBot="1" x14ac:dyDescent="0.2">
      <c r="A118" s="1"/>
      <c r="B118" s="121">
        <v>45710</v>
      </c>
      <c r="C118" s="64" t="s">
        <v>203</v>
      </c>
      <c r="D118" s="1"/>
      <c r="E118" s="113"/>
      <c r="F118" s="123"/>
      <c r="G118" s="134"/>
      <c r="H118" s="134"/>
      <c r="I118" s="134"/>
      <c r="J118" s="134"/>
    </row>
    <row r="119" spans="1:10" ht="16.5" thickBot="1" x14ac:dyDescent="0.2">
      <c r="A119" s="1"/>
      <c r="B119" s="110">
        <v>45717</v>
      </c>
      <c r="C119" s="109" t="s">
        <v>205</v>
      </c>
      <c r="D119" s="1"/>
      <c r="E119" s="117"/>
      <c r="F119" s="123"/>
      <c r="G119" s="134"/>
      <c r="H119" s="134"/>
      <c r="I119" s="134"/>
      <c r="J119" s="134"/>
    </row>
    <row r="120" spans="1:10" ht="16.5" thickBot="1" x14ac:dyDescent="0.2">
      <c r="A120" s="1"/>
      <c r="B120" s="121">
        <v>45724</v>
      </c>
      <c r="C120" s="122" t="s">
        <v>204</v>
      </c>
      <c r="D120" s="1"/>
      <c r="E120" s="113"/>
      <c r="F120" s="123"/>
      <c r="G120" s="134"/>
      <c r="H120" s="134"/>
      <c r="I120" s="134"/>
      <c r="J120" s="134"/>
    </row>
    <row r="121" spans="1:10" ht="16.5" thickBot="1" x14ac:dyDescent="0.2">
      <c r="A121" s="1"/>
      <c r="B121" s="110">
        <v>45731</v>
      </c>
      <c r="C121" s="109" t="s">
        <v>206</v>
      </c>
      <c r="D121" s="1"/>
      <c r="E121" s="117"/>
      <c r="F121" s="123"/>
      <c r="G121" s="134"/>
      <c r="H121" s="134"/>
      <c r="I121" s="134"/>
      <c r="J121" s="134"/>
    </row>
    <row r="122" spans="1:10" ht="16.5" thickBot="1" x14ac:dyDescent="0.2">
      <c r="A122" s="1"/>
      <c r="B122" s="121">
        <v>45738</v>
      </c>
      <c r="C122" s="64" t="s">
        <v>203</v>
      </c>
      <c r="D122" s="1"/>
      <c r="E122" s="113"/>
      <c r="F122" s="123"/>
      <c r="G122" s="134"/>
      <c r="H122" s="134"/>
      <c r="I122" s="134"/>
      <c r="J122" s="134"/>
    </row>
    <row r="123" spans="1:10" ht="16.5" thickBot="1" x14ac:dyDescent="0.2">
      <c r="A123" s="1"/>
      <c r="B123" s="110">
        <v>45745</v>
      </c>
      <c r="C123" s="109" t="s">
        <v>207</v>
      </c>
      <c r="D123" s="1"/>
      <c r="E123" s="117"/>
      <c r="F123" s="123"/>
      <c r="G123" s="134"/>
      <c r="H123" s="134"/>
      <c r="I123" s="134"/>
      <c r="J123" s="134"/>
    </row>
    <row r="124" spans="1:10" ht="15.75" x14ac:dyDescent="0.15">
      <c r="A124" s="1"/>
      <c r="B124" s="60"/>
      <c r="C124" s="1"/>
      <c r="D124" s="1"/>
      <c r="E124" s="75"/>
      <c r="F124" s="1"/>
      <c r="G124" s="1"/>
      <c r="H124" s="1"/>
      <c r="I124" s="1"/>
      <c r="J124" s="1"/>
    </row>
    <row r="125" spans="1:10" ht="15.75" x14ac:dyDescent="0.15">
      <c r="A125" s="1"/>
      <c r="B125" s="60"/>
      <c r="C125" s="1"/>
      <c r="D125" s="1"/>
      <c r="E125" s="75"/>
      <c r="F125" s="1"/>
      <c r="G125" s="1"/>
      <c r="H125" s="1"/>
      <c r="I125" s="1"/>
      <c r="J125" s="1"/>
    </row>
    <row r="126" spans="1:10" ht="15.75" x14ac:dyDescent="0.15">
      <c r="A126" s="1"/>
      <c r="B126" s="60"/>
      <c r="C126" s="1"/>
      <c r="D126" s="1"/>
      <c r="E126" s="75"/>
      <c r="F126" s="1"/>
      <c r="G126" s="1"/>
      <c r="H126" s="1"/>
      <c r="I126" s="1"/>
      <c r="J126" s="1"/>
    </row>
    <row r="127" spans="1:10" ht="15.75" x14ac:dyDescent="0.15">
      <c r="A127" s="1"/>
      <c r="B127" s="60"/>
      <c r="C127" s="1"/>
      <c r="D127" s="1"/>
      <c r="E127" s="75"/>
      <c r="F127" s="1"/>
      <c r="G127" s="1"/>
      <c r="H127" s="1"/>
      <c r="I127" s="1"/>
      <c r="J127" s="1"/>
    </row>
    <row r="128" spans="1:10" ht="15.75" x14ac:dyDescent="0.15">
      <c r="A128" s="1"/>
      <c r="B128" s="60"/>
      <c r="C128" s="1"/>
      <c r="D128" s="1"/>
      <c r="E128" s="75"/>
      <c r="F128" s="1"/>
      <c r="G128" s="1"/>
      <c r="H128" s="1"/>
      <c r="I128" s="1"/>
      <c r="J128" s="1"/>
    </row>
    <row r="129" spans="1:11" ht="15.75" x14ac:dyDescent="0.15">
      <c r="A129" s="1"/>
      <c r="B129" s="60"/>
      <c r="C129" s="1"/>
      <c r="D129" s="1"/>
      <c r="E129" s="75"/>
      <c r="F129" s="1"/>
      <c r="G129" s="1"/>
      <c r="H129" s="1"/>
      <c r="I129" s="1"/>
      <c r="J129" s="1"/>
    </row>
    <row r="130" spans="1:11" ht="15.75" x14ac:dyDescent="0.15">
      <c r="A130" s="1"/>
      <c r="B130" s="60"/>
      <c r="C130" s="1"/>
      <c r="D130" s="1"/>
      <c r="E130" s="75"/>
      <c r="F130" s="1"/>
      <c r="G130" s="1"/>
      <c r="H130" s="1"/>
      <c r="I130" s="1"/>
      <c r="J130" s="1"/>
    </row>
    <row r="131" spans="1:11" ht="15.75" x14ac:dyDescent="0.15">
      <c r="A131" s="1"/>
      <c r="B131" s="60"/>
      <c r="C131" s="1"/>
      <c r="D131" s="1"/>
      <c r="E131" s="75"/>
      <c r="F131" s="1"/>
      <c r="G131" s="1"/>
      <c r="H131" s="1"/>
      <c r="I131" s="1"/>
      <c r="J131" s="1"/>
    </row>
    <row r="132" spans="1:11" ht="15.75" x14ac:dyDescent="0.15">
      <c r="A132" s="1"/>
      <c r="B132" s="60"/>
      <c r="C132" s="1"/>
      <c r="D132" s="1"/>
      <c r="E132" s="75"/>
      <c r="F132" s="1"/>
      <c r="G132" s="1"/>
      <c r="H132" s="1"/>
      <c r="I132" s="1"/>
      <c r="J132" s="1"/>
    </row>
    <row r="133" spans="1:11" ht="15.75" x14ac:dyDescent="0.15">
      <c r="A133" s="1"/>
      <c r="B133" s="60"/>
      <c r="C133" s="1"/>
      <c r="D133" s="1"/>
      <c r="E133" s="75"/>
      <c r="F133" s="1"/>
      <c r="G133" s="1"/>
      <c r="H133" s="1"/>
      <c r="I133" s="1"/>
      <c r="J133" s="1"/>
    </row>
    <row r="134" spans="1:11" ht="15.75" customHeight="1" x14ac:dyDescent="0.15">
      <c r="A134" s="1"/>
      <c r="B134" s="60"/>
      <c r="C134" s="1"/>
      <c r="D134" s="1"/>
      <c r="E134" s="75"/>
      <c r="F134" s="1"/>
      <c r="G134" s="1"/>
      <c r="H134" s="1"/>
      <c r="I134" s="1"/>
      <c r="J134" s="1"/>
    </row>
    <row r="135" spans="1:11" ht="16.5" thickBot="1" x14ac:dyDescent="0.2">
      <c r="A135" s="1"/>
      <c r="B135" s="1" t="s">
        <v>1</v>
      </c>
      <c r="C135" s="3"/>
      <c r="D135" s="3"/>
      <c r="E135" s="3"/>
      <c r="F135" s="3"/>
      <c r="G135" s="3"/>
      <c r="H135" s="3"/>
      <c r="I135" s="3"/>
      <c r="J135" s="3"/>
    </row>
    <row r="136" spans="1:11" ht="15.75" x14ac:dyDescent="0.15">
      <c r="A136" s="1"/>
      <c r="B136" s="3"/>
      <c r="C136" s="147"/>
      <c r="D136" s="148"/>
      <c r="E136" s="148"/>
      <c r="F136" s="148"/>
      <c r="G136" s="148"/>
      <c r="H136" s="148"/>
      <c r="I136" s="148"/>
      <c r="J136" s="149"/>
    </row>
    <row r="137" spans="1:11" ht="15.75" x14ac:dyDescent="0.15">
      <c r="A137" s="1"/>
      <c r="B137" s="3"/>
      <c r="C137" s="150"/>
      <c r="D137" s="151"/>
      <c r="E137" s="151"/>
      <c r="F137" s="151"/>
      <c r="G137" s="151"/>
      <c r="H137" s="151"/>
      <c r="I137" s="151"/>
      <c r="J137" s="152"/>
    </row>
    <row r="138" spans="1:11" ht="16.5" thickBot="1" x14ac:dyDescent="0.2">
      <c r="A138" s="1"/>
      <c r="B138" s="3"/>
      <c r="C138" s="153"/>
      <c r="D138" s="154"/>
      <c r="E138" s="154"/>
      <c r="F138" s="154"/>
      <c r="G138" s="154"/>
      <c r="H138" s="154"/>
      <c r="I138" s="154"/>
      <c r="J138" s="155"/>
    </row>
    <row r="139" spans="1:11" ht="15" customHeight="1" x14ac:dyDescent="0.15">
      <c r="A139" s="1"/>
      <c r="B139" s="1"/>
      <c r="C139" s="1" t="s">
        <v>75</v>
      </c>
      <c r="D139" s="1"/>
      <c r="E139" s="1"/>
      <c r="F139" s="1"/>
      <c r="G139" s="1"/>
      <c r="H139" s="1"/>
      <c r="I139" s="1"/>
      <c r="J139" s="1"/>
    </row>
    <row r="140" spans="1:11" ht="15" customHeight="1" x14ac:dyDescent="0.15">
      <c r="A140" s="1"/>
      <c r="B140" s="1"/>
      <c r="C140" s="1" t="s">
        <v>76</v>
      </c>
      <c r="D140" s="1"/>
      <c r="E140" s="1"/>
      <c r="F140" s="1"/>
      <c r="G140" s="1"/>
      <c r="H140" s="1"/>
      <c r="I140" s="1"/>
      <c r="J140" s="1"/>
    </row>
    <row r="141" spans="1:11" ht="15" customHeight="1" x14ac:dyDescent="0.15">
      <c r="A141" s="1"/>
      <c r="B141" s="1"/>
      <c r="C141" s="1" t="s">
        <v>184</v>
      </c>
      <c r="D141" s="1"/>
      <c r="E141" s="1"/>
      <c r="F141" s="1"/>
      <c r="G141" s="1"/>
      <c r="H141" s="1"/>
      <c r="I141" s="1"/>
      <c r="J141" s="1"/>
    </row>
    <row r="142" spans="1:11" ht="15" customHeight="1" x14ac:dyDescent="0.15">
      <c r="A142" s="1"/>
      <c r="B142" s="1"/>
      <c r="C142" s="1"/>
      <c r="D142" s="1"/>
      <c r="E142" s="1"/>
      <c r="F142" s="1"/>
      <c r="G142" s="1"/>
      <c r="H142" s="1"/>
      <c r="I142" s="1"/>
      <c r="J142" s="1"/>
    </row>
    <row r="143" spans="1:11" ht="15" customHeight="1" x14ac:dyDescent="0.15">
      <c r="A143" s="4"/>
      <c r="B143" s="4" t="s">
        <v>182</v>
      </c>
      <c r="C143" s="1"/>
      <c r="D143" s="1"/>
      <c r="E143" s="1"/>
      <c r="F143" s="1"/>
      <c r="G143" s="1"/>
      <c r="H143" s="1"/>
      <c r="I143" s="1"/>
      <c r="J143" s="1"/>
      <c r="K143" s="107" t="s">
        <v>194</v>
      </c>
    </row>
    <row r="144" spans="1:11" ht="15" customHeight="1" thickBot="1" x14ac:dyDescent="0.2">
      <c r="A144" s="4"/>
      <c r="B144" s="4"/>
      <c r="C144" s="1"/>
      <c r="D144" s="1"/>
      <c r="E144" s="1"/>
      <c r="F144" s="1"/>
      <c r="G144" s="1"/>
      <c r="H144" s="1"/>
      <c r="I144" s="1"/>
      <c r="J144" s="1"/>
    </row>
    <row r="145" spans="1:11" ht="15" customHeight="1" thickBot="1" x14ac:dyDescent="0.2">
      <c r="A145" s="1"/>
      <c r="B145" s="1" t="s">
        <v>176</v>
      </c>
      <c r="C145" s="1"/>
      <c r="D145" s="1"/>
      <c r="E145" s="113"/>
      <c r="F145" s="1" t="s">
        <v>201</v>
      </c>
      <c r="G145" s="1"/>
      <c r="H145" s="1"/>
      <c r="I145" s="1"/>
      <c r="J145" s="1"/>
    </row>
    <row r="146" spans="1:11" ht="15" customHeight="1" x14ac:dyDescent="0.15">
      <c r="A146" s="1"/>
      <c r="B146" s="1"/>
      <c r="C146" s="1"/>
      <c r="D146" s="1"/>
      <c r="E146" s="1"/>
      <c r="F146" s="1"/>
      <c r="G146" s="1"/>
      <c r="H146" s="1"/>
      <c r="I146" s="1"/>
      <c r="J146" s="1"/>
    </row>
    <row r="147" spans="1:11" ht="15" customHeight="1" x14ac:dyDescent="0.15">
      <c r="A147" s="1"/>
      <c r="B147" s="1"/>
      <c r="C147" s="1"/>
      <c r="D147" s="1"/>
      <c r="E147" s="1"/>
      <c r="F147" s="1"/>
      <c r="G147" s="1"/>
      <c r="H147" s="1"/>
      <c r="I147" s="1"/>
      <c r="J147" s="1"/>
    </row>
    <row r="148" spans="1:11" ht="15" customHeight="1" x14ac:dyDescent="0.15">
      <c r="A148" s="1"/>
      <c r="B148" s="1"/>
      <c r="C148" s="1"/>
      <c r="D148" s="1"/>
      <c r="E148" s="1"/>
      <c r="F148" s="1"/>
      <c r="G148" s="1"/>
      <c r="H148" s="1"/>
      <c r="I148" s="1"/>
      <c r="J148" s="1"/>
    </row>
    <row r="149" spans="1:11" ht="15" customHeight="1" x14ac:dyDescent="0.15">
      <c r="A149" s="1"/>
      <c r="B149" s="1"/>
      <c r="C149" s="1"/>
      <c r="D149" s="1"/>
      <c r="E149" s="1"/>
      <c r="F149" s="1"/>
      <c r="G149" s="1"/>
      <c r="H149" s="1"/>
      <c r="I149" s="1"/>
      <c r="J149" s="1"/>
    </row>
    <row r="150" spans="1:11" ht="15" customHeight="1" x14ac:dyDescent="0.15">
      <c r="A150" s="1"/>
      <c r="B150" s="1" t="s">
        <v>181</v>
      </c>
      <c r="C150" s="1"/>
      <c r="D150" s="1"/>
      <c r="E150" s="1"/>
      <c r="F150" s="1"/>
      <c r="G150" s="1"/>
      <c r="H150" s="1"/>
      <c r="I150" s="1"/>
      <c r="J150" s="1"/>
    </row>
    <row r="151" spans="1:11" ht="15" customHeight="1" thickBot="1" x14ac:dyDescent="0.2">
      <c r="A151" s="1"/>
      <c r="B151" s="1" t="s">
        <v>183</v>
      </c>
      <c r="C151" s="1"/>
      <c r="D151" s="1"/>
      <c r="E151" s="1"/>
      <c r="F151" s="1"/>
      <c r="G151" s="1"/>
      <c r="H151" s="1"/>
      <c r="I151" s="1"/>
      <c r="J151" s="1"/>
    </row>
    <row r="152" spans="1:11" ht="15" customHeight="1" x14ac:dyDescent="0.15">
      <c r="A152" s="1"/>
      <c r="B152" s="1"/>
      <c r="C152" s="140"/>
      <c r="D152" s="141"/>
      <c r="E152" s="141"/>
      <c r="F152" s="141"/>
      <c r="G152" s="141"/>
      <c r="H152" s="141"/>
      <c r="I152" s="141"/>
      <c r="J152" s="142"/>
    </row>
    <row r="153" spans="1:11" ht="15" customHeight="1" thickBot="1" x14ac:dyDescent="0.2">
      <c r="A153" s="1"/>
      <c r="B153" s="1"/>
      <c r="C153" s="143"/>
      <c r="D153" s="144"/>
      <c r="E153" s="144"/>
      <c r="F153" s="144"/>
      <c r="G153" s="144"/>
      <c r="H153" s="144"/>
      <c r="I153" s="144"/>
      <c r="J153" s="145"/>
    </row>
    <row r="154" spans="1:11" ht="15" customHeight="1" x14ac:dyDescent="0.15">
      <c r="A154" s="1"/>
      <c r="B154" s="1"/>
      <c r="C154" s="63"/>
      <c r="D154" s="63"/>
      <c r="E154" s="63"/>
      <c r="F154" s="63"/>
      <c r="G154" s="63"/>
      <c r="H154" s="63"/>
      <c r="I154" s="63"/>
      <c r="J154" s="63"/>
    </row>
    <row r="155" spans="1:11" s="5" customFormat="1" ht="15.75" x14ac:dyDescent="0.15">
      <c r="A155" s="4" t="s">
        <v>163</v>
      </c>
      <c r="B155" s="4"/>
      <c r="C155" s="4"/>
      <c r="D155" s="4"/>
      <c r="E155" s="4"/>
      <c r="F155" s="4"/>
      <c r="G155" s="4"/>
      <c r="H155" s="4"/>
      <c r="I155" s="4"/>
      <c r="J155" s="4"/>
    </row>
    <row r="156" spans="1:11" s="5" customFormat="1" ht="16.5" thickBot="1" x14ac:dyDescent="0.2">
      <c r="A156" s="4"/>
      <c r="B156" s="4"/>
      <c r="C156" s="4"/>
      <c r="D156" s="4"/>
      <c r="E156" s="4"/>
      <c r="F156" s="4"/>
      <c r="G156" s="4"/>
      <c r="H156" s="4"/>
      <c r="I156" s="4"/>
      <c r="J156" s="4"/>
    </row>
    <row r="157" spans="1:11" ht="16.5" thickBot="1" x14ac:dyDescent="0.2">
      <c r="A157" s="1"/>
      <c r="B157" s="1" t="s">
        <v>9</v>
      </c>
      <c r="C157" s="1"/>
      <c r="D157" s="1"/>
      <c r="E157" s="113"/>
      <c r="F157" s="159" t="s">
        <v>138</v>
      </c>
      <c r="G157" s="159"/>
      <c r="H157" s="159"/>
      <c r="I157" s="159"/>
      <c r="J157" s="159"/>
      <c r="K157" s="159"/>
    </row>
    <row r="158" spans="1:11" ht="16.5" thickBot="1" x14ac:dyDescent="0.2">
      <c r="A158" s="1"/>
      <c r="B158" s="1" t="s">
        <v>10</v>
      </c>
      <c r="C158" s="1"/>
      <c r="D158" s="1"/>
      <c r="E158" s="113"/>
      <c r="F158" s="159" t="s">
        <v>160</v>
      </c>
      <c r="G158" s="159"/>
      <c r="H158" s="159"/>
      <c r="I158" s="159"/>
      <c r="J158" s="159"/>
      <c r="K158" s="159"/>
    </row>
    <row r="159" spans="1:11" ht="15.75" x14ac:dyDescent="0.15">
      <c r="A159" s="1"/>
      <c r="B159" s="1" t="s">
        <v>30</v>
      </c>
      <c r="C159" s="1" t="s">
        <v>161</v>
      </c>
      <c r="D159" s="1"/>
      <c r="E159" s="94"/>
      <c r="F159" s="1" t="s">
        <v>162</v>
      </c>
      <c r="G159" s="1"/>
      <c r="H159" s="1"/>
      <c r="I159" s="1"/>
      <c r="J159" s="1"/>
    </row>
    <row r="160" spans="1:11" ht="15.75" x14ac:dyDescent="0.15">
      <c r="A160" s="1"/>
      <c r="B160" s="1"/>
      <c r="C160" s="1"/>
      <c r="D160" s="1"/>
      <c r="E160" s="75"/>
      <c r="F160" s="1"/>
      <c r="G160" s="1"/>
      <c r="H160" s="1"/>
      <c r="I160" s="1"/>
      <c r="J160" s="1"/>
    </row>
    <row r="161" spans="1:10" ht="15.75" x14ac:dyDescent="0.15">
      <c r="A161" s="1"/>
      <c r="B161" s="1"/>
      <c r="C161" s="1"/>
      <c r="D161" s="1"/>
      <c r="E161" s="75"/>
      <c r="F161" s="1"/>
      <c r="G161" s="1"/>
      <c r="H161" s="1"/>
      <c r="I161" s="1"/>
      <c r="J161" s="1"/>
    </row>
    <row r="162" spans="1:10" ht="15.75" x14ac:dyDescent="0.15">
      <c r="A162" s="1"/>
      <c r="B162" s="1"/>
      <c r="C162" s="1"/>
      <c r="D162" s="1"/>
      <c r="E162" s="75"/>
      <c r="F162" s="1"/>
      <c r="G162" s="1"/>
      <c r="H162" s="1"/>
      <c r="I162" s="1"/>
      <c r="J162" s="1"/>
    </row>
    <row r="163" spans="1:10" ht="15.75" x14ac:dyDescent="0.15">
      <c r="A163" s="1"/>
      <c r="B163" s="1"/>
      <c r="C163" s="1"/>
      <c r="D163" s="1"/>
      <c r="E163" s="75"/>
      <c r="F163" s="1"/>
      <c r="G163" s="1"/>
      <c r="H163" s="1"/>
      <c r="I163" s="1"/>
      <c r="J163" s="1"/>
    </row>
    <row r="164" spans="1:10" ht="15.75" x14ac:dyDescent="0.15">
      <c r="A164" s="1"/>
      <c r="B164" s="1"/>
      <c r="C164" s="1"/>
      <c r="D164" s="1"/>
      <c r="E164" s="75"/>
      <c r="F164" s="1"/>
      <c r="G164" s="1"/>
      <c r="H164" s="1"/>
      <c r="I164" s="1"/>
      <c r="J164" s="1"/>
    </row>
    <row r="165" spans="1:10" ht="15.75" x14ac:dyDescent="0.15">
      <c r="A165" s="1"/>
      <c r="B165" s="1"/>
      <c r="C165" s="1"/>
      <c r="D165" s="1"/>
      <c r="E165" s="75"/>
      <c r="F165" s="1"/>
      <c r="G165" s="1"/>
      <c r="H165" s="1"/>
      <c r="I165" s="1"/>
      <c r="J165" s="1"/>
    </row>
    <row r="166" spans="1:10" ht="15.75" x14ac:dyDescent="0.15">
      <c r="A166" s="1"/>
      <c r="B166" s="1"/>
      <c r="C166" s="1"/>
      <c r="D166" s="1"/>
      <c r="E166" s="75"/>
      <c r="F166" s="1"/>
      <c r="G166" s="1"/>
      <c r="H166" s="1"/>
      <c r="I166" s="1"/>
      <c r="J166" s="1"/>
    </row>
    <row r="167" spans="1:10" ht="15.75" x14ac:dyDescent="0.15">
      <c r="A167" s="1"/>
      <c r="B167" s="1"/>
      <c r="C167" s="1"/>
      <c r="D167" s="1"/>
      <c r="E167" s="75"/>
      <c r="F167" s="1"/>
      <c r="G167" s="1"/>
      <c r="H167" s="1"/>
      <c r="I167" s="1"/>
      <c r="J167" s="1"/>
    </row>
    <row r="168" spans="1:10" ht="15.75" x14ac:dyDescent="0.15">
      <c r="A168" s="1"/>
      <c r="B168" s="1"/>
      <c r="C168" s="1"/>
      <c r="D168" s="1"/>
      <c r="E168" s="75"/>
      <c r="F168" s="1"/>
      <c r="G168" s="1"/>
      <c r="H168" s="1"/>
      <c r="I168" s="1"/>
      <c r="J168" s="1"/>
    </row>
    <row r="169" spans="1:10" ht="15.75" x14ac:dyDescent="0.15">
      <c r="A169" s="1"/>
      <c r="B169" s="1"/>
      <c r="C169" s="1"/>
      <c r="D169" s="1"/>
      <c r="E169" s="75"/>
      <c r="F169" s="1"/>
      <c r="G169" s="1"/>
      <c r="H169" s="1"/>
      <c r="I169" s="1"/>
      <c r="J169" s="1"/>
    </row>
    <row r="170" spans="1:10" ht="16.5" thickBot="1" x14ac:dyDescent="0.2">
      <c r="A170" s="1"/>
      <c r="B170" s="1" t="s">
        <v>139</v>
      </c>
      <c r="C170" s="3"/>
      <c r="D170" s="3"/>
      <c r="E170" s="3"/>
      <c r="F170" s="3"/>
      <c r="G170" s="3"/>
      <c r="H170" s="3"/>
      <c r="I170" s="3"/>
      <c r="J170" s="3"/>
    </row>
    <row r="171" spans="1:10" ht="15.75" x14ac:dyDescent="0.15">
      <c r="A171" s="1"/>
      <c r="B171" s="3"/>
      <c r="C171" s="147"/>
      <c r="D171" s="148"/>
      <c r="E171" s="148"/>
      <c r="F171" s="148"/>
      <c r="G171" s="148"/>
      <c r="H171" s="148"/>
      <c r="I171" s="148"/>
      <c r="J171" s="149"/>
    </row>
    <row r="172" spans="1:10" ht="15.75" x14ac:dyDescent="0.15">
      <c r="A172" s="1"/>
      <c r="B172" s="3"/>
      <c r="C172" s="150"/>
      <c r="D172" s="151"/>
      <c r="E172" s="151"/>
      <c r="F172" s="151"/>
      <c r="G172" s="151"/>
      <c r="H172" s="151"/>
      <c r="I172" s="151"/>
      <c r="J172" s="152"/>
    </row>
    <row r="173" spans="1:10" ht="16.5" thickBot="1" x14ac:dyDescent="0.2">
      <c r="A173" s="1"/>
      <c r="B173" s="3"/>
      <c r="C173" s="153"/>
      <c r="D173" s="154"/>
      <c r="E173" s="154"/>
      <c r="F173" s="154"/>
      <c r="G173" s="154"/>
      <c r="H173" s="154"/>
      <c r="I173" s="154"/>
      <c r="J173" s="155"/>
    </row>
    <row r="174" spans="1:10" ht="15.75" x14ac:dyDescent="0.15">
      <c r="A174" s="1"/>
      <c r="B174" s="3"/>
      <c r="C174" s="82"/>
      <c r="D174" s="82"/>
      <c r="E174" s="82"/>
      <c r="F174" s="82"/>
      <c r="G174" s="82"/>
      <c r="H174" s="82"/>
      <c r="I174" s="82"/>
      <c r="J174" s="82"/>
    </row>
    <row r="175" spans="1:10" ht="58.9" customHeight="1" thickBot="1" x14ac:dyDescent="0.2">
      <c r="A175" s="166" t="s">
        <v>209</v>
      </c>
      <c r="B175" s="166"/>
      <c r="C175" s="166"/>
      <c r="D175" s="166"/>
      <c r="E175" s="166"/>
      <c r="F175" s="166"/>
      <c r="G175" s="166"/>
      <c r="H175" s="166"/>
      <c r="I175" s="166"/>
      <c r="J175" s="166"/>
    </row>
    <row r="176" spans="1:10" ht="15" customHeight="1" thickBot="1" x14ac:dyDescent="0.2">
      <c r="A176" s="102"/>
      <c r="B176" s="102"/>
      <c r="C176" s="102"/>
      <c r="D176" s="102"/>
      <c r="E176" s="113"/>
      <c r="F176" s="74" t="s">
        <v>199</v>
      </c>
      <c r="G176" s="1"/>
      <c r="H176" s="102"/>
      <c r="I176" s="102"/>
      <c r="J176" s="102"/>
    </row>
    <row r="177" spans="1:10" ht="15" customHeight="1" x14ac:dyDescent="0.15">
      <c r="A177" s="102"/>
      <c r="B177" s="102"/>
      <c r="C177" s="102"/>
      <c r="D177" s="102"/>
      <c r="E177" s="104"/>
      <c r="F177" s="74"/>
      <c r="G177" s="1"/>
      <c r="H177" s="102"/>
      <c r="I177" s="102"/>
      <c r="J177" s="102"/>
    </row>
    <row r="178" spans="1:10" ht="15" customHeight="1" x14ac:dyDescent="0.15">
      <c r="A178" s="102"/>
      <c r="B178" s="102"/>
      <c r="C178" s="102"/>
      <c r="D178" s="102"/>
      <c r="E178" s="102"/>
      <c r="F178" s="102"/>
      <c r="G178" s="102"/>
      <c r="H178" s="102"/>
      <c r="I178" s="102"/>
      <c r="J178" s="102"/>
    </row>
    <row r="179" spans="1:10" ht="15" customHeight="1" x14ac:dyDescent="0.15">
      <c r="A179" s="102"/>
      <c r="B179" s="102"/>
      <c r="C179" s="102"/>
      <c r="D179" s="102"/>
      <c r="E179" s="102"/>
      <c r="F179" s="102"/>
      <c r="G179" s="102"/>
      <c r="H179" s="102"/>
      <c r="I179" s="102"/>
      <c r="J179" s="102"/>
    </row>
    <row r="180" spans="1:10" ht="15" customHeight="1" thickBot="1" x14ac:dyDescent="0.2">
      <c r="A180" s="102"/>
      <c r="B180" s="1" t="s">
        <v>139</v>
      </c>
      <c r="C180" s="102"/>
      <c r="D180" s="102"/>
      <c r="E180" s="102"/>
      <c r="F180" s="102"/>
      <c r="G180" s="102"/>
      <c r="H180" s="102"/>
      <c r="I180" s="102"/>
      <c r="J180" s="102"/>
    </row>
    <row r="181" spans="1:10" ht="15.75" x14ac:dyDescent="0.15">
      <c r="A181" s="1"/>
      <c r="B181" s="103"/>
      <c r="C181" s="140"/>
      <c r="D181" s="141"/>
      <c r="E181" s="141"/>
      <c r="F181" s="141"/>
      <c r="G181" s="141"/>
      <c r="H181" s="141"/>
      <c r="I181" s="141"/>
      <c r="J181" s="142"/>
    </row>
    <row r="182" spans="1:10" ht="15.75" x14ac:dyDescent="0.15">
      <c r="A182" s="1"/>
      <c r="B182" s="103"/>
      <c r="C182" s="160"/>
      <c r="D182" s="161"/>
      <c r="E182" s="161"/>
      <c r="F182" s="161"/>
      <c r="G182" s="161"/>
      <c r="H182" s="161"/>
      <c r="I182" s="161"/>
      <c r="J182" s="162"/>
    </row>
    <row r="183" spans="1:10" ht="16.5" thickBot="1" x14ac:dyDescent="0.2">
      <c r="A183" s="1"/>
      <c r="B183" s="103"/>
      <c r="C183" s="143"/>
      <c r="D183" s="144"/>
      <c r="E183" s="144"/>
      <c r="F183" s="144"/>
      <c r="G183" s="144"/>
      <c r="H183" s="144"/>
      <c r="I183" s="144"/>
      <c r="J183" s="145"/>
    </row>
    <row r="184" spans="1:10" ht="15.75" x14ac:dyDescent="0.15">
      <c r="A184" s="1"/>
      <c r="B184" s="3" t="s">
        <v>30</v>
      </c>
      <c r="C184" s="83"/>
      <c r="D184" s="83"/>
      <c r="E184" s="83"/>
      <c r="F184" s="83"/>
      <c r="G184" s="83"/>
      <c r="H184" s="83"/>
      <c r="I184" s="83"/>
      <c r="J184" s="83"/>
    </row>
    <row r="185" spans="1:10" s="5" customFormat="1" ht="16.5" thickBot="1" x14ac:dyDescent="0.2">
      <c r="A185" s="4" t="s">
        <v>168</v>
      </c>
      <c r="B185" s="84"/>
      <c r="C185" s="84"/>
      <c r="D185" s="84"/>
      <c r="E185" s="84"/>
      <c r="F185" s="84"/>
      <c r="G185" s="84"/>
      <c r="H185" s="84"/>
      <c r="I185" s="84"/>
      <c r="J185" s="84"/>
    </row>
    <row r="186" spans="1:10" ht="15.75" x14ac:dyDescent="0.15">
      <c r="A186" s="3"/>
      <c r="B186" s="147"/>
      <c r="C186" s="148"/>
      <c r="D186" s="148"/>
      <c r="E186" s="148"/>
      <c r="F186" s="148"/>
      <c r="G186" s="148"/>
      <c r="H186" s="148"/>
      <c r="I186" s="148"/>
      <c r="J186" s="149"/>
    </row>
    <row r="187" spans="1:10" ht="15.75" x14ac:dyDescent="0.15">
      <c r="A187" s="3"/>
      <c r="B187" s="150"/>
      <c r="C187" s="151"/>
      <c r="D187" s="151"/>
      <c r="E187" s="151"/>
      <c r="F187" s="151"/>
      <c r="G187" s="151"/>
      <c r="H187" s="151"/>
      <c r="I187" s="151"/>
      <c r="J187" s="152"/>
    </row>
    <row r="188" spans="1:10" ht="15.75" x14ac:dyDescent="0.15">
      <c r="A188" s="3"/>
      <c r="B188" s="150"/>
      <c r="C188" s="151"/>
      <c r="D188" s="151"/>
      <c r="E188" s="151"/>
      <c r="F188" s="151"/>
      <c r="G188" s="151"/>
      <c r="H188" s="151"/>
      <c r="I188" s="151"/>
      <c r="J188" s="152"/>
    </row>
    <row r="189" spans="1:10" ht="16.5" thickBot="1" x14ac:dyDescent="0.2">
      <c r="A189" s="3"/>
      <c r="B189" s="153"/>
      <c r="C189" s="154"/>
      <c r="D189" s="154"/>
      <c r="E189" s="154"/>
      <c r="F189" s="154"/>
      <c r="G189" s="154"/>
      <c r="H189" s="154"/>
      <c r="I189" s="154"/>
      <c r="J189" s="155"/>
    </row>
    <row r="190" spans="1:10" ht="15.75" x14ac:dyDescent="0.15">
      <c r="A190" s="3"/>
      <c r="B190" s="82"/>
      <c r="C190" s="82"/>
      <c r="D190" s="82"/>
      <c r="E190" s="82"/>
      <c r="F190" s="82"/>
      <c r="G190" s="82"/>
      <c r="H190" s="82"/>
      <c r="I190" s="82"/>
      <c r="J190" s="82" t="s">
        <v>212</v>
      </c>
    </row>
    <row r="191" spans="1:10" s="1" customFormat="1" ht="21.75" customHeight="1" x14ac:dyDescent="0.5">
      <c r="A191" s="199" t="s">
        <v>2</v>
      </c>
      <c r="B191" s="199"/>
      <c r="C191" s="199"/>
      <c r="D191" s="199"/>
      <c r="E191" s="199"/>
      <c r="F191" s="199"/>
      <c r="G191" s="199"/>
      <c r="H191" s="199"/>
      <c r="I191" s="199"/>
      <c r="J191" s="199"/>
    </row>
    <row r="192" spans="1:10" s="1" customFormat="1" ht="15.75" x14ac:dyDescent="0.15">
      <c r="E192" s="146"/>
      <c r="F192" s="146"/>
      <c r="G192" s="146"/>
      <c r="H192" s="146"/>
      <c r="I192" s="146"/>
      <c r="J192" s="146"/>
    </row>
  </sheetData>
  <mergeCells count="17">
    <mergeCell ref="A175:J175"/>
    <mergeCell ref="F107:K107"/>
    <mergeCell ref="F108:J109"/>
    <mergeCell ref="A3:J3"/>
    <mergeCell ref="A5:J5"/>
    <mergeCell ref="A93:J93"/>
    <mergeCell ref="C152:J153"/>
    <mergeCell ref="E192:J192"/>
    <mergeCell ref="C171:J173"/>
    <mergeCell ref="B186:J189"/>
    <mergeCell ref="C136:J138"/>
    <mergeCell ref="E12:G12"/>
    <mergeCell ref="E14:G14"/>
    <mergeCell ref="F158:K158"/>
    <mergeCell ref="A191:J191"/>
    <mergeCell ref="F157:K157"/>
    <mergeCell ref="C181:J183"/>
  </mergeCells>
  <phoneticPr fontId="1"/>
  <pageMargins left="0.70866141732283472" right="0.70866141732283472" top="0.74803149606299213" bottom="0.74803149606299213" header="0.31496062992125984" footer="0.31496062992125984"/>
  <pageSetup paperSize="9" scale="97" orientation="portrait" r:id="rId1"/>
  <rowBreaks count="4" manualBreakCount="4">
    <brk id="42" max="9" man="1"/>
    <brk id="92" max="9" man="1"/>
    <brk id="141" max="9" man="1"/>
    <brk id="191" max="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プルメニュー!$D$4:$D$10</xm:f>
          </x14:formula1>
          <xm:sqref>E36</xm:sqref>
        </x14:dataValidation>
        <x14:dataValidation type="list" allowBlank="1" showInputMessage="1" showErrorMessage="1" xr:uid="{00000000-0002-0000-0000-000001000000}">
          <x14:formula1>
            <xm:f>プルメニュー!$E$4:$E$23</xm:f>
          </x14:formula1>
          <xm:sqref>E44</xm:sqref>
        </x14:dataValidation>
        <x14:dataValidation type="list" allowBlank="1" showInputMessage="1" showErrorMessage="1" xr:uid="{00000000-0002-0000-0000-000002000000}">
          <x14:formula1>
            <xm:f>プルメニュー!$AJ$4:$AJ$7</xm:f>
          </x14:formula1>
          <xm:sqref>E88</xm:sqref>
        </x14:dataValidation>
        <x14:dataValidation type="list" allowBlank="1" showInputMessage="1" showErrorMessage="1" xr:uid="{00000000-0002-0000-0000-000003000000}">
          <x14:formula1>
            <xm:f>プルメニュー!$BP$4:$BP$15</xm:f>
          </x14:formula1>
          <xm:sqref>E157</xm:sqref>
        </x14:dataValidation>
        <x14:dataValidation type="list" allowBlank="1" showInputMessage="1" showErrorMessage="1" xr:uid="{00000000-0002-0000-0000-000004000000}">
          <x14:formula1>
            <xm:f>プルメニュー!$BQ$4:$BQ$15</xm:f>
          </x14:formula1>
          <xm:sqref>E158</xm:sqref>
        </x14:dataValidation>
        <x14:dataValidation type="list" allowBlank="1" showInputMessage="1" showErrorMessage="1" xr:uid="{00000000-0002-0000-0000-000005000000}">
          <x14:formula1>
            <xm:f>プルメニュー!$A$4:$A$10</xm:f>
          </x14:formula1>
          <xm:sqref>E16</xm:sqref>
        </x14:dataValidation>
        <x14:dataValidation type="list" allowBlank="1" showInputMessage="1" showErrorMessage="1" xr:uid="{00000000-0002-0000-0000-000006000000}">
          <x14:formula1>
            <xm:f>プルメニュー!$B$4:$B$8</xm:f>
          </x14:formula1>
          <xm:sqref>E25</xm:sqref>
        </x14:dataValidation>
        <x14:dataValidation type="list" allowBlank="1" showInputMessage="1" showErrorMessage="1" xr:uid="{00000000-0002-0000-0000-000007000000}">
          <x14:formula1>
            <xm:f>プルメニュー!$AQ$4:$AQ$15</xm:f>
          </x14:formula1>
          <xm:sqref>E94:E123</xm:sqref>
        </x14:dataValidation>
        <x14:dataValidation type="list" allowBlank="1" showInputMessage="1" showErrorMessage="1" xr:uid="{00000000-0002-0000-0000-000008000000}">
          <x14:formula1>
            <xm:f>プルメニュー!$C$4:$C$6</xm:f>
          </x14:formula1>
          <xm:sqref>E31</xm:sqref>
        </x14:dataValidation>
        <x14:dataValidation type="list" allowBlank="1" showInputMessage="1" showErrorMessage="1" xr:uid="{00000000-0002-0000-0000-000009000000}">
          <x14:formula1>
            <xm:f>プルメニュー!$BR$4:$BR$6</xm:f>
          </x14:formula1>
          <xm:sqref>E176</xm:sqref>
        </x14:dataValidation>
        <x14:dataValidation type="list" allowBlank="1" showInputMessage="1" showErrorMessage="1" xr:uid="{00000000-0002-0000-0000-00000A000000}">
          <x14:formula1>
            <xm:f>プルメニュー!$BO$4:$BO$7</xm:f>
          </x14:formula1>
          <xm:sqref>E145</xm:sqref>
        </x14:dataValidation>
        <x14:dataValidation type="list" allowBlank="1" showInputMessage="1" showErrorMessage="1" xr:uid="{00000000-0002-0000-0000-00000B000000}">
          <x14:formula1>
            <xm:f>プルメニュー!$F$4:$F$6</xm:f>
          </x14:formula1>
          <xm:sqref>E55:E87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BR23"/>
  <sheetViews>
    <sheetView view="pageBreakPreview" zoomScale="85" zoomScaleNormal="100" zoomScaleSheetLayoutView="85" workbookViewId="0">
      <selection activeCell="C26" sqref="C26"/>
    </sheetView>
  </sheetViews>
  <sheetFormatPr defaultRowHeight="13.5" x14ac:dyDescent="0.15"/>
  <cols>
    <col min="1" max="5" width="11" customWidth="1"/>
    <col min="6" max="7" width="10.875" customWidth="1"/>
    <col min="8" max="13" width="11" customWidth="1"/>
    <col min="14" max="15" width="10.875" customWidth="1"/>
    <col min="16" max="23" width="11" customWidth="1"/>
    <col min="24" max="25" width="10.875" customWidth="1"/>
    <col min="26" max="36" width="11" customWidth="1"/>
    <col min="37" max="66" width="10.75" customWidth="1"/>
    <col min="67" max="68" width="21.875" customWidth="1"/>
    <col min="69" max="69" width="21.75" customWidth="1"/>
    <col min="70" max="70" width="11" customWidth="1"/>
  </cols>
  <sheetData>
    <row r="1" spans="1:70" x14ac:dyDescent="0.15">
      <c r="A1" t="s">
        <v>29</v>
      </c>
    </row>
    <row r="2" spans="1:70" x14ac:dyDescent="0.15">
      <c r="F2" s="167" t="s">
        <v>185</v>
      </c>
      <c r="G2" s="168"/>
      <c r="H2" s="168"/>
      <c r="I2" s="168"/>
      <c r="J2" s="168"/>
      <c r="K2" s="168"/>
      <c r="L2" s="168"/>
      <c r="M2" s="168"/>
      <c r="N2" s="168"/>
      <c r="O2" s="168"/>
      <c r="P2" s="168"/>
      <c r="Q2" s="168"/>
      <c r="R2" s="168"/>
      <c r="S2" s="168"/>
      <c r="T2" s="168"/>
      <c r="U2" s="168"/>
      <c r="V2" s="168"/>
      <c r="W2" s="168"/>
      <c r="X2" s="168"/>
      <c r="Y2" s="168"/>
      <c r="Z2" s="168"/>
      <c r="AA2" s="168"/>
      <c r="AB2" s="136"/>
      <c r="AC2" s="136"/>
      <c r="AD2" s="136"/>
      <c r="AE2" s="136"/>
      <c r="AF2" s="136"/>
      <c r="AG2" s="136"/>
      <c r="AH2" s="136"/>
      <c r="AI2" s="137"/>
      <c r="AK2" s="189" t="s">
        <v>186</v>
      </c>
      <c r="AL2" s="190"/>
      <c r="AM2" s="190"/>
      <c r="AN2" s="190"/>
      <c r="AO2" s="190"/>
      <c r="AP2" s="190"/>
      <c r="AQ2" s="190"/>
      <c r="AR2" s="190"/>
      <c r="AS2" s="190"/>
      <c r="AT2" s="190"/>
      <c r="AU2" s="190"/>
      <c r="AV2" s="190"/>
      <c r="AW2" s="190"/>
      <c r="AX2" s="190"/>
      <c r="AY2" s="190"/>
      <c r="AZ2" s="190"/>
      <c r="BA2" s="190"/>
      <c r="BB2" s="190"/>
      <c r="BC2" s="190"/>
      <c r="BD2" s="190"/>
      <c r="BE2" s="190"/>
      <c r="BF2" s="191"/>
      <c r="BG2" s="192"/>
      <c r="BH2" s="192"/>
      <c r="BI2" s="192"/>
      <c r="BJ2" s="192"/>
      <c r="BK2" s="192"/>
      <c r="BL2" s="192"/>
      <c r="BM2" s="192"/>
      <c r="BN2" s="192"/>
      <c r="BO2" s="105"/>
    </row>
    <row r="3" spans="1:70" ht="15.75" x14ac:dyDescent="0.15">
      <c r="A3" s="61" t="s">
        <v>36</v>
      </c>
      <c r="B3" s="61" t="s">
        <v>0</v>
      </c>
      <c r="C3" s="61" t="s">
        <v>218</v>
      </c>
      <c r="D3" s="61" t="s">
        <v>8</v>
      </c>
      <c r="E3" s="61" t="s">
        <v>3</v>
      </c>
      <c r="F3" s="115">
        <v>45542</v>
      </c>
      <c r="G3" s="114">
        <v>45549</v>
      </c>
      <c r="H3" s="115">
        <v>45556</v>
      </c>
      <c r="I3" s="114">
        <v>45563</v>
      </c>
      <c r="J3" s="115">
        <v>45570</v>
      </c>
      <c r="K3" s="114">
        <v>45577</v>
      </c>
      <c r="L3" s="115">
        <v>45584</v>
      </c>
      <c r="M3" s="114">
        <v>45591</v>
      </c>
      <c r="N3" s="115">
        <v>45598</v>
      </c>
      <c r="O3" s="114">
        <v>45605</v>
      </c>
      <c r="P3" s="115">
        <v>45612</v>
      </c>
      <c r="Q3" s="114">
        <v>45619</v>
      </c>
      <c r="R3" s="115">
        <v>45626</v>
      </c>
      <c r="S3" s="115">
        <v>45633</v>
      </c>
      <c r="T3" s="114">
        <v>45640</v>
      </c>
      <c r="U3" s="115">
        <v>45647</v>
      </c>
      <c r="V3" s="114">
        <v>45654</v>
      </c>
      <c r="W3" s="115">
        <v>45661</v>
      </c>
      <c r="X3" s="114">
        <v>45668</v>
      </c>
      <c r="Y3" s="115">
        <v>45675</v>
      </c>
      <c r="Z3" s="114">
        <v>45682</v>
      </c>
      <c r="AA3" s="115">
        <v>45689</v>
      </c>
      <c r="AB3" s="114">
        <v>45330</v>
      </c>
      <c r="AC3" s="115">
        <v>45337</v>
      </c>
      <c r="AD3" s="114">
        <v>45344</v>
      </c>
      <c r="AE3" s="115">
        <v>45352</v>
      </c>
      <c r="AF3" s="114">
        <v>45359</v>
      </c>
      <c r="AG3" s="115">
        <v>45366</v>
      </c>
      <c r="AH3" s="114">
        <v>45373</v>
      </c>
      <c r="AI3" s="115">
        <v>45380</v>
      </c>
      <c r="AJ3" s="108" t="s">
        <v>4</v>
      </c>
      <c r="AK3" s="115">
        <v>45542</v>
      </c>
      <c r="AL3" s="114">
        <v>45549</v>
      </c>
      <c r="AM3" s="115">
        <v>45556</v>
      </c>
      <c r="AN3" s="114">
        <v>45563</v>
      </c>
      <c r="AO3" s="115">
        <v>45570</v>
      </c>
      <c r="AP3" s="114">
        <v>45577</v>
      </c>
      <c r="AQ3" s="115">
        <v>45584</v>
      </c>
      <c r="AR3" s="114">
        <v>45591</v>
      </c>
      <c r="AS3" s="115">
        <v>45598</v>
      </c>
      <c r="AT3" s="114">
        <v>45605</v>
      </c>
      <c r="AU3" s="115">
        <v>45612</v>
      </c>
      <c r="AV3" s="114">
        <v>45619</v>
      </c>
      <c r="AW3" s="115">
        <v>45626</v>
      </c>
      <c r="AX3" s="115">
        <v>45633</v>
      </c>
      <c r="AY3" s="114">
        <v>45640</v>
      </c>
      <c r="AZ3" s="115">
        <v>45647</v>
      </c>
      <c r="BA3" s="114">
        <v>45654</v>
      </c>
      <c r="BB3" s="115">
        <v>45661</v>
      </c>
      <c r="BC3" s="114">
        <v>45668</v>
      </c>
      <c r="BD3" s="115">
        <v>45675</v>
      </c>
      <c r="BE3" s="114">
        <v>45682</v>
      </c>
      <c r="BF3" s="115">
        <v>45689</v>
      </c>
      <c r="BG3" s="114">
        <v>45330</v>
      </c>
      <c r="BH3" s="115">
        <v>45337</v>
      </c>
      <c r="BI3" s="114">
        <v>45344</v>
      </c>
      <c r="BJ3" s="115">
        <v>45352</v>
      </c>
      <c r="BK3" s="114">
        <v>45359</v>
      </c>
      <c r="BL3" s="115">
        <v>45366</v>
      </c>
      <c r="BM3" s="114">
        <v>45373</v>
      </c>
      <c r="BN3" s="115">
        <v>45380</v>
      </c>
      <c r="BO3" s="62" t="s">
        <v>187</v>
      </c>
      <c r="BP3" s="61" t="s">
        <v>5</v>
      </c>
      <c r="BQ3" s="61" t="s">
        <v>7</v>
      </c>
      <c r="BR3" s="61" t="s">
        <v>175</v>
      </c>
    </row>
    <row r="4" spans="1:70" x14ac:dyDescent="0.15">
      <c r="A4" t="s">
        <v>50</v>
      </c>
      <c r="B4" t="s">
        <v>50</v>
      </c>
      <c r="C4" t="s">
        <v>165</v>
      </c>
      <c r="D4" t="s">
        <v>50</v>
      </c>
      <c r="E4" t="s">
        <v>50</v>
      </c>
      <c r="F4" t="s">
        <v>50</v>
      </c>
      <c r="G4" t="s">
        <v>50</v>
      </c>
      <c r="H4" t="s">
        <v>50</v>
      </c>
      <c r="I4" t="s">
        <v>50</v>
      </c>
      <c r="J4" t="s">
        <v>50</v>
      </c>
      <c r="K4" t="s">
        <v>50</v>
      </c>
      <c r="L4" t="s">
        <v>50</v>
      </c>
      <c r="M4" t="s">
        <v>50</v>
      </c>
      <c r="N4" t="s">
        <v>50</v>
      </c>
      <c r="O4" t="s">
        <v>50</v>
      </c>
      <c r="P4" t="s">
        <v>50</v>
      </c>
      <c r="Q4" t="s">
        <v>50</v>
      </c>
      <c r="R4" t="s">
        <v>50</v>
      </c>
      <c r="S4" t="s">
        <v>50</v>
      </c>
      <c r="T4" t="s">
        <v>50</v>
      </c>
      <c r="U4" t="s">
        <v>50</v>
      </c>
      <c r="V4" t="s">
        <v>50</v>
      </c>
      <c r="W4" t="s">
        <v>50</v>
      </c>
      <c r="X4" t="s">
        <v>50</v>
      </c>
      <c r="Y4" t="s">
        <v>50</v>
      </c>
      <c r="Z4" t="s">
        <v>50</v>
      </c>
      <c r="AA4" t="s">
        <v>50</v>
      </c>
      <c r="AB4" t="s">
        <v>50</v>
      </c>
      <c r="AC4" t="s">
        <v>50</v>
      </c>
      <c r="AD4" t="s">
        <v>50</v>
      </c>
      <c r="AE4" t="s">
        <v>50</v>
      </c>
      <c r="AF4" t="s">
        <v>50</v>
      </c>
      <c r="AG4" t="s">
        <v>50</v>
      </c>
      <c r="AH4" t="s">
        <v>50</v>
      </c>
      <c r="AI4" t="s">
        <v>50</v>
      </c>
      <c r="AJ4" t="s">
        <v>50</v>
      </c>
      <c r="AK4" t="s">
        <v>62</v>
      </c>
      <c r="AL4" t="s">
        <v>62</v>
      </c>
      <c r="AM4" t="s">
        <v>62</v>
      </c>
      <c r="AN4" t="s">
        <v>62</v>
      </c>
      <c r="AO4" t="s">
        <v>62</v>
      </c>
      <c r="AP4" t="s">
        <v>62</v>
      </c>
      <c r="AQ4" t="s">
        <v>62</v>
      </c>
      <c r="AR4" t="s">
        <v>62</v>
      </c>
      <c r="AS4" t="s">
        <v>50</v>
      </c>
      <c r="AT4" t="s">
        <v>50</v>
      </c>
      <c r="AU4" t="s">
        <v>50</v>
      </c>
      <c r="AV4" t="s">
        <v>50</v>
      </c>
      <c r="AW4" t="s">
        <v>50</v>
      </c>
      <c r="AX4" t="s">
        <v>50</v>
      </c>
      <c r="AY4" t="s">
        <v>50</v>
      </c>
      <c r="AZ4" t="s">
        <v>50</v>
      </c>
      <c r="BA4" t="s">
        <v>50</v>
      </c>
      <c r="BB4" t="s">
        <v>50</v>
      </c>
      <c r="BC4" t="s">
        <v>50</v>
      </c>
      <c r="BD4" t="s">
        <v>50</v>
      </c>
      <c r="BE4" t="s">
        <v>50</v>
      </c>
      <c r="BF4" t="s">
        <v>50</v>
      </c>
      <c r="BG4" t="s">
        <v>50</v>
      </c>
      <c r="BH4" t="s">
        <v>50</v>
      </c>
      <c r="BI4" t="s">
        <v>50</v>
      </c>
      <c r="BJ4" t="s">
        <v>50</v>
      </c>
      <c r="BK4" t="s">
        <v>50</v>
      </c>
      <c r="BL4" t="s">
        <v>50</v>
      </c>
      <c r="BM4" t="s">
        <v>50</v>
      </c>
      <c r="BN4" t="s">
        <v>50</v>
      </c>
      <c r="BO4" t="s">
        <v>188</v>
      </c>
      <c r="BP4" t="s">
        <v>50</v>
      </c>
      <c r="BQ4" t="s">
        <v>50</v>
      </c>
      <c r="BR4" t="s">
        <v>50</v>
      </c>
    </row>
    <row r="5" spans="1:70" x14ac:dyDescent="0.15">
      <c r="A5" t="s">
        <v>51</v>
      </c>
      <c r="B5" t="s">
        <v>51</v>
      </c>
      <c r="C5" t="s">
        <v>166</v>
      </c>
      <c r="D5" t="s">
        <v>51</v>
      </c>
      <c r="E5" t="s">
        <v>51</v>
      </c>
      <c r="F5" t="s">
        <v>51</v>
      </c>
      <c r="G5" t="s">
        <v>51</v>
      </c>
      <c r="H5" t="s">
        <v>51</v>
      </c>
      <c r="I5" t="s">
        <v>51</v>
      </c>
      <c r="J5" t="s">
        <v>51</v>
      </c>
      <c r="K5" t="s">
        <v>51</v>
      </c>
      <c r="L5" t="s">
        <v>51</v>
      </c>
      <c r="M5" t="s">
        <v>51</v>
      </c>
      <c r="N5" t="s">
        <v>51</v>
      </c>
      <c r="O5" t="s">
        <v>51</v>
      </c>
      <c r="P5" t="s">
        <v>51</v>
      </c>
      <c r="Q5" t="s">
        <v>51</v>
      </c>
      <c r="R5" t="s">
        <v>51</v>
      </c>
      <c r="S5" t="s">
        <v>51</v>
      </c>
      <c r="T5" t="s">
        <v>51</v>
      </c>
      <c r="U5" t="s">
        <v>51</v>
      </c>
      <c r="V5" t="s">
        <v>51</v>
      </c>
      <c r="W5" t="s">
        <v>51</v>
      </c>
      <c r="X5" t="s">
        <v>51</v>
      </c>
      <c r="Y5" t="s">
        <v>51</v>
      </c>
      <c r="Z5" t="s">
        <v>51</v>
      </c>
      <c r="AA5" t="s">
        <v>51</v>
      </c>
      <c r="AB5" t="s">
        <v>51</v>
      </c>
      <c r="AC5" t="s">
        <v>51</v>
      </c>
      <c r="AD5" t="s">
        <v>51</v>
      </c>
      <c r="AE5" t="s">
        <v>51</v>
      </c>
      <c r="AF5" t="s">
        <v>51</v>
      </c>
      <c r="AG5" t="s">
        <v>51</v>
      </c>
      <c r="AH5" t="s">
        <v>51</v>
      </c>
      <c r="AI5" t="s">
        <v>51</v>
      </c>
      <c r="AJ5" t="s">
        <v>51</v>
      </c>
      <c r="AK5" t="s">
        <v>63</v>
      </c>
      <c r="AL5" t="s">
        <v>63</v>
      </c>
      <c r="AM5" t="s">
        <v>63</v>
      </c>
      <c r="AN5" t="s">
        <v>63</v>
      </c>
      <c r="AO5" t="s">
        <v>63</v>
      </c>
      <c r="AP5" t="s">
        <v>63</v>
      </c>
      <c r="AQ5" t="s">
        <v>63</v>
      </c>
      <c r="AR5" t="s">
        <v>63</v>
      </c>
      <c r="AS5" t="s">
        <v>51</v>
      </c>
      <c r="AT5" t="s">
        <v>51</v>
      </c>
      <c r="AU5" t="s">
        <v>51</v>
      </c>
      <c r="AV5" t="s">
        <v>51</v>
      </c>
      <c r="AW5" t="s">
        <v>51</v>
      </c>
      <c r="AX5" t="s">
        <v>51</v>
      </c>
      <c r="AY5" t="s">
        <v>51</v>
      </c>
      <c r="AZ5" t="s">
        <v>51</v>
      </c>
      <c r="BA5" t="s">
        <v>51</v>
      </c>
      <c r="BB5" t="s">
        <v>51</v>
      </c>
      <c r="BC5" t="s">
        <v>51</v>
      </c>
      <c r="BD5" t="s">
        <v>51</v>
      </c>
      <c r="BE5" t="s">
        <v>51</v>
      </c>
      <c r="BF5" t="s">
        <v>51</v>
      </c>
      <c r="BG5" t="s">
        <v>51</v>
      </c>
      <c r="BH5" t="s">
        <v>51</v>
      </c>
      <c r="BI5" t="s">
        <v>51</v>
      </c>
      <c r="BJ5" t="s">
        <v>51</v>
      </c>
      <c r="BK5" t="s">
        <v>51</v>
      </c>
      <c r="BL5" t="s">
        <v>51</v>
      </c>
      <c r="BM5" t="s">
        <v>51</v>
      </c>
      <c r="BN5" t="s">
        <v>51</v>
      </c>
      <c r="BO5" t="s">
        <v>189</v>
      </c>
      <c r="BP5" t="s">
        <v>51</v>
      </c>
      <c r="BQ5" t="s">
        <v>51</v>
      </c>
      <c r="BR5" t="s">
        <v>51</v>
      </c>
    </row>
    <row r="6" spans="1:70" x14ac:dyDescent="0.15">
      <c r="A6" t="s">
        <v>52</v>
      </c>
      <c r="B6" t="s">
        <v>52</v>
      </c>
      <c r="C6" t="s">
        <v>167</v>
      </c>
      <c r="D6" t="s">
        <v>52</v>
      </c>
      <c r="E6" t="s">
        <v>52</v>
      </c>
      <c r="F6" t="s">
        <v>52</v>
      </c>
      <c r="G6" t="s">
        <v>52</v>
      </c>
      <c r="H6" t="s">
        <v>52</v>
      </c>
      <c r="I6" t="s">
        <v>52</v>
      </c>
      <c r="J6" t="s">
        <v>52</v>
      </c>
      <c r="K6" t="s">
        <v>52</v>
      </c>
      <c r="L6" t="s">
        <v>52</v>
      </c>
      <c r="M6" t="s">
        <v>52</v>
      </c>
      <c r="N6" t="s">
        <v>52</v>
      </c>
      <c r="O6" t="s">
        <v>52</v>
      </c>
      <c r="P6" t="s">
        <v>52</v>
      </c>
      <c r="Q6" t="s">
        <v>52</v>
      </c>
      <c r="R6" t="s">
        <v>52</v>
      </c>
      <c r="S6" t="s">
        <v>52</v>
      </c>
      <c r="T6" t="s">
        <v>52</v>
      </c>
      <c r="U6" t="s">
        <v>52</v>
      </c>
      <c r="V6" t="s">
        <v>52</v>
      </c>
      <c r="W6" t="s">
        <v>52</v>
      </c>
      <c r="X6" t="s">
        <v>52</v>
      </c>
      <c r="Y6" t="s">
        <v>52</v>
      </c>
      <c r="Z6" t="s">
        <v>52</v>
      </c>
      <c r="AA6" t="s">
        <v>52</v>
      </c>
      <c r="AB6" t="s">
        <v>52</v>
      </c>
      <c r="AC6" t="s">
        <v>52</v>
      </c>
      <c r="AD6" t="s">
        <v>52</v>
      </c>
      <c r="AE6" t="s">
        <v>52</v>
      </c>
      <c r="AF6" t="s">
        <v>52</v>
      </c>
      <c r="AG6" t="s">
        <v>52</v>
      </c>
      <c r="AH6" t="s">
        <v>52</v>
      </c>
      <c r="AI6" t="s">
        <v>52</v>
      </c>
      <c r="AJ6" t="s">
        <v>52</v>
      </c>
      <c r="AK6" t="s">
        <v>64</v>
      </c>
      <c r="AL6" t="s">
        <v>64</v>
      </c>
      <c r="AM6" t="s">
        <v>64</v>
      </c>
      <c r="AN6" t="s">
        <v>64</v>
      </c>
      <c r="AO6" t="s">
        <v>64</v>
      </c>
      <c r="AP6" t="s">
        <v>64</v>
      </c>
      <c r="AQ6" t="s">
        <v>64</v>
      </c>
      <c r="AR6" t="s">
        <v>64</v>
      </c>
      <c r="AS6" t="s">
        <v>52</v>
      </c>
      <c r="AT6" t="s">
        <v>52</v>
      </c>
      <c r="AU6" t="s">
        <v>52</v>
      </c>
      <c r="AV6" t="s">
        <v>52</v>
      </c>
      <c r="AW6" t="s">
        <v>52</v>
      </c>
      <c r="AX6" t="s">
        <v>52</v>
      </c>
      <c r="AY6" t="s">
        <v>52</v>
      </c>
      <c r="AZ6" t="s">
        <v>52</v>
      </c>
      <c r="BA6" t="s">
        <v>52</v>
      </c>
      <c r="BB6" t="s">
        <v>52</v>
      </c>
      <c r="BC6" t="s">
        <v>52</v>
      </c>
      <c r="BD6" t="s">
        <v>52</v>
      </c>
      <c r="BE6" t="s">
        <v>52</v>
      </c>
      <c r="BF6" t="s">
        <v>52</v>
      </c>
      <c r="BG6" t="s">
        <v>52</v>
      </c>
      <c r="BH6" t="s">
        <v>52</v>
      </c>
      <c r="BI6" t="s">
        <v>52</v>
      </c>
      <c r="BJ6" t="s">
        <v>52</v>
      </c>
      <c r="BK6" t="s">
        <v>52</v>
      </c>
      <c r="BL6" t="s">
        <v>52</v>
      </c>
      <c r="BM6" t="s">
        <v>52</v>
      </c>
      <c r="BN6" t="s">
        <v>52</v>
      </c>
      <c r="BO6" t="s">
        <v>190</v>
      </c>
      <c r="BP6" t="s">
        <v>52</v>
      </c>
      <c r="BQ6" t="s">
        <v>52</v>
      </c>
      <c r="BR6" t="s">
        <v>52</v>
      </c>
    </row>
    <row r="7" spans="1:70" x14ac:dyDescent="0.15">
      <c r="A7" t="s">
        <v>53</v>
      </c>
      <c r="B7" t="s">
        <v>53</v>
      </c>
      <c r="D7" t="s">
        <v>53</v>
      </c>
      <c r="E7" t="s">
        <v>53</v>
      </c>
      <c r="AJ7" t="s">
        <v>53</v>
      </c>
      <c r="AK7" t="s">
        <v>65</v>
      </c>
      <c r="AL7" t="s">
        <v>65</v>
      </c>
      <c r="AM7" t="s">
        <v>65</v>
      </c>
      <c r="AN7" t="s">
        <v>65</v>
      </c>
      <c r="AO7" t="s">
        <v>65</v>
      </c>
      <c r="AP7" t="s">
        <v>65</v>
      </c>
      <c r="AQ7" t="s">
        <v>65</v>
      </c>
      <c r="AR7" t="s">
        <v>65</v>
      </c>
      <c r="AS7" t="s">
        <v>53</v>
      </c>
      <c r="AT7" t="s">
        <v>53</v>
      </c>
      <c r="AU7" t="s">
        <v>53</v>
      </c>
      <c r="AV7" t="s">
        <v>53</v>
      </c>
      <c r="AW7" t="s">
        <v>53</v>
      </c>
      <c r="AX7" t="s">
        <v>53</v>
      </c>
      <c r="AY7" t="s">
        <v>53</v>
      </c>
      <c r="AZ7" t="s">
        <v>53</v>
      </c>
      <c r="BA7" t="s">
        <v>53</v>
      </c>
      <c r="BB7" t="s">
        <v>53</v>
      </c>
      <c r="BC7" t="s">
        <v>53</v>
      </c>
      <c r="BD7" t="s">
        <v>53</v>
      </c>
      <c r="BE7" t="s">
        <v>53</v>
      </c>
      <c r="BF7" t="s">
        <v>53</v>
      </c>
      <c r="BG7" t="s">
        <v>53</v>
      </c>
      <c r="BH7" t="s">
        <v>53</v>
      </c>
      <c r="BI7" t="s">
        <v>53</v>
      </c>
      <c r="BJ7" t="s">
        <v>53</v>
      </c>
      <c r="BK7" t="s">
        <v>53</v>
      </c>
      <c r="BL7" t="s">
        <v>53</v>
      </c>
      <c r="BM7" t="s">
        <v>53</v>
      </c>
      <c r="BN7" t="s">
        <v>53</v>
      </c>
      <c r="BO7" t="s">
        <v>191</v>
      </c>
      <c r="BP7" t="s">
        <v>53</v>
      </c>
      <c r="BQ7" t="s">
        <v>53</v>
      </c>
    </row>
    <row r="8" spans="1:70" x14ac:dyDescent="0.15">
      <c r="A8" t="s">
        <v>54</v>
      </c>
      <c r="B8" t="s">
        <v>54</v>
      </c>
      <c r="D8" t="s">
        <v>54</v>
      </c>
      <c r="E8" t="s">
        <v>54</v>
      </c>
      <c r="AK8" t="s">
        <v>66</v>
      </c>
      <c r="AL8" t="s">
        <v>66</v>
      </c>
      <c r="AM8" t="s">
        <v>66</v>
      </c>
      <c r="AN8" t="s">
        <v>66</v>
      </c>
      <c r="AO8" t="s">
        <v>66</v>
      </c>
      <c r="AP8" t="s">
        <v>66</v>
      </c>
      <c r="AQ8" t="s">
        <v>66</v>
      </c>
      <c r="AR8" t="s">
        <v>66</v>
      </c>
      <c r="AS8" t="s">
        <v>54</v>
      </c>
      <c r="AT8" t="s">
        <v>54</v>
      </c>
      <c r="AU8" t="s">
        <v>54</v>
      </c>
      <c r="AV8" t="s">
        <v>54</v>
      </c>
      <c r="AW8" t="s">
        <v>54</v>
      </c>
      <c r="AX8" t="s">
        <v>54</v>
      </c>
      <c r="AY8" t="s">
        <v>54</v>
      </c>
      <c r="AZ8" t="s">
        <v>54</v>
      </c>
      <c r="BA8" t="s">
        <v>54</v>
      </c>
      <c r="BB8" t="s">
        <v>54</v>
      </c>
      <c r="BC8" t="s">
        <v>54</v>
      </c>
      <c r="BD8" t="s">
        <v>54</v>
      </c>
      <c r="BE8" t="s">
        <v>54</v>
      </c>
      <c r="BF8" t="s">
        <v>54</v>
      </c>
      <c r="BG8" t="s">
        <v>54</v>
      </c>
      <c r="BH8" t="s">
        <v>54</v>
      </c>
      <c r="BI8" t="s">
        <v>54</v>
      </c>
      <c r="BJ8" t="s">
        <v>54</v>
      </c>
      <c r="BK8" t="s">
        <v>54</v>
      </c>
      <c r="BL8" t="s">
        <v>54</v>
      </c>
      <c r="BM8" t="s">
        <v>54</v>
      </c>
      <c r="BN8" t="s">
        <v>54</v>
      </c>
      <c r="BP8" t="s">
        <v>54</v>
      </c>
      <c r="BQ8" t="s">
        <v>54</v>
      </c>
    </row>
    <row r="9" spans="1:70" x14ac:dyDescent="0.15">
      <c r="A9" t="s">
        <v>55</v>
      </c>
      <c r="B9" t="s">
        <v>30</v>
      </c>
      <c r="D9" t="s">
        <v>55</v>
      </c>
      <c r="E9" t="s">
        <v>55</v>
      </c>
      <c r="AK9" t="s">
        <v>67</v>
      </c>
      <c r="AL9" t="s">
        <v>67</v>
      </c>
      <c r="AM9" t="s">
        <v>67</v>
      </c>
      <c r="AN9" t="s">
        <v>67</v>
      </c>
      <c r="AO9" t="s">
        <v>67</v>
      </c>
      <c r="AP9" t="s">
        <v>67</v>
      </c>
      <c r="AQ9" t="s">
        <v>67</v>
      </c>
      <c r="AR9" t="s">
        <v>67</v>
      </c>
      <c r="AS9" t="s">
        <v>55</v>
      </c>
      <c r="AT9" t="s">
        <v>55</v>
      </c>
      <c r="AU9" t="s">
        <v>55</v>
      </c>
      <c r="AV9" t="s">
        <v>55</v>
      </c>
      <c r="AW9" t="s">
        <v>55</v>
      </c>
      <c r="AX9" t="s">
        <v>55</v>
      </c>
      <c r="AY9" t="s">
        <v>55</v>
      </c>
      <c r="AZ9" t="s">
        <v>55</v>
      </c>
      <c r="BA9" t="s">
        <v>55</v>
      </c>
      <c r="BB9" t="s">
        <v>55</v>
      </c>
      <c r="BC9" t="s">
        <v>55</v>
      </c>
      <c r="BD9" t="s">
        <v>55</v>
      </c>
      <c r="BE9" t="s">
        <v>55</v>
      </c>
      <c r="BF9" t="s">
        <v>55</v>
      </c>
      <c r="BG9" t="s">
        <v>55</v>
      </c>
      <c r="BH9" t="s">
        <v>55</v>
      </c>
      <c r="BI9" t="s">
        <v>55</v>
      </c>
      <c r="BJ9" t="s">
        <v>55</v>
      </c>
      <c r="BK9" t="s">
        <v>55</v>
      </c>
      <c r="BL9" t="s">
        <v>55</v>
      </c>
      <c r="BM9" t="s">
        <v>55</v>
      </c>
      <c r="BN9" t="s">
        <v>55</v>
      </c>
      <c r="BP9" t="s">
        <v>55</v>
      </c>
      <c r="BQ9" t="s">
        <v>55</v>
      </c>
    </row>
    <row r="10" spans="1:70" x14ac:dyDescent="0.15">
      <c r="A10" t="s">
        <v>56</v>
      </c>
      <c r="D10" t="s">
        <v>56</v>
      </c>
      <c r="E10" t="s">
        <v>56</v>
      </c>
      <c r="AK10" t="s">
        <v>68</v>
      </c>
      <c r="AL10" t="s">
        <v>68</v>
      </c>
      <c r="AM10" t="s">
        <v>68</v>
      </c>
      <c r="AN10" t="s">
        <v>68</v>
      </c>
      <c r="AO10" t="s">
        <v>68</v>
      </c>
      <c r="AP10" t="s">
        <v>68</v>
      </c>
      <c r="AQ10" t="s">
        <v>68</v>
      </c>
      <c r="AR10" t="s">
        <v>68</v>
      </c>
      <c r="AS10" t="s">
        <v>56</v>
      </c>
      <c r="AT10" t="s">
        <v>56</v>
      </c>
      <c r="AU10" t="s">
        <v>56</v>
      </c>
      <c r="AV10" t="s">
        <v>56</v>
      </c>
      <c r="AW10" t="s">
        <v>56</v>
      </c>
      <c r="AX10" t="s">
        <v>56</v>
      </c>
      <c r="AY10" t="s">
        <v>56</v>
      </c>
      <c r="AZ10" t="s">
        <v>56</v>
      </c>
      <c r="BA10" t="s">
        <v>56</v>
      </c>
      <c r="BB10" t="s">
        <v>56</v>
      </c>
      <c r="BC10" t="s">
        <v>56</v>
      </c>
      <c r="BD10" t="s">
        <v>56</v>
      </c>
      <c r="BE10" t="s">
        <v>56</v>
      </c>
      <c r="BF10" t="s">
        <v>56</v>
      </c>
      <c r="BG10" t="s">
        <v>56</v>
      </c>
      <c r="BH10" t="s">
        <v>56</v>
      </c>
      <c r="BI10" t="s">
        <v>56</v>
      </c>
      <c r="BJ10" t="s">
        <v>56</v>
      </c>
      <c r="BK10" t="s">
        <v>56</v>
      </c>
      <c r="BL10" t="s">
        <v>56</v>
      </c>
      <c r="BM10" t="s">
        <v>56</v>
      </c>
      <c r="BN10" t="s">
        <v>56</v>
      </c>
      <c r="BP10" t="s">
        <v>56</v>
      </c>
      <c r="BQ10" t="s">
        <v>56</v>
      </c>
    </row>
    <row r="11" spans="1:70" x14ac:dyDescent="0.15">
      <c r="E11" t="s">
        <v>57</v>
      </c>
      <c r="AK11" t="s">
        <v>69</v>
      </c>
      <c r="AL11" t="s">
        <v>69</v>
      </c>
      <c r="AM11" t="s">
        <v>69</v>
      </c>
      <c r="AN11" t="s">
        <v>69</v>
      </c>
      <c r="AO11" t="s">
        <v>69</v>
      </c>
      <c r="AP11" t="s">
        <v>69</v>
      </c>
      <c r="AQ11" t="s">
        <v>69</v>
      </c>
      <c r="AR11" t="s">
        <v>69</v>
      </c>
      <c r="AS11" t="s">
        <v>57</v>
      </c>
      <c r="AT11" t="s">
        <v>57</v>
      </c>
      <c r="AU11" t="s">
        <v>57</v>
      </c>
      <c r="AV11" t="s">
        <v>57</v>
      </c>
      <c r="AW11" t="s">
        <v>57</v>
      </c>
      <c r="AX11" t="s">
        <v>57</v>
      </c>
      <c r="AY11" t="s">
        <v>57</v>
      </c>
      <c r="AZ11" t="s">
        <v>57</v>
      </c>
      <c r="BA11" t="s">
        <v>57</v>
      </c>
      <c r="BB11" t="s">
        <v>57</v>
      </c>
      <c r="BC11" t="s">
        <v>57</v>
      </c>
      <c r="BD11" t="s">
        <v>57</v>
      </c>
      <c r="BE11" t="s">
        <v>57</v>
      </c>
      <c r="BF11" t="s">
        <v>57</v>
      </c>
      <c r="BG11" t="s">
        <v>57</v>
      </c>
      <c r="BH11" t="s">
        <v>57</v>
      </c>
      <c r="BI11" t="s">
        <v>57</v>
      </c>
      <c r="BJ11" t="s">
        <v>57</v>
      </c>
      <c r="BK11" t="s">
        <v>57</v>
      </c>
      <c r="BL11" t="s">
        <v>57</v>
      </c>
      <c r="BM11" t="s">
        <v>57</v>
      </c>
      <c r="BN11" t="s">
        <v>57</v>
      </c>
      <c r="BP11" t="s">
        <v>57</v>
      </c>
      <c r="BQ11" t="s">
        <v>57</v>
      </c>
    </row>
    <row r="12" spans="1:70" x14ac:dyDescent="0.15">
      <c r="E12" t="s">
        <v>58</v>
      </c>
      <c r="AK12" t="s">
        <v>70</v>
      </c>
      <c r="AL12" t="s">
        <v>70</v>
      </c>
      <c r="AM12" t="s">
        <v>70</v>
      </c>
      <c r="AN12" t="s">
        <v>70</v>
      </c>
      <c r="AO12" t="s">
        <v>70</v>
      </c>
      <c r="AP12" t="s">
        <v>70</v>
      </c>
      <c r="AQ12" t="s">
        <v>70</v>
      </c>
      <c r="AR12" t="s">
        <v>70</v>
      </c>
      <c r="AS12" t="s">
        <v>58</v>
      </c>
      <c r="AT12" t="s">
        <v>58</v>
      </c>
      <c r="AU12" t="s">
        <v>58</v>
      </c>
      <c r="AV12" t="s">
        <v>58</v>
      </c>
      <c r="AW12" t="s">
        <v>58</v>
      </c>
      <c r="AX12" t="s">
        <v>58</v>
      </c>
      <c r="AY12" t="s">
        <v>58</v>
      </c>
      <c r="AZ12" t="s">
        <v>58</v>
      </c>
      <c r="BA12" t="s">
        <v>58</v>
      </c>
      <c r="BB12" t="s">
        <v>58</v>
      </c>
      <c r="BC12" t="s">
        <v>58</v>
      </c>
      <c r="BD12" t="s">
        <v>58</v>
      </c>
      <c r="BE12" t="s">
        <v>58</v>
      </c>
      <c r="BF12" t="s">
        <v>58</v>
      </c>
      <c r="BG12" t="s">
        <v>58</v>
      </c>
      <c r="BH12" t="s">
        <v>58</v>
      </c>
      <c r="BI12" t="s">
        <v>58</v>
      </c>
      <c r="BJ12" t="s">
        <v>58</v>
      </c>
      <c r="BK12" t="s">
        <v>58</v>
      </c>
      <c r="BL12" t="s">
        <v>58</v>
      </c>
      <c r="BM12" t="s">
        <v>58</v>
      </c>
      <c r="BN12" t="s">
        <v>58</v>
      </c>
      <c r="BP12" t="s">
        <v>58</v>
      </c>
      <c r="BQ12" t="s">
        <v>58</v>
      </c>
    </row>
    <row r="13" spans="1:70" x14ac:dyDescent="0.15">
      <c r="E13" t="s">
        <v>59</v>
      </c>
      <c r="AK13" t="s">
        <v>71</v>
      </c>
      <c r="AL13" t="s">
        <v>71</v>
      </c>
      <c r="AM13" t="s">
        <v>71</v>
      </c>
      <c r="AN13" t="s">
        <v>71</v>
      </c>
      <c r="AO13" t="s">
        <v>71</v>
      </c>
      <c r="AP13" t="s">
        <v>71</v>
      </c>
      <c r="AQ13" t="s">
        <v>71</v>
      </c>
      <c r="AR13" t="s">
        <v>71</v>
      </c>
      <c r="AS13" t="s">
        <v>59</v>
      </c>
      <c r="AT13" t="s">
        <v>59</v>
      </c>
      <c r="AU13" t="s">
        <v>59</v>
      </c>
      <c r="AV13" t="s">
        <v>59</v>
      </c>
      <c r="AW13" t="s">
        <v>59</v>
      </c>
      <c r="AX13" t="s">
        <v>59</v>
      </c>
      <c r="AY13" t="s">
        <v>59</v>
      </c>
      <c r="AZ13" t="s">
        <v>59</v>
      </c>
      <c r="BA13" t="s">
        <v>59</v>
      </c>
      <c r="BB13" t="s">
        <v>59</v>
      </c>
      <c r="BC13" t="s">
        <v>59</v>
      </c>
      <c r="BD13" t="s">
        <v>59</v>
      </c>
      <c r="BE13" t="s">
        <v>59</v>
      </c>
      <c r="BF13" t="s">
        <v>59</v>
      </c>
      <c r="BG13" t="s">
        <v>59</v>
      </c>
      <c r="BH13" t="s">
        <v>59</v>
      </c>
      <c r="BI13" t="s">
        <v>59</v>
      </c>
      <c r="BJ13" t="s">
        <v>59</v>
      </c>
      <c r="BK13" t="s">
        <v>59</v>
      </c>
      <c r="BL13" t="s">
        <v>59</v>
      </c>
      <c r="BM13" t="s">
        <v>59</v>
      </c>
      <c r="BN13" t="s">
        <v>59</v>
      </c>
      <c r="BP13" t="s">
        <v>59</v>
      </c>
      <c r="BQ13" t="s">
        <v>59</v>
      </c>
    </row>
    <row r="14" spans="1:70" x14ac:dyDescent="0.15">
      <c r="E14" t="s">
        <v>60</v>
      </c>
      <c r="AK14" t="s">
        <v>72</v>
      </c>
      <c r="AL14" t="s">
        <v>72</v>
      </c>
      <c r="AM14" t="s">
        <v>72</v>
      </c>
      <c r="AN14" t="s">
        <v>72</v>
      </c>
      <c r="AO14" t="s">
        <v>72</v>
      </c>
      <c r="AP14" t="s">
        <v>72</v>
      </c>
      <c r="AQ14" t="s">
        <v>72</v>
      </c>
      <c r="AR14" t="s">
        <v>72</v>
      </c>
      <c r="AS14" t="s">
        <v>60</v>
      </c>
      <c r="AT14" t="s">
        <v>60</v>
      </c>
      <c r="AU14" t="s">
        <v>60</v>
      </c>
      <c r="AV14" t="s">
        <v>60</v>
      </c>
      <c r="AW14" t="s">
        <v>60</v>
      </c>
      <c r="AX14" t="s">
        <v>60</v>
      </c>
      <c r="AY14" t="s">
        <v>60</v>
      </c>
      <c r="AZ14" t="s">
        <v>60</v>
      </c>
      <c r="BA14" t="s">
        <v>60</v>
      </c>
      <c r="BB14" t="s">
        <v>60</v>
      </c>
      <c r="BC14" t="s">
        <v>60</v>
      </c>
      <c r="BD14" t="s">
        <v>60</v>
      </c>
      <c r="BE14" t="s">
        <v>60</v>
      </c>
      <c r="BF14" t="s">
        <v>60</v>
      </c>
      <c r="BG14" t="s">
        <v>60</v>
      </c>
      <c r="BH14" t="s">
        <v>60</v>
      </c>
      <c r="BI14" t="s">
        <v>60</v>
      </c>
      <c r="BJ14" t="s">
        <v>60</v>
      </c>
      <c r="BK14" t="s">
        <v>60</v>
      </c>
      <c r="BL14" t="s">
        <v>60</v>
      </c>
      <c r="BM14" t="s">
        <v>60</v>
      </c>
      <c r="BN14" t="s">
        <v>60</v>
      </c>
      <c r="BP14" t="s">
        <v>60</v>
      </c>
      <c r="BQ14" t="s">
        <v>60</v>
      </c>
    </row>
    <row r="15" spans="1:70" x14ac:dyDescent="0.15">
      <c r="E15" t="s">
        <v>61</v>
      </c>
      <c r="AK15" t="s">
        <v>73</v>
      </c>
      <c r="AL15" t="s">
        <v>73</v>
      </c>
      <c r="AM15" t="s">
        <v>73</v>
      </c>
      <c r="AN15" t="s">
        <v>73</v>
      </c>
      <c r="AO15" t="s">
        <v>73</v>
      </c>
      <c r="AP15" t="s">
        <v>73</v>
      </c>
      <c r="AQ15" t="s">
        <v>73</v>
      </c>
      <c r="AR15" t="s">
        <v>73</v>
      </c>
      <c r="AS15" t="s">
        <v>61</v>
      </c>
      <c r="AT15" t="s">
        <v>61</v>
      </c>
      <c r="AU15" t="s">
        <v>61</v>
      </c>
      <c r="AV15" t="s">
        <v>61</v>
      </c>
      <c r="AW15" t="s">
        <v>61</v>
      </c>
      <c r="AX15" t="s">
        <v>61</v>
      </c>
      <c r="AY15" t="s">
        <v>61</v>
      </c>
      <c r="AZ15" t="s">
        <v>61</v>
      </c>
      <c r="BA15" t="s">
        <v>61</v>
      </c>
      <c r="BB15" t="s">
        <v>61</v>
      </c>
      <c r="BC15" t="s">
        <v>61</v>
      </c>
      <c r="BD15" t="s">
        <v>61</v>
      </c>
      <c r="BE15" t="s">
        <v>61</v>
      </c>
      <c r="BF15" t="s">
        <v>61</v>
      </c>
      <c r="BG15" t="s">
        <v>61</v>
      </c>
      <c r="BH15" t="s">
        <v>61</v>
      </c>
      <c r="BI15" t="s">
        <v>61</v>
      </c>
      <c r="BJ15" t="s">
        <v>61</v>
      </c>
      <c r="BK15" t="s">
        <v>61</v>
      </c>
      <c r="BL15" t="s">
        <v>61</v>
      </c>
      <c r="BM15" t="s">
        <v>61</v>
      </c>
      <c r="BN15" t="s">
        <v>61</v>
      </c>
      <c r="BP15" t="s">
        <v>61</v>
      </c>
      <c r="BQ15" t="s">
        <v>61</v>
      </c>
    </row>
    <row r="16" spans="1:70" x14ac:dyDescent="0.15">
      <c r="E16" t="s">
        <v>141</v>
      </c>
    </row>
    <row r="17" spans="5:5" x14ac:dyDescent="0.15">
      <c r="E17" t="s">
        <v>142</v>
      </c>
    </row>
    <row r="18" spans="5:5" x14ac:dyDescent="0.15">
      <c r="E18" t="s">
        <v>143</v>
      </c>
    </row>
    <row r="19" spans="5:5" x14ac:dyDescent="0.15">
      <c r="E19" t="s">
        <v>144</v>
      </c>
    </row>
    <row r="20" spans="5:5" x14ac:dyDescent="0.15">
      <c r="E20" t="s">
        <v>145</v>
      </c>
    </row>
    <row r="21" spans="5:5" x14ac:dyDescent="0.15">
      <c r="E21" t="s">
        <v>146</v>
      </c>
    </row>
    <row r="22" spans="5:5" x14ac:dyDescent="0.15">
      <c r="E22" t="s">
        <v>147</v>
      </c>
    </row>
    <row r="23" spans="5:5" x14ac:dyDescent="0.15">
      <c r="E23" t="s">
        <v>148</v>
      </c>
    </row>
  </sheetData>
  <mergeCells count="2">
    <mergeCell ref="F2:AA2"/>
    <mergeCell ref="AK2:BF2"/>
  </mergeCells>
  <phoneticPr fontId="1"/>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DZ842"/>
  <sheetViews>
    <sheetView showZeros="0" view="pageBreakPreview" zoomScale="86" zoomScaleNormal="68" zoomScaleSheetLayoutView="86" workbookViewId="0">
      <pane xSplit="1" ySplit="7" topLeftCell="B8" activePane="bottomRight" state="frozen"/>
      <selection pane="topRight" activeCell="B1" sqref="B1"/>
      <selection pane="bottomLeft" activeCell="A8" sqref="A8"/>
      <selection pane="bottomRight" activeCell="D27" sqref="D27"/>
    </sheetView>
  </sheetViews>
  <sheetFormatPr defaultColWidth="8.875" defaultRowHeight="13.5" x14ac:dyDescent="0.15"/>
  <cols>
    <col min="1" max="1" width="4.75" style="7" customWidth="1"/>
    <col min="2" max="2" width="16.875" style="7" customWidth="1"/>
    <col min="3" max="3" width="18.75" style="7" customWidth="1"/>
    <col min="4" max="8" width="16.75" style="7" customWidth="1"/>
    <col min="9" max="9" width="16.75" style="7" bestFit="1" customWidth="1"/>
    <col min="10" max="10" width="16.75" style="7" customWidth="1"/>
    <col min="11" max="11" width="23" style="7" customWidth="1"/>
    <col min="12" max="12" width="16.75" style="7" bestFit="1" customWidth="1"/>
    <col min="13" max="13" width="16.75" style="7" customWidth="1"/>
    <col min="14" max="14" width="22.875" style="7" customWidth="1"/>
    <col min="15" max="15" width="16.75" style="7" bestFit="1" customWidth="1"/>
    <col min="16" max="16" width="16.75" style="7" customWidth="1"/>
    <col min="17" max="17" width="22.875" style="7" customWidth="1"/>
    <col min="18" max="19" width="16.75" style="7" customWidth="1"/>
    <col min="20" max="20" width="23" style="7" customWidth="1"/>
    <col min="21" max="21" width="16.75" style="7" bestFit="1" customWidth="1"/>
    <col min="22" max="22" width="16.75" style="7" customWidth="1"/>
    <col min="23" max="23" width="22.875" style="11" customWidth="1"/>
    <col min="24" max="24" width="16.75" style="7" bestFit="1" customWidth="1"/>
    <col min="25" max="25" width="16.75" style="7" customWidth="1"/>
    <col min="26" max="26" width="22.875" style="11" customWidth="1"/>
    <col min="27" max="27" width="16.75" style="7" bestFit="1" customWidth="1"/>
    <col min="28" max="28" width="16.75" style="7" customWidth="1"/>
    <col min="29" max="29" width="22.875" style="11" customWidth="1"/>
    <col min="30" max="30" width="16.75" style="7" bestFit="1" customWidth="1"/>
    <col min="31" max="31" width="16.75" style="7" customWidth="1"/>
    <col min="32" max="32" width="22.875" style="11" customWidth="1"/>
    <col min="33" max="33" width="16.75" style="7" bestFit="1" customWidth="1"/>
    <col min="34" max="34" width="16.75" style="7" customWidth="1"/>
    <col min="35" max="35" width="22.875" style="11" customWidth="1"/>
    <col min="36" max="36" width="16.75" style="7" bestFit="1" customWidth="1"/>
    <col min="37" max="37" width="16.75" style="7" customWidth="1"/>
    <col min="38" max="38" width="22.875" style="11" customWidth="1"/>
    <col min="39" max="39" width="16.75" style="7" bestFit="1" customWidth="1"/>
    <col min="40" max="40" width="16.75" style="7" customWidth="1"/>
    <col min="41" max="41" width="22.875" style="11" customWidth="1"/>
    <col min="42" max="42" width="16.75" style="7" bestFit="1" customWidth="1"/>
    <col min="43" max="43" width="16.75" style="7" customWidth="1"/>
    <col min="44" max="44" width="22.875" style="11" customWidth="1"/>
    <col min="45" max="45" width="16.75" style="7" bestFit="1" customWidth="1"/>
    <col min="46" max="46" width="16.75" style="7" customWidth="1"/>
    <col min="47" max="47" width="22.875" style="11" customWidth="1"/>
    <col min="48" max="48" width="16.75" style="7" bestFit="1" customWidth="1"/>
    <col min="49" max="49" width="16.75" style="7" customWidth="1"/>
    <col min="50" max="50" width="22.875" style="11" customWidth="1"/>
    <col min="51" max="51" width="16.75" style="7" bestFit="1" customWidth="1"/>
    <col min="52" max="52" width="16.75" style="7" customWidth="1"/>
    <col min="53" max="53" width="22.875" style="11" customWidth="1"/>
    <col min="54" max="54" width="16.75" style="7" bestFit="1" customWidth="1"/>
    <col min="55" max="55" width="16.75" style="7" customWidth="1"/>
    <col min="56" max="56" width="22.875" style="11" customWidth="1"/>
    <col min="57" max="57" width="16.75" style="7" bestFit="1" customWidth="1"/>
    <col min="58" max="58" width="16.75" style="7" customWidth="1"/>
    <col min="59" max="59" width="22.875" style="11" customWidth="1"/>
    <col min="60" max="60" width="16.75" style="7" bestFit="1" customWidth="1"/>
    <col min="61" max="61" width="16.75" style="7" customWidth="1"/>
    <col min="62" max="62" width="22.875" style="11" customWidth="1"/>
    <col min="63" max="63" width="16.75" style="7" bestFit="1" customWidth="1"/>
    <col min="64" max="64" width="16.75" style="7" customWidth="1"/>
    <col min="65" max="65" width="23" style="7" customWidth="1"/>
    <col min="66" max="66" width="16.75" style="7" bestFit="1" customWidth="1"/>
    <col min="67" max="67" width="16.75" style="7" customWidth="1"/>
    <col min="68" max="68" width="22.875" style="7" customWidth="1"/>
    <col min="69" max="69" width="16.75" style="7" bestFit="1" customWidth="1"/>
    <col min="70" max="70" width="16.75" style="7" customWidth="1"/>
    <col min="71" max="71" width="22.875" style="7" customWidth="1"/>
    <col min="72" max="73" width="16.75" style="7" customWidth="1"/>
    <col min="74" max="74" width="23" style="7" customWidth="1"/>
    <col min="75" max="76" width="16.75" style="7" customWidth="1"/>
    <col min="77" max="77" width="23" style="7" customWidth="1"/>
    <col min="78" max="79" width="16.75" style="7" customWidth="1"/>
    <col min="80" max="80" width="23" style="7" customWidth="1"/>
    <col min="81" max="82" width="16.75" style="7" customWidth="1"/>
    <col min="83" max="83" width="23" style="7" customWidth="1"/>
    <col min="84" max="85" width="16.75" style="7" customWidth="1"/>
    <col min="86" max="86" width="23" style="7" customWidth="1"/>
    <col min="87" max="88" width="16.75" style="7" customWidth="1"/>
    <col min="89" max="89" width="23" style="7" customWidth="1"/>
    <col min="90" max="91" width="16.75" style="7" customWidth="1"/>
    <col min="92" max="92" width="23" style="7" customWidth="1"/>
    <col min="93" max="94" width="16.75" style="7" customWidth="1"/>
    <col min="95" max="95" width="23" style="7" customWidth="1"/>
    <col min="96" max="97" width="16.75" style="7" customWidth="1"/>
    <col min="98" max="98" width="23" style="7" customWidth="1"/>
    <col min="99" max="100" width="22.875" style="11" customWidth="1"/>
    <col min="101" max="101" width="16.75" style="7" customWidth="1"/>
    <col min="102" max="113" width="14.875" style="7" customWidth="1"/>
    <col min="114" max="114" width="34.5" style="12" customWidth="1"/>
    <col min="115" max="115" width="16.75" style="12" customWidth="1"/>
    <col min="116" max="116" width="34.5" style="12" customWidth="1"/>
    <col min="117" max="117" width="36.625" style="12" customWidth="1"/>
    <col min="118" max="16384" width="8.875" style="7"/>
  </cols>
  <sheetData>
    <row r="1" spans="1:128" ht="33" x14ac:dyDescent="0.65">
      <c r="A1" s="193" t="s">
        <v>213</v>
      </c>
      <c r="B1" s="6"/>
      <c r="C1" s="6"/>
      <c r="D1" s="6"/>
      <c r="I1" s="9"/>
      <c r="J1" s="8"/>
      <c r="K1" s="8"/>
      <c r="L1" s="9"/>
      <c r="M1" s="8"/>
      <c r="N1" s="8"/>
      <c r="O1" s="100"/>
      <c r="P1" s="170"/>
      <c r="Q1" s="171"/>
      <c r="R1" s="171"/>
      <c r="S1" s="171"/>
      <c r="T1" s="10"/>
      <c r="BK1" s="9"/>
      <c r="BL1" s="8"/>
      <c r="BM1" s="8"/>
      <c r="BN1" s="9"/>
      <c r="BO1" s="8"/>
      <c r="BP1" s="8"/>
      <c r="BQ1" s="100"/>
      <c r="BR1" s="170"/>
      <c r="BS1" s="171"/>
      <c r="BT1" s="171"/>
      <c r="BU1" s="171"/>
      <c r="BV1" s="10"/>
      <c r="BW1" s="10"/>
      <c r="BX1" s="10"/>
      <c r="BY1" s="10"/>
      <c r="BZ1" s="10"/>
      <c r="CA1" s="10"/>
      <c r="CB1" s="10"/>
      <c r="CC1" s="10"/>
      <c r="CD1" s="10"/>
      <c r="CE1" s="10"/>
      <c r="CF1" s="10"/>
      <c r="CG1" s="10"/>
      <c r="CH1" s="10"/>
      <c r="CI1" s="10"/>
      <c r="CJ1" s="10"/>
      <c r="CK1" s="10"/>
      <c r="CL1" s="10"/>
      <c r="CM1" s="10"/>
      <c r="CN1" s="10"/>
      <c r="CO1" s="10"/>
      <c r="CP1" s="10"/>
      <c r="CQ1" s="10"/>
      <c r="CR1" s="10"/>
      <c r="CS1" s="10"/>
      <c r="CT1" s="10"/>
    </row>
    <row r="3" spans="1:128" x14ac:dyDescent="0.15">
      <c r="E3" s="116">
        <f>COUNTA(#REF!)</f>
        <v>1</v>
      </c>
      <c r="F3" s="116"/>
      <c r="G3" s="116">
        <f>COUNTA(#REF!)</f>
        <v>1</v>
      </c>
      <c r="H3" s="116">
        <f>COUNTA(#REF!)</f>
        <v>1</v>
      </c>
      <c r="I3" s="116">
        <f>COUNTA(#REF!)</f>
        <v>1</v>
      </c>
      <c r="J3" s="116">
        <f>COUNTA(#REF!)</f>
        <v>1</v>
      </c>
      <c r="K3" s="116">
        <f>COUNTA(#REF!)</f>
        <v>1</v>
      </c>
      <c r="L3" s="116">
        <f>COUNTA(#REF!)</f>
        <v>1</v>
      </c>
      <c r="M3" s="116">
        <f>COUNTA(#REF!)</f>
        <v>1</v>
      </c>
      <c r="N3" s="116">
        <f>COUNTA(#REF!)</f>
        <v>1</v>
      </c>
      <c r="O3" s="116">
        <f>COUNTA(#REF!)</f>
        <v>1</v>
      </c>
      <c r="P3" s="116">
        <f>COUNTA(#REF!)</f>
        <v>1</v>
      </c>
      <c r="Q3" s="116">
        <f>COUNTA(#REF!)</f>
        <v>1</v>
      </c>
      <c r="R3" s="116">
        <f>COUNTA(#REF!)</f>
        <v>1</v>
      </c>
      <c r="S3" s="116">
        <f>COUNTA(#REF!)</f>
        <v>1</v>
      </c>
      <c r="T3" s="116">
        <f>COUNTA(#REF!)</f>
        <v>1</v>
      </c>
      <c r="U3" s="116">
        <f>COUNTA(#REF!)</f>
        <v>1</v>
      </c>
      <c r="V3" s="116">
        <f>COUNTA(#REF!)</f>
        <v>1</v>
      </c>
      <c r="W3" s="116">
        <f>COUNTA(#REF!)</f>
        <v>1</v>
      </c>
      <c r="X3" s="116">
        <f>COUNTA(#REF!)</f>
        <v>1</v>
      </c>
      <c r="Y3" s="116">
        <f>COUNTA(#REF!)</f>
        <v>1</v>
      </c>
      <c r="Z3" s="116">
        <f>COUNTA(#REF!)</f>
        <v>1</v>
      </c>
      <c r="AA3" s="116">
        <f>COUNTA(#REF!)</f>
        <v>1</v>
      </c>
      <c r="AB3" s="116">
        <f>COUNTA(#REF!)</f>
        <v>1</v>
      </c>
      <c r="AC3" s="116">
        <f>COUNTA(#REF!)</f>
        <v>1</v>
      </c>
      <c r="AD3" s="116">
        <f>COUNTA(#REF!)</f>
        <v>1</v>
      </c>
      <c r="AE3" s="116">
        <f>COUNTA(#REF!)</f>
        <v>1</v>
      </c>
      <c r="AF3" s="116">
        <f>COUNTA(#REF!)</f>
        <v>1</v>
      </c>
      <c r="AG3" s="116">
        <f>COUNTA(#REF!)</f>
        <v>1</v>
      </c>
      <c r="AH3" s="116">
        <f>COUNTA(#REF!)</f>
        <v>1</v>
      </c>
      <c r="AI3" s="116">
        <f>COUNTA(#REF!)</f>
        <v>1</v>
      </c>
      <c r="AJ3" s="116">
        <f>COUNTA(#REF!)</f>
        <v>1</v>
      </c>
      <c r="AK3" s="116">
        <f>COUNTA(#REF!)</f>
        <v>1</v>
      </c>
      <c r="AL3" s="116">
        <f>COUNTA(#REF!)</f>
        <v>1</v>
      </c>
      <c r="AM3" s="116">
        <f>COUNTA(#REF!)</f>
        <v>1</v>
      </c>
      <c r="AN3" s="116">
        <f>COUNTA(#REF!)</f>
        <v>1</v>
      </c>
      <c r="AO3" s="116">
        <f>COUNTA(#REF!)</f>
        <v>1</v>
      </c>
      <c r="AP3" s="116">
        <f>COUNTA(#REF!)</f>
        <v>1</v>
      </c>
      <c r="AQ3" s="116">
        <f>COUNTA(#REF!)</f>
        <v>1</v>
      </c>
      <c r="AR3" s="116">
        <f>COUNTA(#REF!)</f>
        <v>1</v>
      </c>
      <c r="AS3" s="116">
        <f>COUNTA(#REF!)</f>
        <v>1</v>
      </c>
      <c r="AT3" s="116">
        <f>COUNTA(#REF!)</f>
        <v>1</v>
      </c>
      <c r="AU3" s="116">
        <f>COUNTA(#REF!)</f>
        <v>1</v>
      </c>
      <c r="AV3" s="116">
        <f>COUNTA(#REF!)</f>
        <v>1</v>
      </c>
      <c r="AW3" s="116">
        <f>COUNTA(#REF!)</f>
        <v>1</v>
      </c>
      <c r="AX3" s="116">
        <f>COUNTA(#REF!)</f>
        <v>1</v>
      </c>
      <c r="AY3" s="116">
        <f>COUNTA(#REF!)</f>
        <v>1</v>
      </c>
      <c r="AZ3" s="116">
        <f>COUNTA(#REF!)</f>
        <v>1</v>
      </c>
      <c r="BA3" s="116">
        <f>COUNTA(#REF!)</f>
        <v>1</v>
      </c>
      <c r="BB3" s="116">
        <f>COUNTA(#REF!)</f>
        <v>1</v>
      </c>
      <c r="BC3" s="116">
        <f>COUNTA(#REF!)</f>
        <v>1</v>
      </c>
      <c r="BD3" s="116">
        <f>COUNTA(#REF!)</f>
        <v>1</v>
      </c>
      <c r="BE3" s="116">
        <f>COUNTA(#REF!)</f>
        <v>1</v>
      </c>
      <c r="BF3" s="116">
        <f>COUNTA(#REF!)</f>
        <v>1</v>
      </c>
      <c r="BG3" s="116">
        <f>COUNTA(#REF!)</f>
        <v>1</v>
      </c>
      <c r="BH3" s="116">
        <f>COUNTA(#REF!)</f>
        <v>1</v>
      </c>
      <c r="BI3" s="116">
        <f>COUNTA(#REF!)</f>
        <v>1</v>
      </c>
      <c r="BJ3" s="116">
        <f>COUNTA(#REF!)</f>
        <v>1</v>
      </c>
      <c r="BK3" s="116">
        <f>COUNTA(#REF!)</f>
        <v>1</v>
      </c>
      <c r="BL3" s="116">
        <f>COUNTA(#REF!)</f>
        <v>1</v>
      </c>
      <c r="BM3" s="116">
        <f>COUNTA(#REF!)</f>
        <v>1</v>
      </c>
      <c r="BN3" s="116">
        <f>COUNTA(#REF!)</f>
        <v>1</v>
      </c>
      <c r="BO3" s="116">
        <f>COUNTA(#REF!)</f>
        <v>1</v>
      </c>
      <c r="BP3" s="116">
        <f>COUNTA(#REF!)</f>
        <v>1</v>
      </c>
      <c r="BQ3" s="116">
        <f>COUNTA(#REF!)</f>
        <v>1</v>
      </c>
      <c r="BR3" s="116">
        <f>COUNTA(#REF!)</f>
        <v>1</v>
      </c>
      <c r="BS3" s="116">
        <f>COUNTA(#REF!)</f>
        <v>1</v>
      </c>
      <c r="BT3" s="116">
        <f>COUNTA(#REF!)</f>
        <v>1</v>
      </c>
      <c r="BU3" s="116">
        <f>COUNTA(#REF!)</f>
        <v>1</v>
      </c>
      <c r="BV3" s="116">
        <f>COUNTA(#REF!)</f>
        <v>1</v>
      </c>
      <c r="BW3" s="116">
        <f>COUNTA(#REF!)</f>
        <v>1</v>
      </c>
      <c r="BX3" s="116">
        <f>COUNTA(#REF!)</f>
        <v>1</v>
      </c>
      <c r="BY3" s="116">
        <f>COUNTA(#REF!)</f>
        <v>1</v>
      </c>
      <c r="BZ3" s="116">
        <f>COUNTA(#REF!)</f>
        <v>1</v>
      </c>
      <c r="CA3" s="116">
        <f>COUNTA(#REF!)</f>
        <v>1</v>
      </c>
      <c r="CB3" s="116">
        <f>COUNTA(#REF!)</f>
        <v>1</v>
      </c>
      <c r="CC3" s="116">
        <f>COUNTA(#REF!)</f>
        <v>1</v>
      </c>
      <c r="CD3" s="116">
        <f>COUNTA(#REF!)</f>
        <v>1</v>
      </c>
      <c r="CE3" s="116">
        <f>COUNTA(#REF!)</f>
        <v>1</v>
      </c>
      <c r="CF3" s="116">
        <f>COUNTA(#REF!)</f>
        <v>1</v>
      </c>
      <c r="CG3" s="116">
        <f>COUNTA(#REF!)</f>
        <v>1</v>
      </c>
      <c r="CH3" s="116">
        <f>COUNTA(#REF!)</f>
        <v>1</v>
      </c>
      <c r="CI3" s="116">
        <f>COUNTA(#REF!)</f>
        <v>1</v>
      </c>
      <c r="CJ3" s="116">
        <f>COUNTA(#REF!)</f>
        <v>1</v>
      </c>
      <c r="CK3" s="116">
        <f>COUNTA(#REF!)</f>
        <v>1</v>
      </c>
      <c r="CL3" s="116">
        <f>COUNTA(#REF!)</f>
        <v>1</v>
      </c>
      <c r="CM3" s="116">
        <f>COUNTA(#REF!)</f>
        <v>1</v>
      </c>
      <c r="CN3" s="116">
        <f>COUNTA(#REF!)</f>
        <v>1</v>
      </c>
      <c r="CO3" s="116">
        <f>COUNTA(#REF!)</f>
        <v>1</v>
      </c>
      <c r="CP3" s="116">
        <f>COUNTA(#REF!)</f>
        <v>1</v>
      </c>
      <c r="CQ3" s="116">
        <f>COUNTA(#REF!)</f>
        <v>1</v>
      </c>
      <c r="CR3" s="116">
        <f>COUNTA(#REF!)</f>
        <v>1</v>
      </c>
      <c r="CS3" s="116">
        <f>COUNTA(#REF!)</f>
        <v>1</v>
      </c>
      <c r="CT3" s="116">
        <f>COUNTA(#REF!)</f>
        <v>1</v>
      </c>
      <c r="CU3" s="14"/>
      <c r="CV3" s="14"/>
      <c r="CW3" s="13">
        <f>COUNTA(#REF!)</f>
        <v>1</v>
      </c>
      <c r="CX3" s="13">
        <f>COUNTA(#REF!)</f>
        <v>1</v>
      </c>
      <c r="CY3" s="13">
        <f>COUNTA(#REF!)</f>
        <v>1</v>
      </c>
      <c r="CZ3" s="13">
        <f>COUNTA(#REF!)</f>
        <v>1</v>
      </c>
      <c r="DA3" s="13">
        <f>COUNTA(#REF!)</f>
        <v>1</v>
      </c>
      <c r="DB3" s="13">
        <f>COUNTA(#REF!)</f>
        <v>1</v>
      </c>
      <c r="DC3" s="13">
        <f>COUNTA(#REF!)</f>
        <v>1</v>
      </c>
      <c r="DD3" s="13"/>
      <c r="DE3" s="13"/>
      <c r="DF3" s="13"/>
      <c r="DG3" s="13"/>
      <c r="DH3" s="13"/>
      <c r="DI3" s="13">
        <f>COUNTA(#REF!)</f>
        <v>1</v>
      </c>
      <c r="DJ3" s="13">
        <f>COUNTA(#REF!)</f>
        <v>1</v>
      </c>
      <c r="DK3" s="13"/>
      <c r="DL3" s="13"/>
      <c r="DM3" s="13">
        <f>COUNTA(#REF!)</f>
        <v>1</v>
      </c>
    </row>
    <row r="4" spans="1:128" s="15" customFormat="1" ht="27.6" customHeight="1" x14ac:dyDescent="0.15">
      <c r="A4" s="172" t="s">
        <v>11</v>
      </c>
      <c r="B4" s="181" t="s">
        <v>152</v>
      </c>
      <c r="C4" s="182"/>
      <c r="D4" s="180"/>
      <c r="E4" s="181" t="s">
        <v>153</v>
      </c>
      <c r="F4" s="182"/>
      <c r="G4" s="182"/>
      <c r="H4" s="180"/>
      <c r="I4" s="181" t="s">
        <v>157</v>
      </c>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7"/>
      <c r="CU4" s="181" t="s">
        <v>216</v>
      </c>
      <c r="CV4" s="180"/>
      <c r="CW4" s="210" t="s">
        <v>158</v>
      </c>
      <c r="CX4" s="181" t="s">
        <v>159</v>
      </c>
      <c r="CY4" s="182"/>
      <c r="CZ4" s="182"/>
      <c r="DA4" s="182"/>
      <c r="DB4" s="182"/>
      <c r="DC4" s="182"/>
      <c r="DD4" s="182"/>
      <c r="DE4" s="182"/>
      <c r="DF4" s="182"/>
      <c r="DG4" s="182"/>
      <c r="DH4" s="182"/>
      <c r="DI4" s="182"/>
      <c r="DJ4" s="180"/>
      <c r="DK4" s="181" t="s">
        <v>172</v>
      </c>
      <c r="DL4" s="180"/>
      <c r="DM4" s="183" t="s">
        <v>217</v>
      </c>
    </row>
    <row r="5" spans="1:128" s="15" customFormat="1" ht="27.6" customHeight="1" x14ac:dyDescent="0.15">
      <c r="A5" s="172"/>
      <c r="B5" s="183" t="s">
        <v>149</v>
      </c>
      <c r="C5" s="183" t="s">
        <v>150</v>
      </c>
      <c r="D5" s="183" t="s">
        <v>151</v>
      </c>
      <c r="E5" s="185" t="s">
        <v>154</v>
      </c>
      <c r="F5" s="185" t="s">
        <v>218</v>
      </c>
      <c r="G5" s="185" t="s">
        <v>156</v>
      </c>
      <c r="H5" s="185" t="s">
        <v>155</v>
      </c>
      <c r="I5" s="173">
        <v>45542</v>
      </c>
      <c r="J5" s="174"/>
      <c r="K5" s="175"/>
      <c r="L5" s="176">
        <v>45549</v>
      </c>
      <c r="M5" s="177"/>
      <c r="N5" s="178"/>
      <c r="O5" s="173">
        <v>45556</v>
      </c>
      <c r="P5" s="174"/>
      <c r="Q5" s="175"/>
      <c r="R5" s="176">
        <v>45563</v>
      </c>
      <c r="S5" s="177"/>
      <c r="T5" s="178"/>
      <c r="U5" s="173">
        <v>45570</v>
      </c>
      <c r="V5" s="174"/>
      <c r="W5" s="175"/>
      <c r="X5" s="176">
        <v>45577</v>
      </c>
      <c r="Y5" s="177"/>
      <c r="Z5" s="178"/>
      <c r="AA5" s="173">
        <v>45584</v>
      </c>
      <c r="AB5" s="174"/>
      <c r="AC5" s="175"/>
      <c r="AD5" s="176">
        <v>45591</v>
      </c>
      <c r="AE5" s="177"/>
      <c r="AF5" s="178"/>
      <c r="AG5" s="173">
        <v>45598</v>
      </c>
      <c r="AH5" s="174"/>
      <c r="AI5" s="175"/>
      <c r="AJ5" s="176">
        <v>45605</v>
      </c>
      <c r="AK5" s="177"/>
      <c r="AL5" s="178"/>
      <c r="AM5" s="173">
        <v>45612</v>
      </c>
      <c r="AN5" s="174"/>
      <c r="AO5" s="175"/>
      <c r="AP5" s="176">
        <v>45619</v>
      </c>
      <c r="AQ5" s="177"/>
      <c r="AR5" s="178"/>
      <c r="AS5" s="173">
        <v>45626</v>
      </c>
      <c r="AT5" s="174"/>
      <c r="AU5" s="175"/>
      <c r="AV5" s="173">
        <v>45633</v>
      </c>
      <c r="AW5" s="174"/>
      <c r="AX5" s="175"/>
      <c r="AY5" s="176">
        <v>45640</v>
      </c>
      <c r="AZ5" s="177"/>
      <c r="BA5" s="178"/>
      <c r="BB5" s="173">
        <v>45647</v>
      </c>
      <c r="BC5" s="174"/>
      <c r="BD5" s="175"/>
      <c r="BE5" s="176">
        <v>45654</v>
      </c>
      <c r="BF5" s="177"/>
      <c r="BG5" s="178"/>
      <c r="BH5" s="173">
        <v>45661</v>
      </c>
      <c r="BI5" s="174"/>
      <c r="BJ5" s="175"/>
      <c r="BK5" s="176">
        <v>45668</v>
      </c>
      <c r="BL5" s="177"/>
      <c r="BM5" s="178"/>
      <c r="BN5" s="173">
        <v>45675</v>
      </c>
      <c r="BO5" s="174"/>
      <c r="BP5" s="175"/>
      <c r="BQ5" s="176">
        <v>45682</v>
      </c>
      <c r="BR5" s="177"/>
      <c r="BS5" s="178"/>
      <c r="BT5" s="173">
        <v>45689</v>
      </c>
      <c r="BU5" s="174"/>
      <c r="BV5" s="175"/>
      <c r="BW5" s="176">
        <v>45330</v>
      </c>
      <c r="BX5" s="177"/>
      <c r="BY5" s="178"/>
      <c r="BZ5" s="173">
        <v>45337</v>
      </c>
      <c r="CA5" s="174"/>
      <c r="CB5" s="175"/>
      <c r="CC5" s="176">
        <v>45344</v>
      </c>
      <c r="CD5" s="177"/>
      <c r="CE5" s="178"/>
      <c r="CF5" s="173">
        <v>45352</v>
      </c>
      <c r="CG5" s="174"/>
      <c r="CH5" s="175"/>
      <c r="CI5" s="176">
        <v>45359</v>
      </c>
      <c r="CJ5" s="177"/>
      <c r="CK5" s="178"/>
      <c r="CL5" s="173">
        <v>45366</v>
      </c>
      <c r="CM5" s="174"/>
      <c r="CN5" s="175"/>
      <c r="CO5" s="176">
        <v>45353</v>
      </c>
      <c r="CP5" s="177"/>
      <c r="CQ5" s="178"/>
      <c r="CR5" s="173">
        <v>45380</v>
      </c>
      <c r="CS5" s="174"/>
      <c r="CT5" s="175"/>
      <c r="CU5" s="183" t="s">
        <v>193</v>
      </c>
      <c r="CV5" s="183" t="s">
        <v>192</v>
      </c>
      <c r="CW5" s="211"/>
      <c r="CX5" s="87"/>
      <c r="CY5" s="89"/>
      <c r="CZ5" s="89"/>
      <c r="DA5" s="89"/>
      <c r="DB5" s="89"/>
      <c r="DC5" s="89"/>
      <c r="DD5" s="89"/>
      <c r="DE5" s="89"/>
      <c r="DF5" s="89"/>
      <c r="DG5" s="89"/>
      <c r="DH5" s="89"/>
      <c r="DI5" s="89"/>
      <c r="DJ5" s="90"/>
      <c r="DK5" s="183" t="s">
        <v>173</v>
      </c>
      <c r="DL5" s="183" t="s">
        <v>174</v>
      </c>
      <c r="DM5" s="185"/>
    </row>
    <row r="6" spans="1:128" s="15" customFormat="1" ht="28.15" customHeight="1" x14ac:dyDescent="0.15">
      <c r="A6" s="172"/>
      <c r="B6" s="184"/>
      <c r="C6" s="184"/>
      <c r="D6" s="184"/>
      <c r="E6" s="184"/>
      <c r="F6" s="184"/>
      <c r="G6" s="184"/>
      <c r="H6" s="184"/>
      <c r="I6" s="16" t="s">
        <v>12</v>
      </c>
      <c r="J6" s="179" t="s">
        <v>13</v>
      </c>
      <c r="K6" s="180"/>
      <c r="L6" s="16" t="s">
        <v>12</v>
      </c>
      <c r="M6" s="179" t="s">
        <v>13</v>
      </c>
      <c r="N6" s="180"/>
      <c r="O6" s="16" t="s">
        <v>12</v>
      </c>
      <c r="P6" s="179" t="s">
        <v>13</v>
      </c>
      <c r="Q6" s="180"/>
      <c r="R6" s="16" t="s">
        <v>12</v>
      </c>
      <c r="S6" s="179" t="s">
        <v>13</v>
      </c>
      <c r="T6" s="180"/>
      <c r="U6" s="16" t="s">
        <v>12</v>
      </c>
      <c r="V6" s="179" t="s">
        <v>13</v>
      </c>
      <c r="W6" s="180"/>
      <c r="X6" s="16" t="s">
        <v>12</v>
      </c>
      <c r="Y6" s="179" t="s">
        <v>13</v>
      </c>
      <c r="Z6" s="180"/>
      <c r="AA6" s="16" t="s">
        <v>12</v>
      </c>
      <c r="AB6" s="179" t="s">
        <v>13</v>
      </c>
      <c r="AC6" s="180"/>
      <c r="AD6" s="16" t="s">
        <v>12</v>
      </c>
      <c r="AE6" s="179" t="s">
        <v>13</v>
      </c>
      <c r="AF6" s="180"/>
      <c r="AG6" s="16" t="s">
        <v>12</v>
      </c>
      <c r="AH6" s="179" t="s">
        <v>13</v>
      </c>
      <c r="AI6" s="180"/>
      <c r="AJ6" s="16" t="s">
        <v>12</v>
      </c>
      <c r="AK6" s="179" t="s">
        <v>13</v>
      </c>
      <c r="AL6" s="180"/>
      <c r="AM6" s="16" t="s">
        <v>12</v>
      </c>
      <c r="AN6" s="179" t="s">
        <v>13</v>
      </c>
      <c r="AO6" s="180"/>
      <c r="AP6" s="16" t="s">
        <v>12</v>
      </c>
      <c r="AQ6" s="179" t="s">
        <v>13</v>
      </c>
      <c r="AR6" s="180"/>
      <c r="AS6" s="16" t="s">
        <v>12</v>
      </c>
      <c r="AT6" s="179" t="s">
        <v>13</v>
      </c>
      <c r="AU6" s="180"/>
      <c r="AV6" s="16" t="s">
        <v>12</v>
      </c>
      <c r="AW6" s="179" t="s">
        <v>13</v>
      </c>
      <c r="AX6" s="180"/>
      <c r="AY6" s="16" t="s">
        <v>12</v>
      </c>
      <c r="AZ6" s="179" t="s">
        <v>13</v>
      </c>
      <c r="BA6" s="180"/>
      <c r="BB6" s="16" t="s">
        <v>12</v>
      </c>
      <c r="BC6" s="179" t="s">
        <v>13</v>
      </c>
      <c r="BD6" s="180"/>
      <c r="BE6" s="16" t="s">
        <v>12</v>
      </c>
      <c r="BF6" s="179" t="s">
        <v>13</v>
      </c>
      <c r="BG6" s="180"/>
      <c r="BH6" s="16" t="s">
        <v>12</v>
      </c>
      <c r="BI6" s="179" t="s">
        <v>13</v>
      </c>
      <c r="BJ6" s="180"/>
      <c r="BK6" s="16" t="s">
        <v>12</v>
      </c>
      <c r="BL6" s="179" t="s">
        <v>13</v>
      </c>
      <c r="BM6" s="180"/>
      <c r="BN6" s="16" t="s">
        <v>12</v>
      </c>
      <c r="BO6" s="179" t="s">
        <v>13</v>
      </c>
      <c r="BP6" s="180"/>
      <c r="BQ6" s="16" t="s">
        <v>12</v>
      </c>
      <c r="BR6" s="179" t="s">
        <v>13</v>
      </c>
      <c r="BS6" s="180"/>
      <c r="BT6" s="16" t="s">
        <v>12</v>
      </c>
      <c r="BU6" s="179" t="s">
        <v>13</v>
      </c>
      <c r="BV6" s="180"/>
      <c r="BW6" s="16" t="s">
        <v>12</v>
      </c>
      <c r="BX6" s="179" t="s">
        <v>13</v>
      </c>
      <c r="BY6" s="180"/>
      <c r="BZ6" s="16" t="s">
        <v>12</v>
      </c>
      <c r="CA6" s="179" t="s">
        <v>13</v>
      </c>
      <c r="CB6" s="180"/>
      <c r="CC6" s="16" t="s">
        <v>12</v>
      </c>
      <c r="CD6" s="179" t="s">
        <v>13</v>
      </c>
      <c r="CE6" s="180"/>
      <c r="CF6" s="16" t="s">
        <v>12</v>
      </c>
      <c r="CG6" s="179" t="s">
        <v>13</v>
      </c>
      <c r="CH6" s="180"/>
      <c r="CI6" s="16" t="s">
        <v>12</v>
      </c>
      <c r="CJ6" s="179" t="s">
        <v>13</v>
      </c>
      <c r="CK6" s="180"/>
      <c r="CL6" s="16" t="s">
        <v>12</v>
      </c>
      <c r="CM6" s="179" t="s">
        <v>13</v>
      </c>
      <c r="CN6" s="180"/>
      <c r="CO6" s="16" t="s">
        <v>12</v>
      </c>
      <c r="CP6" s="179" t="s">
        <v>13</v>
      </c>
      <c r="CQ6" s="180"/>
      <c r="CR6" s="16" t="s">
        <v>12</v>
      </c>
      <c r="CS6" s="179" t="s">
        <v>13</v>
      </c>
      <c r="CT6" s="180"/>
      <c r="CU6" s="184"/>
      <c r="CV6" s="184"/>
      <c r="CW6" s="212"/>
      <c r="CX6" s="88"/>
      <c r="CY6" s="91"/>
      <c r="CZ6" s="91"/>
      <c r="DA6" s="91"/>
      <c r="DB6" s="91"/>
      <c r="DC6" s="91"/>
      <c r="DD6" s="91"/>
      <c r="DE6" s="91"/>
      <c r="DF6" s="91"/>
      <c r="DG6" s="91"/>
      <c r="DH6" s="91"/>
      <c r="DI6" s="91"/>
      <c r="DJ6" s="92"/>
      <c r="DK6" s="184"/>
      <c r="DL6" s="184"/>
      <c r="DM6" s="184"/>
    </row>
    <row r="7" spans="1:128" s="15" customFormat="1" ht="21" customHeight="1" x14ac:dyDescent="0.15">
      <c r="A7" s="172"/>
      <c r="B7" s="17" t="s">
        <v>17</v>
      </c>
      <c r="C7" s="17" t="s">
        <v>17</v>
      </c>
      <c r="D7" s="17" t="s">
        <v>14</v>
      </c>
      <c r="E7" s="17" t="s">
        <v>14</v>
      </c>
      <c r="F7" s="17" t="s">
        <v>14</v>
      </c>
      <c r="G7" s="17" t="s">
        <v>14</v>
      </c>
      <c r="H7" s="17" t="s">
        <v>14</v>
      </c>
      <c r="I7" s="17" t="s">
        <v>14</v>
      </c>
      <c r="J7" s="17" t="s">
        <v>14</v>
      </c>
      <c r="K7" s="17" t="s">
        <v>15</v>
      </c>
      <c r="L7" s="17" t="s">
        <v>14</v>
      </c>
      <c r="M7" s="17" t="s">
        <v>14</v>
      </c>
      <c r="N7" s="17" t="s">
        <v>15</v>
      </c>
      <c r="O7" s="17" t="s">
        <v>14</v>
      </c>
      <c r="P7" s="17" t="s">
        <v>14</v>
      </c>
      <c r="Q7" s="17" t="s">
        <v>15</v>
      </c>
      <c r="R7" s="17" t="s">
        <v>14</v>
      </c>
      <c r="S7" s="17" t="s">
        <v>14</v>
      </c>
      <c r="T7" s="17" t="s">
        <v>15</v>
      </c>
      <c r="U7" s="17" t="s">
        <v>14</v>
      </c>
      <c r="V7" s="17" t="s">
        <v>14</v>
      </c>
      <c r="W7" s="18" t="s">
        <v>15</v>
      </c>
      <c r="X7" s="17" t="s">
        <v>14</v>
      </c>
      <c r="Y7" s="17" t="s">
        <v>14</v>
      </c>
      <c r="Z7" s="18" t="s">
        <v>15</v>
      </c>
      <c r="AA7" s="17" t="s">
        <v>14</v>
      </c>
      <c r="AB7" s="17" t="s">
        <v>14</v>
      </c>
      <c r="AC7" s="18" t="s">
        <v>15</v>
      </c>
      <c r="AD7" s="17" t="s">
        <v>14</v>
      </c>
      <c r="AE7" s="17" t="s">
        <v>14</v>
      </c>
      <c r="AF7" s="18" t="s">
        <v>15</v>
      </c>
      <c r="AG7" s="17" t="s">
        <v>14</v>
      </c>
      <c r="AH7" s="17" t="s">
        <v>14</v>
      </c>
      <c r="AI7" s="18" t="s">
        <v>15</v>
      </c>
      <c r="AJ7" s="17" t="s">
        <v>14</v>
      </c>
      <c r="AK7" s="17" t="s">
        <v>14</v>
      </c>
      <c r="AL7" s="18" t="s">
        <v>15</v>
      </c>
      <c r="AM7" s="17" t="s">
        <v>14</v>
      </c>
      <c r="AN7" s="17" t="s">
        <v>14</v>
      </c>
      <c r="AO7" s="18" t="s">
        <v>15</v>
      </c>
      <c r="AP7" s="17" t="s">
        <v>14</v>
      </c>
      <c r="AQ7" s="17" t="s">
        <v>14</v>
      </c>
      <c r="AR7" s="18" t="s">
        <v>15</v>
      </c>
      <c r="AS7" s="17" t="s">
        <v>14</v>
      </c>
      <c r="AT7" s="17" t="s">
        <v>14</v>
      </c>
      <c r="AU7" s="18" t="s">
        <v>15</v>
      </c>
      <c r="AV7" s="17" t="s">
        <v>14</v>
      </c>
      <c r="AW7" s="17" t="s">
        <v>14</v>
      </c>
      <c r="AX7" s="18" t="s">
        <v>15</v>
      </c>
      <c r="AY7" s="17" t="s">
        <v>14</v>
      </c>
      <c r="AZ7" s="17" t="s">
        <v>14</v>
      </c>
      <c r="BA7" s="18" t="s">
        <v>15</v>
      </c>
      <c r="BB7" s="17" t="s">
        <v>14</v>
      </c>
      <c r="BC7" s="17" t="s">
        <v>14</v>
      </c>
      <c r="BD7" s="18" t="s">
        <v>15</v>
      </c>
      <c r="BE7" s="17" t="s">
        <v>14</v>
      </c>
      <c r="BF7" s="17" t="s">
        <v>14</v>
      </c>
      <c r="BG7" s="18" t="s">
        <v>15</v>
      </c>
      <c r="BH7" s="17" t="s">
        <v>14</v>
      </c>
      <c r="BI7" s="17" t="s">
        <v>14</v>
      </c>
      <c r="BJ7" s="18" t="s">
        <v>15</v>
      </c>
      <c r="BK7" s="17" t="s">
        <v>14</v>
      </c>
      <c r="BL7" s="17" t="s">
        <v>14</v>
      </c>
      <c r="BM7" s="17" t="s">
        <v>15</v>
      </c>
      <c r="BN7" s="17" t="s">
        <v>14</v>
      </c>
      <c r="BO7" s="17" t="s">
        <v>14</v>
      </c>
      <c r="BP7" s="17" t="s">
        <v>15</v>
      </c>
      <c r="BQ7" s="17" t="s">
        <v>14</v>
      </c>
      <c r="BR7" s="17" t="s">
        <v>14</v>
      </c>
      <c r="BS7" s="17" t="s">
        <v>15</v>
      </c>
      <c r="BT7" s="17" t="s">
        <v>14</v>
      </c>
      <c r="BU7" s="17" t="s">
        <v>14</v>
      </c>
      <c r="BV7" s="17" t="s">
        <v>15</v>
      </c>
      <c r="BW7" s="17" t="s">
        <v>14</v>
      </c>
      <c r="BX7" s="17" t="s">
        <v>14</v>
      </c>
      <c r="BY7" s="17" t="s">
        <v>15</v>
      </c>
      <c r="BZ7" s="17" t="s">
        <v>14</v>
      </c>
      <c r="CA7" s="17" t="s">
        <v>14</v>
      </c>
      <c r="CB7" s="17" t="s">
        <v>15</v>
      </c>
      <c r="CC7" s="17" t="s">
        <v>14</v>
      </c>
      <c r="CD7" s="17" t="s">
        <v>14</v>
      </c>
      <c r="CE7" s="17" t="s">
        <v>15</v>
      </c>
      <c r="CF7" s="17" t="s">
        <v>14</v>
      </c>
      <c r="CG7" s="17" t="s">
        <v>14</v>
      </c>
      <c r="CH7" s="17" t="s">
        <v>15</v>
      </c>
      <c r="CI7" s="17" t="s">
        <v>14</v>
      </c>
      <c r="CJ7" s="17" t="s">
        <v>14</v>
      </c>
      <c r="CK7" s="17" t="s">
        <v>15</v>
      </c>
      <c r="CL7" s="17" t="s">
        <v>14</v>
      </c>
      <c r="CM7" s="17" t="s">
        <v>14</v>
      </c>
      <c r="CN7" s="17" t="s">
        <v>15</v>
      </c>
      <c r="CO7" s="17" t="s">
        <v>14</v>
      </c>
      <c r="CP7" s="17" t="s">
        <v>14</v>
      </c>
      <c r="CQ7" s="17" t="s">
        <v>15</v>
      </c>
      <c r="CR7" s="17" t="s">
        <v>14</v>
      </c>
      <c r="CS7" s="17" t="s">
        <v>14</v>
      </c>
      <c r="CT7" s="17" t="s">
        <v>15</v>
      </c>
      <c r="CU7" s="17" t="s">
        <v>14</v>
      </c>
      <c r="CV7" s="18" t="s">
        <v>15</v>
      </c>
      <c r="CW7" s="17" t="s">
        <v>14</v>
      </c>
      <c r="CX7" s="17" t="s">
        <v>14</v>
      </c>
      <c r="CY7" s="17" t="s">
        <v>14</v>
      </c>
      <c r="CZ7" s="17" t="s">
        <v>14</v>
      </c>
      <c r="DA7" s="17" t="s">
        <v>14</v>
      </c>
      <c r="DB7" s="17" t="s">
        <v>14</v>
      </c>
      <c r="DC7" s="17" t="s">
        <v>14</v>
      </c>
      <c r="DD7" s="17" t="s">
        <v>14</v>
      </c>
      <c r="DE7" s="17" t="s">
        <v>14</v>
      </c>
      <c r="DF7" s="17" t="s">
        <v>14</v>
      </c>
      <c r="DG7" s="17" t="s">
        <v>14</v>
      </c>
      <c r="DH7" s="17" t="s">
        <v>14</v>
      </c>
      <c r="DI7" s="17" t="s">
        <v>14</v>
      </c>
      <c r="DJ7" s="17" t="s">
        <v>16</v>
      </c>
      <c r="DK7" s="17" t="s">
        <v>14</v>
      </c>
      <c r="DL7" s="17" t="s">
        <v>17</v>
      </c>
      <c r="DM7" s="17" t="s">
        <v>17</v>
      </c>
      <c r="DN7" s="19"/>
      <c r="DO7" s="20"/>
      <c r="DP7" s="21"/>
      <c r="DQ7" s="21"/>
      <c r="DR7" s="21"/>
      <c r="DX7" s="21"/>
    </row>
    <row r="8" spans="1:128" s="200" customFormat="1" ht="49.5" customHeight="1" x14ac:dyDescent="0.2">
      <c r="A8" s="209">
        <v>1</v>
      </c>
      <c r="B8" s="202">
        <f>アンケート!E12</f>
        <v>0</v>
      </c>
      <c r="C8" s="203">
        <f>アンケート!E14</f>
        <v>0</v>
      </c>
      <c r="D8" s="204">
        <f>アンケート!E16</f>
        <v>0</v>
      </c>
      <c r="E8" s="204">
        <f>アンケート!E25</f>
        <v>0</v>
      </c>
      <c r="F8" s="204">
        <f>アンケート!E31</f>
        <v>0</v>
      </c>
      <c r="G8" s="204">
        <f>アンケート!E36</f>
        <v>0</v>
      </c>
      <c r="H8" s="204">
        <f>アンケート!E44</f>
        <v>0</v>
      </c>
      <c r="I8" s="204">
        <f>アンケート!E55</f>
        <v>0</v>
      </c>
      <c r="J8" s="204">
        <f>アンケート!E94</f>
        <v>0</v>
      </c>
      <c r="K8" s="205" t="str">
        <f>IF(J8="⑫",アンケート!$C$136,"")</f>
        <v/>
      </c>
      <c r="L8" s="204">
        <f>アンケート!E56</f>
        <v>0</v>
      </c>
      <c r="M8" s="204">
        <f>アンケート!E95</f>
        <v>0</v>
      </c>
      <c r="N8" s="205" t="str">
        <f>IF(M8="⑫",アンケート!$C$136,"")</f>
        <v/>
      </c>
      <c r="O8" s="204">
        <f>アンケート!E57</f>
        <v>0</v>
      </c>
      <c r="P8" s="204">
        <f>アンケート!E96</f>
        <v>0</v>
      </c>
      <c r="Q8" s="205" t="str">
        <f>IF(P8="⑫",アンケート!$C$136,"")</f>
        <v/>
      </c>
      <c r="R8" s="204">
        <f>アンケート!E58</f>
        <v>0</v>
      </c>
      <c r="S8" s="204">
        <f>アンケート!E97</f>
        <v>0</v>
      </c>
      <c r="T8" s="205" t="str">
        <f>IF(S8="⑫",アンケート!$C$136,"")</f>
        <v/>
      </c>
      <c r="U8" s="204">
        <f>アンケート!E59</f>
        <v>0</v>
      </c>
      <c r="V8" s="204">
        <f>アンケート!E98</f>
        <v>0</v>
      </c>
      <c r="W8" s="205" t="str">
        <f>IF(V8="⑫",アンケート!$C$136,"")</f>
        <v/>
      </c>
      <c r="X8" s="204">
        <f>アンケート!E60</f>
        <v>0</v>
      </c>
      <c r="Y8" s="204">
        <f>アンケート!E99</f>
        <v>0</v>
      </c>
      <c r="Z8" s="205" t="str">
        <f>IF(Y8="⑫",アンケート!$C$136,"")</f>
        <v/>
      </c>
      <c r="AA8" s="204">
        <f>アンケート!E61</f>
        <v>0</v>
      </c>
      <c r="AB8" s="204">
        <f>アンケート!E100</f>
        <v>0</v>
      </c>
      <c r="AC8" s="205" t="str">
        <f>IF(AB8="⑫",アンケート!$C$136,"")</f>
        <v/>
      </c>
      <c r="AD8" s="204">
        <f>アンケート!E62</f>
        <v>0</v>
      </c>
      <c r="AE8" s="204">
        <f>アンケート!E101</f>
        <v>0</v>
      </c>
      <c r="AF8" s="205" t="str">
        <f>IF(AE8="⑫",アンケート!$C$136,"")</f>
        <v/>
      </c>
      <c r="AG8" s="204">
        <f>アンケート!E63</f>
        <v>0</v>
      </c>
      <c r="AH8" s="204">
        <f>アンケート!E102</f>
        <v>0</v>
      </c>
      <c r="AI8" s="205" t="str">
        <f>IF(AH8="⑫",アンケート!$C$136,"")</f>
        <v/>
      </c>
      <c r="AJ8" s="204">
        <f>アンケート!E64</f>
        <v>0</v>
      </c>
      <c r="AK8" s="204">
        <f>アンケート!E103</f>
        <v>0</v>
      </c>
      <c r="AL8" s="205" t="str">
        <f>IF(AK8="⑫",アンケート!$C$136,"")</f>
        <v/>
      </c>
      <c r="AM8" s="204">
        <f>アンケート!E65</f>
        <v>0</v>
      </c>
      <c r="AN8" s="204">
        <f>アンケート!E104</f>
        <v>0</v>
      </c>
      <c r="AO8" s="205" t="str">
        <f>IF(AN8="⑫",アンケート!$C$136,"")</f>
        <v/>
      </c>
      <c r="AP8" s="204">
        <f>アンケート!E66</f>
        <v>0</v>
      </c>
      <c r="AQ8" s="204">
        <f>アンケート!E105</f>
        <v>0</v>
      </c>
      <c r="AR8" s="205" t="str">
        <f>IF(AQ8="⑫",アンケート!$C$136,"")</f>
        <v/>
      </c>
      <c r="AS8" s="204">
        <f>アンケート!E67</f>
        <v>0</v>
      </c>
      <c r="AT8" s="204">
        <f>アンケート!E106</f>
        <v>0</v>
      </c>
      <c r="AU8" s="205" t="str">
        <f>IF(AT8="⑫",アンケート!$C$136,"")</f>
        <v/>
      </c>
      <c r="AV8" s="204">
        <f>アンケート!E68</f>
        <v>0</v>
      </c>
      <c r="AW8" s="204">
        <f>アンケート!E107</f>
        <v>0</v>
      </c>
      <c r="AX8" s="205" t="str">
        <f>IF(AW8="⑫",アンケート!$C$136,"")</f>
        <v/>
      </c>
      <c r="AY8" s="204">
        <f>アンケート!E69</f>
        <v>0</v>
      </c>
      <c r="AZ8" s="204">
        <f>アンケート!E108</f>
        <v>0</v>
      </c>
      <c r="BA8" s="205" t="str">
        <f>IF(AZ8="⑫",アンケート!$C$136,"")</f>
        <v/>
      </c>
      <c r="BB8" s="204">
        <f>アンケート!E70</f>
        <v>0</v>
      </c>
      <c r="BC8" s="204">
        <f>アンケート!E109</f>
        <v>0</v>
      </c>
      <c r="BD8" s="205" t="str">
        <f>IF(BC8="⑫",アンケート!$C$136,"")</f>
        <v/>
      </c>
      <c r="BE8" s="204">
        <f>アンケート!E71</f>
        <v>0</v>
      </c>
      <c r="BF8" s="204">
        <f>アンケート!E110</f>
        <v>0</v>
      </c>
      <c r="BG8" s="205" t="str">
        <f>IF(BF8="⑫",アンケート!$C$136,"")</f>
        <v/>
      </c>
      <c r="BH8" s="204">
        <f>アンケート!E72</f>
        <v>0</v>
      </c>
      <c r="BI8" s="204">
        <f>アンケート!E111</f>
        <v>0</v>
      </c>
      <c r="BJ8" s="205" t="str">
        <f>IF(BI8="⑫",アンケート!$C$136,"")</f>
        <v/>
      </c>
      <c r="BK8" s="204">
        <f>アンケート!E73</f>
        <v>0</v>
      </c>
      <c r="BL8" s="204">
        <f>アンケート!E112</f>
        <v>0</v>
      </c>
      <c r="BM8" s="205" t="str">
        <f>IF(BL8="⑫",アンケート!$C$136,"")</f>
        <v/>
      </c>
      <c r="BN8" s="204">
        <f>アンケート!E74</f>
        <v>0</v>
      </c>
      <c r="BO8" s="204">
        <f>アンケート!E113</f>
        <v>0</v>
      </c>
      <c r="BP8" s="205" t="str">
        <f>IF(BO8="⑫",アンケート!$C$136,"")</f>
        <v/>
      </c>
      <c r="BQ8" s="204">
        <f>アンケート!E75</f>
        <v>0</v>
      </c>
      <c r="BR8" s="204">
        <f>アンケート!E114</f>
        <v>0</v>
      </c>
      <c r="BS8" s="205" t="str">
        <f>IF(BR8="⑫",アンケート!$C$136,"")</f>
        <v/>
      </c>
      <c r="BT8" s="204">
        <f>アンケート!E76</f>
        <v>0</v>
      </c>
      <c r="BU8" s="204">
        <f>アンケート!E115</f>
        <v>0</v>
      </c>
      <c r="BV8" s="205" t="str">
        <f>IF(BU8="⑫",アンケート!$C$136,"")</f>
        <v/>
      </c>
      <c r="BW8" s="204">
        <f>アンケート!E77</f>
        <v>0</v>
      </c>
      <c r="BX8" s="204">
        <f>アンケート!E116</f>
        <v>0</v>
      </c>
      <c r="BY8" s="205" t="str">
        <f>IF(BX8="⑫",アンケート!$C$136,"")</f>
        <v/>
      </c>
      <c r="BZ8" s="204">
        <f>アンケート!E78</f>
        <v>0</v>
      </c>
      <c r="CA8" s="204">
        <f>アンケート!E117</f>
        <v>0</v>
      </c>
      <c r="CB8" s="205" t="str">
        <f>IF(CA8="⑫",アンケート!$C$136,"")</f>
        <v/>
      </c>
      <c r="CC8" s="204">
        <f>アンケート!E79</f>
        <v>0</v>
      </c>
      <c r="CD8" s="204">
        <f>アンケート!E118</f>
        <v>0</v>
      </c>
      <c r="CE8" s="205" t="str">
        <f>IF(CD8="⑫",アンケート!$C$136,"")</f>
        <v/>
      </c>
      <c r="CF8" s="204">
        <f>アンケート!E80</f>
        <v>0</v>
      </c>
      <c r="CG8" s="204">
        <f>アンケート!E119</f>
        <v>0</v>
      </c>
      <c r="CH8" s="205" t="str">
        <f>IF(CG8="⑫",アンケート!$C$136,"")</f>
        <v/>
      </c>
      <c r="CI8" s="204">
        <f>アンケート!E81</f>
        <v>0</v>
      </c>
      <c r="CJ8" s="204">
        <f>アンケート!E120</f>
        <v>0</v>
      </c>
      <c r="CK8" s="205" t="str">
        <f>IF(CJ8="⑫",アンケート!$C$136,"")</f>
        <v/>
      </c>
      <c r="CL8" s="204">
        <f>アンケート!E82</f>
        <v>0</v>
      </c>
      <c r="CM8" s="204">
        <f>アンケート!E121</f>
        <v>0</v>
      </c>
      <c r="CN8" s="205" t="str">
        <f>IF(CM8="⑫",アンケート!$C$136,"")</f>
        <v/>
      </c>
      <c r="CO8" s="204">
        <f>アンケート!E83</f>
        <v>0</v>
      </c>
      <c r="CP8" s="204">
        <f>アンケート!E122</f>
        <v>0</v>
      </c>
      <c r="CQ8" s="205" t="str">
        <f>IF(CP8="⑫",アンケート!$C$136,"")</f>
        <v/>
      </c>
      <c r="CR8" s="204">
        <f>アンケート!E84</f>
        <v>0</v>
      </c>
      <c r="CS8" s="204">
        <f>アンケート!E123</f>
        <v>0</v>
      </c>
      <c r="CT8" s="205" t="str">
        <f>IF(CS8="⑫",アンケート!$C$136,"")</f>
        <v/>
      </c>
      <c r="CU8" s="206">
        <f>アンケート!E145</f>
        <v>0</v>
      </c>
      <c r="CV8" s="207">
        <f>アンケート!C152</f>
        <v>0</v>
      </c>
      <c r="CW8" s="204">
        <f>アンケート!E88</f>
        <v>0</v>
      </c>
      <c r="CX8" s="204" t="str">
        <f>IF(アンケート!E157=プルメニュー!BP4,プルメニュー!BP4,IF(アンケート!E158=プルメニュー!BQ4,プルメニュー!BQ4,""))</f>
        <v/>
      </c>
      <c r="CY8" s="204" t="str">
        <f>IF(アンケート!E157=プルメニュー!BP5,プルメニュー!BP5,IF(アンケート!E158=プルメニュー!BQ5,プルメニュー!BQ5,""))</f>
        <v/>
      </c>
      <c r="CZ8" s="204" t="str">
        <f>IF(アンケート!E157=プルメニュー!BP6,プルメニュー!BP6,IF(アンケート!E158=プルメニュー!BQ6,プルメニュー!BQ6,""))</f>
        <v/>
      </c>
      <c r="DA8" s="204" t="str">
        <f>IF(アンケート!E157=プルメニュー!BP7,プルメニュー!BP7,IF(アンケート!E158=プルメニュー!BQ7,プルメニュー!BQ7,""))</f>
        <v/>
      </c>
      <c r="DB8" s="204" t="str">
        <f>IF(アンケート!E157=プルメニュー!BP8,プルメニュー!BP8,IF(アンケート!E158=プルメニュー!BQ8,プルメニュー!BQ8,""))</f>
        <v/>
      </c>
      <c r="DC8" s="204" t="str">
        <f>IF(アンケート!E157=プルメニュー!BP9,プルメニュー!BP9,IF(アンケート!E158=プルメニュー!BQ9,プルメニュー!BQ9,""))</f>
        <v/>
      </c>
      <c r="DD8" s="204" t="str">
        <f>IF(アンケート!E157=プルメニュー!BP10,プルメニュー!BP10,IF(アンケート!E158=プルメニュー!BQ10,プルメニュー!BQ10,""))</f>
        <v/>
      </c>
      <c r="DE8" s="204" t="str">
        <f>IF(アンケート!E157=プルメニュー!BP11,プルメニュー!BP11,IF(アンケート!E158=プルメニュー!BQ11,プルメニュー!BQ11,""))</f>
        <v/>
      </c>
      <c r="DF8" s="204" t="str">
        <f>IF(アンケート!E157=プルメニュー!BP12,プルメニュー!BP12,IF(アンケート!E158=プルメニュー!BQ12,プルメニュー!BQ12,""))</f>
        <v/>
      </c>
      <c r="DG8" s="204" t="str">
        <f>IF(アンケート!E157=プルメニュー!BP13,プルメニュー!BP13,IF(アンケート!E158=プルメニュー!BQ13,プルメニュー!BQ13,""))</f>
        <v/>
      </c>
      <c r="DH8" s="204" t="str">
        <f>IF(アンケート!E157=プルメニュー!BP14,プルメニュー!BP14,IF(アンケート!E158=プルメニュー!BQ14,プルメニュー!BQ14,""))</f>
        <v/>
      </c>
      <c r="DI8" s="204" t="str">
        <f>IF(アンケート!E157=プルメニュー!BP15,プルメニュー!BP15,IF(アンケート!E158=プルメニュー!BQ15,プルメニュー!BQ15,""))</f>
        <v/>
      </c>
      <c r="DJ8" s="205">
        <f>アンケート!$C$171</f>
        <v>0</v>
      </c>
      <c r="DK8" s="208">
        <f>アンケート!E176</f>
        <v>0</v>
      </c>
      <c r="DL8" s="205">
        <f>アンケート!C181</f>
        <v>0</v>
      </c>
      <c r="DM8" s="205">
        <f>アンケート!$B$186</f>
        <v>0</v>
      </c>
      <c r="DT8" s="201"/>
      <c r="DU8" s="201"/>
      <c r="DV8" s="201"/>
      <c r="DW8" s="201"/>
      <c r="DX8" s="201"/>
    </row>
    <row r="9" spans="1:128" s="22" customFormat="1" ht="16.149999999999999" customHeight="1" x14ac:dyDescent="0.15">
      <c r="D9" s="93"/>
      <c r="E9" s="93"/>
      <c r="F9" s="95"/>
      <c r="G9" s="93"/>
      <c r="H9" s="93"/>
      <c r="I9" s="93"/>
      <c r="J9" s="93"/>
      <c r="L9" s="93"/>
      <c r="M9" s="93"/>
      <c r="O9" s="93"/>
      <c r="P9" s="93"/>
      <c r="R9" s="93"/>
      <c r="S9" s="93"/>
      <c r="U9" s="93"/>
      <c r="V9" s="93"/>
      <c r="W9" s="49"/>
      <c r="X9" s="93"/>
      <c r="Y9" s="93"/>
      <c r="Z9" s="49"/>
      <c r="AA9" s="93"/>
      <c r="AB9" s="93"/>
      <c r="AC9" s="49"/>
      <c r="AD9" s="93"/>
      <c r="AE9" s="93"/>
      <c r="AF9" s="49"/>
      <c r="AG9" s="93"/>
      <c r="AH9" s="93"/>
      <c r="AI9" s="49"/>
      <c r="AJ9" s="93"/>
      <c r="AK9" s="93"/>
      <c r="AL9" s="49"/>
      <c r="AM9" s="93"/>
      <c r="AN9" s="93"/>
      <c r="AO9" s="49"/>
      <c r="AP9" s="93"/>
      <c r="AQ9" s="93"/>
      <c r="AR9" s="49"/>
      <c r="AS9" s="112"/>
      <c r="AT9" s="112"/>
      <c r="AU9" s="49"/>
      <c r="AV9" s="112"/>
      <c r="AW9" s="112"/>
      <c r="AX9" s="49"/>
      <c r="AY9" s="112"/>
      <c r="AZ9" s="112"/>
      <c r="BA9" s="49"/>
      <c r="BB9" s="112"/>
      <c r="BC9" s="112"/>
      <c r="BD9" s="49"/>
      <c r="BE9" s="112"/>
      <c r="BF9" s="112"/>
      <c r="BG9" s="49"/>
      <c r="BH9" s="112"/>
      <c r="BI9" s="112"/>
      <c r="BJ9" s="49"/>
      <c r="BK9" s="124"/>
      <c r="BL9" s="124"/>
      <c r="BN9" s="124"/>
      <c r="BO9" s="124"/>
      <c r="BQ9" s="124"/>
      <c r="BR9" s="124"/>
      <c r="BT9" s="124"/>
      <c r="BU9" s="124"/>
      <c r="BW9" s="138"/>
      <c r="BX9" s="138"/>
      <c r="BZ9" s="138"/>
      <c r="CA9" s="138"/>
      <c r="CC9" s="138"/>
      <c r="CD9" s="138"/>
      <c r="CF9" s="138"/>
      <c r="CG9" s="138"/>
      <c r="CI9" s="138"/>
      <c r="CJ9" s="138"/>
      <c r="CL9" s="138"/>
      <c r="CM9" s="138"/>
      <c r="CO9" s="138"/>
      <c r="CP9" s="138"/>
      <c r="CR9" s="138"/>
      <c r="CS9" s="138"/>
      <c r="CU9" s="96"/>
      <c r="CV9" s="49"/>
      <c r="CW9" s="93"/>
      <c r="CX9" s="96"/>
      <c r="CY9" s="96"/>
      <c r="CZ9" s="96"/>
      <c r="DA9" s="96"/>
      <c r="DB9" s="96"/>
      <c r="DC9" s="96"/>
      <c r="DD9" s="96"/>
      <c r="DE9" s="96"/>
      <c r="DF9" s="96"/>
      <c r="DG9" s="96"/>
      <c r="DH9" s="96"/>
      <c r="DI9" s="96"/>
      <c r="DJ9" s="50"/>
      <c r="DK9" s="127"/>
      <c r="DL9" s="50"/>
      <c r="DM9" s="50"/>
      <c r="DT9" s="51"/>
      <c r="DU9" s="51"/>
      <c r="DV9" s="51"/>
      <c r="DW9" s="51"/>
      <c r="DX9" s="51"/>
    </row>
    <row r="10" spans="1:128" s="22" customFormat="1" ht="16.149999999999999" customHeight="1" x14ac:dyDescent="0.15">
      <c r="D10" s="93"/>
      <c r="E10" s="93"/>
      <c r="F10" s="95"/>
      <c r="G10" s="93"/>
      <c r="H10" s="93"/>
      <c r="I10" s="93"/>
      <c r="J10" s="93"/>
      <c r="L10" s="93"/>
      <c r="M10" s="93"/>
      <c r="O10" s="93"/>
      <c r="P10" s="93"/>
      <c r="R10" s="93"/>
      <c r="S10" s="93"/>
      <c r="U10" s="93"/>
      <c r="V10" s="93"/>
      <c r="W10" s="49"/>
      <c r="X10" s="93"/>
      <c r="Y10" s="93"/>
      <c r="Z10" s="49"/>
      <c r="AA10" s="93"/>
      <c r="AB10" s="93"/>
      <c r="AC10" s="49"/>
      <c r="AD10" s="93"/>
      <c r="AE10" s="93"/>
      <c r="AF10" s="49"/>
      <c r="AG10" s="93"/>
      <c r="AH10" s="93"/>
      <c r="AI10" s="49"/>
      <c r="AJ10" s="93"/>
      <c r="AK10" s="93"/>
      <c r="AL10" s="49"/>
      <c r="AM10" s="93"/>
      <c r="AN10" s="93"/>
      <c r="AO10" s="49"/>
      <c r="AP10" s="93"/>
      <c r="AQ10" s="93"/>
      <c r="AR10" s="49"/>
      <c r="AS10" s="112"/>
      <c r="AT10" s="112"/>
      <c r="AU10" s="49"/>
      <c r="AV10" s="112"/>
      <c r="AW10" s="112"/>
      <c r="AX10" s="49"/>
      <c r="AY10" s="112"/>
      <c r="AZ10" s="112"/>
      <c r="BA10" s="49"/>
      <c r="BB10" s="112"/>
      <c r="BC10" s="112"/>
      <c r="BD10" s="49"/>
      <c r="BE10" s="112"/>
      <c r="BF10" s="112"/>
      <c r="BG10" s="49"/>
      <c r="BH10" s="112"/>
      <c r="BI10" s="112"/>
      <c r="BJ10" s="49"/>
      <c r="BK10" s="124"/>
      <c r="BL10" s="124"/>
      <c r="BN10" s="124"/>
      <c r="BO10" s="124"/>
      <c r="BQ10" s="124"/>
      <c r="BR10" s="124"/>
      <c r="BT10" s="124"/>
      <c r="BU10" s="124"/>
      <c r="BW10" s="138"/>
      <c r="BX10" s="138"/>
      <c r="BZ10" s="138"/>
      <c r="CA10" s="138"/>
      <c r="CC10" s="138"/>
      <c r="CD10" s="138"/>
      <c r="CF10" s="138"/>
      <c r="CG10" s="138"/>
      <c r="CI10" s="138"/>
      <c r="CJ10" s="138"/>
      <c r="CL10" s="138"/>
      <c r="CM10" s="138"/>
      <c r="CO10" s="138"/>
      <c r="CP10" s="138"/>
      <c r="CR10" s="138"/>
      <c r="CS10" s="138"/>
      <c r="CU10" s="96"/>
      <c r="CV10" s="49"/>
      <c r="CW10" s="93"/>
      <c r="CX10" s="96"/>
      <c r="CY10" s="96"/>
      <c r="CZ10" s="96"/>
      <c r="DA10" s="96"/>
      <c r="DB10" s="96"/>
      <c r="DC10" s="96"/>
      <c r="DD10" s="96"/>
      <c r="DE10" s="96"/>
      <c r="DF10" s="96"/>
      <c r="DG10" s="96"/>
      <c r="DH10" s="96"/>
      <c r="DI10" s="96"/>
      <c r="DJ10" s="50"/>
      <c r="DK10" s="127"/>
      <c r="DL10" s="50"/>
      <c r="DM10" s="50"/>
      <c r="DT10" s="51"/>
      <c r="DU10" s="51"/>
      <c r="DV10" s="51"/>
      <c r="DW10" s="51"/>
      <c r="DX10" s="51"/>
    </row>
    <row r="11" spans="1:128" s="22" customFormat="1" ht="16.149999999999999" customHeight="1" x14ac:dyDescent="0.15">
      <c r="D11" s="93"/>
      <c r="E11" s="93"/>
      <c r="F11" s="95"/>
      <c r="G11" s="93"/>
      <c r="H11" s="93"/>
      <c r="I11" s="93"/>
      <c r="J11" s="93"/>
      <c r="L11" s="93"/>
      <c r="M11" s="93"/>
      <c r="O11" s="93"/>
      <c r="P11" s="93"/>
      <c r="R11" s="93"/>
      <c r="S11" s="93"/>
      <c r="U11" s="93"/>
      <c r="V11" s="93"/>
      <c r="W11" s="49"/>
      <c r="X11" s="93"/>
      <c r="Y11" s="93"/>
      <c r="Z11" s="49"/>
      <c r="AA11" s="93"/>
      <c r="AB11" s="93"/>
      <c r="AC11" s="49"/>
      <c r="AD11" s="93"/>
      <c r="AE11" s="93"/>
      <c r="AF11" s="49"/>
      <c r="AG11" s="93"/>
      <c r="AH11" s="93"/>
      <c r="AI11" s="49"/>
      <c r="AJ11" s="93"/>
      <c r="AK11" s="93"/>
      <c r="AL11" s="49"/>
      <c r="AM11" s="93"/>
      <c r="AN11" s="93"/>
      <c r="AO11" s="49"/>
      <c r="AP11" s="93"/>
      <c r="AQ11" s="93"/>
      <c r="AR11" s="49"/>
      <c r="AS11" s="112"/>
      <c r="AT11" s="112"/>
      <c r="AU11" s="49"/>
      <c r="AV11" s="112"/>
      <c r="AW11" s="112"/>
      <c r="AX11" s="49"/>
      <c r="AY11" s="112"/>
      <c r="AZ11" s="112"/>
      <c r="BA11" s="49"/>
      <c r="BB11" s="112"/>
      <c r="BC11" s="112"/>
      <c r="BD11" s="49"/>
      <c r="BE11" s="112"/>
      <c r="BF11" s="112"/>
      <c r="BG11" s="49"/>
      <c r="BH11" s="112"/>
      <c r="BI11" s="112"/>
      <c r="BJ11" s="49"/>
      <c r="BK11" s="124"/>
      <c r="BL11" s="124"/>
      <c r="BN11" s="124"/>
      <c r="BO11" s="124"/>
      <c r="BQ11" s="124"/>
      <c r="BR11" s="124"/>
      <c r="BT11" s="124"/>
      <c r="BU11" s="124"/>
      <c r="BW11" s="138"/>
      <c r="BX11" s="138"/>
      <c r="BZ11" s="138"/>
      <c r="CA11" s="138"/>
      <c r="CC11" s="138"/>
      <c r="CD11" s="138"/>
      <c r="CF11" s="138"/>
      <c r="CG11" s="138"/>
      <c r="CI11" s="138"/>
      <c r="CJ11" s="138"/>
      <c r="CL11" s="138"/>
      <c r="CM11" s="138"/>
      <c r="CO11" s="138"/>
      <c r="CP11" s="138"/>
      <c r="CR11" s="138"/>
      <c r="CS11" s="138"/>
      <c r="CU11" s="96"/>
      <c r="CV11" s="49"/>
      <c r="CW11" s="93"/>
      <c r="CX11" s="96"/>
      <c r="CY11" s="96"/>
      <c r="CZ11" s="96"/>
      <c r="DA11" s="96"/>
      <c r="DB11" s="96"/>
      <c r="DC11" s="96"/>
      <c r="DD11" s="96"/>
      <c r="DE11" s="96"/>
      <c r="DF11" s="96"/>
      <c r="DG11" s="96"/>
      <c r="DH11" s="96"/>
      <c r="DI11" s="96"/>
      <c r="DJ11" s="50"/>
      <c r="DK11" s="127"/>
      <c r="DL11" s="50"/>
      <c r="DM11" s="50"/>
      <c r="DT11" s="51"/>
      <c r="DU11" s="51"/>
      <c r="DV11" s="51"/>
      <c r="DW11" s="51"/>
      <c r="DX11" s="51"/>
    </row>
    <row r="12" spans="1:128" s="22" customFormat="1" ht="16.149999999999999" customHeight="1" x14ac:dyDescent="0.15">
      <c r="D12" s="93"/>
      <c r="E12" s="93"/>
      <c r="F12" s="95"/>
      <c r="G12" s="93"/>
      <c r="H12" s="93"/>
      <c r="I12" s="93"/>
      <c r="J12" s="93"/>
      <c r="L12" s="93"/>
      <c r="M12" s="93"/>
      <c r="O12" s="93"/>
      <c r="P12" s="93"/>
      <c r="R12" s="93"/>
      <c r="S12" s="93"/>
      <c r="U12" s="93"/>
      <c r="V12" s="93"/>
      <c r="W12" s="49"/>
      <c r="X12" s="93"/>
      <c r="Y12" s="93"/>
      <c r="Z12" s="49"/>
      <c r="AA12" s="93"/>
      <c r="AB12" s="93"/>
      <c r="AC12" s="49"/>
      <c r="AD12" s="93"/>
      <c r="AE12" s="93"/>
      <c r="AF12" s="49"/>
      <c r="AG12" s="93"/>
      <c r="AH12" s="93"/>
      <c r="AI12" s="49"/>
      <c r="AJ12" s="93"/>
      <c r="AK12" s="93"/>
      <c r="AL12" s="49"/>
      <c r="AM12" s="93"/>
      <c r="AN12" s="93"/>
      <c r="AO12" s="49"/>
      <c r="AP12" s="93"/>
      <c r="AQ12" s="93"/>
      <c r="AR12" s="49"/>
      <c r="AS12" s="112"/>
      <c r="AT12" s="112"/>
      <c r="AU12" s="49"/>
      <c r="AV12" s="112"/>
      <c r="AW12" s="112"/>
      <c r="AX12" s="49"/>
      <c r="AY12" s="112"/>
      <c r="AZ12" s="112"/>
      <c r="BA12" s="49"/>
      <c r="BB12" s="112"/>
      <c r="BC12" s="112"/>
      <c r="BD12" s="49"/>
      <c r="BE12" s="112"/>
      <c r="BF12" s="112"/>
      <c r="BG12" s="49"/>
      <c r="BH12" s="112"/>
      <c r="BI12" s="112"/>
      <c r="BJ12" s="49"/>
      <c r="BK12" s="124"/>
      <c r="BL12" s="124"/>
      <c r="BN12" s="124"/>
      <c r="BO12" s="124"/>
      <c r="BQ12" s="124"/>
      <c r="BR12" s="124"/>
      <c r="BT12" s="124"/>
      <c r="BU12" s="124"/>
      <c r="BW12" s="138"/>
      <c r="BX12" s="138"/>
      <c r="BZ12" s="138"/>
      <c r="CA12" s="138"/>
      <c r="CC12" s="138"/>
      <c r="CD12" s="138"/>
      <c r="CF12" s="138"/>
      <c r="CG12" s="138"/>
      <c r="CI12" s="138"/>
      <c r="CJ12" s="138"/>
      <c r="CL12" s="138"/>
      <c r="CM12" s="138"/>
      <c r="CO12" s="138"/>
      <c r="CP12" s="138"/>
      <c r="CR12" s="138"/>
      <c r="CS12" s="138"/>
      <c r="CU12" s="96"/>
      <c r="CV12" s="49"/>
      <c r="CW12" s="93"/>
      <c r="CX12" s="96"/>
      <c r="CY12" s="96"/>
      <c r="CZ12" s="96"/>
      <c r="DA12" s="96"/>
      <c r="DB12" s="96"/>
      <c r="DC12" s="96"/>
      <c r="DD12" s="96"/>
      <c r="DE12" s="96"/>
      <c r="DF12" s="96"/>
      <c r="DG12" s="96"/>
      <c r="DH12" s="96"/>
      <c r="DI12" s="96"/>
      <c r="DJ12" s="50"/>
      <c r="DK12" s="127"/>
      <c r="DL12" s="50"/>
      <c r="DM12" s="50"/>
      <c r="DT12" s="51"/>
      <c r="DU12" s="51"/>
      <c r="DV12" s="51"/>
      <c r="DW12" s="51"/>
      <c r="DX12" s="51"/>
    </row>
    <row r="13" spans="1:128" s="22" customFormat="1" ht="16.149999999999999" customHeight="1" x14ac:dyDescent="0.15">
      <c r="D13" s="93"/>
      <c r="E13" s="93"/>
      <c r="F13" s="95"/>
      <c r="G13" s="93"/>
      <c r="H13" s="93"/>
      <c r="I13" s="93"/>
      <c r="J13" s="93"/>
      <c r="L13" s="93"/>
      <c r="M13" s="93"/>
      <c r="O13" s="93"/>
      <c r="P13" s="93"/>
      <c r="R13" s="93"/>
      <c r="S13" s="93"/>
      <c r="U13" s="93"/>
      <c r="V13" s="93"/>
      <c r="W13" s="49"/>
      <c r="X13" s="93"/>
      <c r="Y13" s="93"/>
      <c r="Z13" s="49"/>
      <c r="AA13" s="93"/>
      <c r="AB13" s="93"/>
      <c r="AC13" s="49"/>
      <c r="AD13" s="93"/>
      <c r="AE13" s="93"/>
      <c r="AF13" s="49"/>
      <c r="AG13" s="93"/>
      <c r="AH13" s="93"/>
      <c r="AI13" s="49"/>
      <c r="AJ13" s="93"/>
      <c r="AK13" s="93"/>
      <c r="AL13" s="49"/>
      <c r="AM13" s="93"/>
      <c r="AN13" s="93"/>
      <c r="AO13" s="49"/>
      <c r="AP13" s="93"/>
      <c r="AQ13" s="93"/>
      <c r="AR13" s="49"/>
      <c r="AS13" s="112"/>
      <c r="AT13" s="112"/>
      <c r="AU13" s="49"/>
      <c r="AV13" s="112"/>
      <c r="AW13" s="112"/>
      <c r="AX13" s="49"/>
      <c r="AY13" s="112"/>
      <c r="AZ13" s="112"/>
      <c r="BA13" s="49"/>
      <c r="BB13" s="112"/>
      <c r="BC13" s="112"/>
      <c r="BD13" s="49"/>
      <c r="BE13" s="112"/>
      <c r="BF13" s="112"/>
      <c r="BG13" s="49"/>
      <c r="BH13" s="112"/>
      <c r="BI13" s="112"/>
      <c r="BJ13" s="49"/>
      <c r="BK13" s="124"/>
      <c r="BL13" s="124"/>
      <c r="BN13" s="124"/>
      <c r="BO13" s="124"/>
      <c r="BQ13" s="124"/>
      <c r="BR13" s="124"/>
      <c r="BT13" s="124"/>
      <c r="BU13" s="124"/>
      <c r="BW13" s="138"/>
      <c r="BX13" s="138"/>
      <c r="BZ13" s="138"/>
      <c r="CA13" s="138"/>
      <c r="CC13" s="138"/>
      <c r="CD13" s="138"/>
      <c r="CF13" s="138"/>
      <c r="CG13" s="138"/>
      <c r="CI13" s="138"/>
      <c r="CJ13" s="138"/>
      <c r="CL13" s="138"/>
      <c r="CM13" s="138"/>
      <c r="CO13" s="138"/>
      <c r="CP13" s="138"/>
      <c r="CR13" s="138"/>
      <c r="CS13" s="138"/>
      <c r="CU13" s="96"/>
      <c r="CV13" s="49"/>
      <c r="CW13" s="93"/>
      <c r="CX13" s="96"/>
      <c r="CY13" s="96"/>
      <c r="CZ13" s="96"/>
      <c r="DA13" s="96"/>
      <c r="DB13" s="96"/>
      <c r="DC13" s="96"/>
      <c r="DD13" s="96"/>
      <c r="DE13" s="96"/>
      <c r="DF13" s="96"/>
      <c r="DG13" s="96"/>
      <c r="DH13" s="96"/>
      <c r="DI13" s="96"/>
      <c r="DJ13" s="50"/>
      <c r="DK13" s="127"/>
      <c r="DL13" s="50"/>
      <c r="DM13" s="50"/>
      <c r="DT13" s="51"/>
      <c r="DU13" s="51"/>
      <c r="DV13" s="51"/>
      <c r="DW13" s="51"/>
      <c r="DX13" s="51"/>
    </row>
    <row r="14" spans="1:128" s="22" customFormat="1" ht="16.149999999999999" customHeight="1" x14ac:dyDescent="0.15">
      <c r="D14" s="93"/>
      <c r="E14" s="93"/>
      <c r="F14" s="95"/>
      <c r="G14" s="93"/>
      <c r="H14" s="93"/>
      <c r="I14" s="93"/>
      <c r="J14" s="93"/>
      <c r="L14" s="93"/>
      <c r="M14" s="93"/>
      <c r="O14" s="93"/>
      <c r="P14" s="93"/>
      <c r="R14" s="93"/>
      <c r="S14" s="93"/>
      <c r="U14" s="93"/>
      <c r="V14" s="93"/>
      <c r="W14" s="49"/>
      <c r="X14" s="93"/>
      <c r="Y14" s="93"/>
      <c r="Z14" s="49"/>
      <c r="AA14" s="93"/>
      <c r="AB14" s="93"/>
      <c r="AC14" s="49"/>
      <c r="AD14" s="93"/>
      <c r="AE14" s="93"/>
      <c r="AF14" s="49"/>
      <c r="AG14" s="93"/>
      <c r="AH14" s="93"/>
      <c r="AI14" s="49"/>
      <c r="AJ14" s="93"/>
      <c r="AK14" s="93"/>
      <c r="AL14" s="49"/>
      <c r="AM14" s="93"/>
      <c r="AN14" s="93"/>
      <c r="AO14" s="49"/>
      <c r="AP14" s="93"/>
      <c r="AQ14" s="93"/>
      <c r="AR14" s="49"/>
      <c r="AS14" s="112"/>
      <c r="AT14" s="112"/>
      <c r="AU14" s="49"/>
      <c r="AV14" s="112"/>
      <c r="AW14" s="112"/>
      <c r="AX14" s="49"/>
      <c r="AY14" s="112"/>
      <c r="AZ14" s="112"/>
      <c r="BA14" s="49"/>
      <c r="BB14" s="112"/>
      <c r="BC14" s="112"/>
      <c r="BD14" s="49"/>
      <c r="BE14" s="112"/>
      <c r="BF14" s="112"/>
      <c r="BG14" s="49"/>
      <c r="BH14" s="112"/>
      <c r="BI14" s="112"/>
      <c r="BJ14" s="49"/>
      <c r="BK14" s="124"/>
      <c r="BL14" s="124"/>
      <c r="BN14" s="124"/>
      <c r="BO14" s="124"/>
      <c r="BQ14" s="124"/>
      <c r="BR14" s="124"/>
      <c r="BT14" s="124"/>
      <c r="BU14" s="124"/>
      <c r="BW14" s="138"/>
      <c r="BX14" s="138"/>
      <c r="BZ14" s="138"/>
      <c r="CA14" s="138"/>
      <c r="CC14" s="138"/>
      <c r="CD14" s="138"/>
      <c r="CF14" s="138"/>
      <c r="CG14" s="138"/>
      <c r="CI14" s="138"/>
      <c r="CJ14" s="138"/>
      <c r="CL14" s="138"/>
      <c r="CM14" s="138"/>
      <c r="CO14" s="138"/>
      <c r="CP14" s="138"/>
      <c r="CR14" s="138"/>
      <c r="CS14" s="138"/>
      <c r="CU14" s="96"/>
      <c r="CV14" s="49"/>
      <c r="CW14" s="93"/>
      <c r="CX14" s="96"/>
      <c r="CY14" s="96"/>
      <c r="CZ14" s="96"/>
      <c r="DA14" s="96"/>
      <c r="DB14" s="96"/>
      <c r="DC14" s="96"/>
      <c r="DD14" s="96"/>
      <c r="DE14" s="96"/>
      <c r="DF14" s="96"/>
      <c r="DG14" s="96"/>
      <c r="DH14" s="96"/>
      <c r="DI14" s="96"/>
      <c r="DJ14" s="50"/>
      <c r="DK14" s="127"/>
      <c r="DL14" s="50"/>
      <c r="DM14" s="50"/>
      <c r="DT14" s="51"/>
      <c r="DU14" s="51"/>
      <c r="DV14" s="51"/>
      <c r="DW14" s="51"/>
      <c r="DX14" s="51"/>
    </row>
    <row r="15" spans="1:128" s="22" customFormat="1" ht="16.149999999999999" customHeight="1" x14ac:dyDescent="0.15">
      <c r="D15" s="93"/>
      <c r="E15" s="93"/>
      <c r="F15" s="95"/>
      <c r="G15" s="93"/>
      <c r="H15" s="93"/>
      <c r="I15" s="93"/>
      <c r="J15" s="93"/>
      <c r="L15" s="93"/>
      <c r="M15" s="93"/>
      <c r="O15" s="93"/>
      <c r="P15" s="93"/>
      <c r="R15" s="93"/>
      <c r="S15" s="93"/>
      <c r="U15" s="93"/>
      <c r="V15" s="93"/>
      <c r="W15" s="49"/>
      <c r="X15" s="93"/>
      <c r="Y15" s="93"/>
      <c r="Z15" s="49"/>
      <c r="AA15" s="93"/>
      <c r="AB15" s="93"/>
      <c r="AC15" s="49"/>
      <c r="AD15" s="93"/>
      <c r="AE15" s="93"/>
      <c r="AF15" s="49"/>
      <c r="AG15" s="93"/>
      <c r="AH15" s="93"/>
      <c r="AI15" s="49"/>
      <c r="AJ15" s="93"/>
      <c r="AK15" s="93"/>
      <c r="AL15" s="49"/>
      <c r="AM15" s="93"/>
      <c r="AN15" s="93"/>
      <c r="AO15" s="49"/>
      <c r="AP15" s="93"/>
      <c r="AQ15" s="93"/>
      <c r="AR15" s="49"/>
      <c r="AS15" s="112"/>
      <c r="AT15" s="112"/>
      <c r="AU15" s="49"/>
      <c r="AV15" s="112"/>
      <c r="AW15" s="112"/>
      <c r="AX15" s="49"/>
      <c r="AY15" s="112"/>
      <c r="AZ15" s="112"/>
      <c r="BA15" s="49"/>
      <c r="BB15" s="112"/>
      <c r="BC15" s="112"/>
      <c r="BD15" s="49"/>
      <c r="BE15" s="112"/>
      <c r="BF15" s="112"/>
      <c r="BG15" s="49"/>
      <c r="BH15" s="112"/>
      <c r="BI15" s="112"/>
      <c r="BJ15" s="49"/>
      <c r="BK15" s="124"/>
      <c r="BL15" s="124"/>
      <c r="BN15" s="124"/>
      <c r="BO15" s="124"/>
      <c r="BQ15" s="124"/>
      <c r="BR15" s="124"/>
      <c r="BT15" s="124"/>
      <c r="BU15" s="124"/>
      <c r="BW15" s="138"/>
      <c r="BX15" s="138"/>
      <c r="BZ15" s="138"/>
      <c r="CA15" s="138"/>
      <c r="CC15" s="138"/>
      <c r="CD15" s="138"/>
      <c r="CF15" s="138"/>
      <c r="CG15" s="138"/>
      <c r="CI15" s="138"/>
      <c r="CJ15" s="138"/>
      <c r="CL15" s="138"/>
      <c r="CM15" s="138"/>
      <c r="CO15" s="138"/>
      <c r="CP15" s="138"/>
      <c r="CR15" s="138"/>
      <c r="CS15" s="138"/>
      <c r="CU15" s="96"/>
      <c r="CV15" s="49"/>
      <c r="CW15" s="93"/>
      <c r="CX15" s="96"/>
      <c r="CY15" s="96"/>
      <c r="CZ15" s="96"/>
      <c r="DA15" s="96"/>
      <c r="DB15" s="96"/>
      <c r="DC15" s="96"/>
      <c r="DD15" s="96"/>
      <c r="DE15" s="96"/>
      <c r="DF15" s="96"/>
      <c r="DG15" s="96"/>
      <c r="DH15" s="96"/>
      <c r="DI15" s="96"/>
      <c r="DJ15" s="50"/>
      <c r="DK15" s="127"/>
      <c r="DL15" s="50"/>
      <c r="DM15" s="50"/>
      <c r="DT15" s="51"/>
      <c r="DU15" s="51"/>
      <c r="DV15" s="51"/>
      <c r="DW15" s="51"/>
      <c r="DX15" s="51"/>
    </row>
    <row r="16" spans="1:128" s="22" customFormat="1" ht="16.149999999999999" customHeight="1" x14ac:dyDescent="0.15">
      <c r="D16" s="93"/>
      <c r="E16" s="93"/>
      <c r="F16" s="95"/>
      <c r="G16" s="93"/>
      <c r="H16" s="93"/>
      <c r="I16" s="93"/>
      <c r="J16" s="93"/>
      <c r="L16" s="93"/>
      <c r="M16" s="93"/>
      <c r="O16" s="93"/>
      <c r="P16" s="93"/>
      <c r="R16" s="93"/>
      <c r="S16" s="93"/>
      <c r="U16" s="93"/>
      <c r="V16" s="93"/>
      <c r="W16" s="49"/>
      <c r="X16" s="93"/>
      <c r="Y16" s="93"/>
      <c r="Z16" s="49"/>
      <c r="AA16" s="93"/>
      <c r="AB16" s="93"/>
      <c r="AC16" s="49"/>
      <c r="AD16" s="93"/>
      <c r="AE16" s="93"/>
      <c r="AF16" s="49"/>
      <c r="AG16" s="93"/>
      <c r="AH16" s="93"/>
      <c r="AI16" s="49"/>
      <c r="AJ16" s="93"/>
      <c r="AK16" s="93"/>
      <c r="AL16" s="49"/>
      <c r="AM16" s="93"/>
      <c r="AN16" s="93"/>
      <c r="AO16" s="49"/>
      <c r="AP16" s="93"/>
      <c r="AQ16" s="93"/>
      <c r="AR16" s="49"/>
      <c r="AS16" s="112"/>
      <c r="AT16" s="112"/>
      <c r="AU16" s="49"/>
      <c r="AV16" s="112"/>
      <c r="AW16" s="112"/>
      <c r="AX16" s="49"/>
      <c r="AY16" s="112"/>
      <c r="AZ16" s="112"/>
      <c r="BA16" s="49"/>
      <c r="BB16" s="112"/>
      <c r="BC16" s="112"/>
      <c r="BD16" s="49"/>
      <c r="BE16" s="112"/>
      <c r="BF16" s="112"/>
      <c r="BG16" s="49"/>
      <c r="BH16" s="112"/>
      <c r="BI16" s="112"/>
      <c r="BJ16" s="49"/>
      <c r="BK16" s="124"/>
      <c r="BL16" s="124"/>
      <c r="BN16" s="124"/>
      <c r="BO16" s="124"/>
      <c r="BQ16" s="124"/>
      <c r="BR16" s="124"/>
      <c r="BT16" s="124"/>
      <c r="BU16" s="124"/>
      <c r="BW16" s="138"/>
      <c r="BX16" s="138"/>
      <c r="BZ16" s="138"/>
      <c r="CA16" s="138"/>
      <c r="CC16" s="138"/>
      <c r="CD16" s="138"/>
      <c r="CF16" s="138"/>
      <c r="CG16" s="138"/>
      <c r="CI16" s="138"/>
      <c r="CJ16" s="138"/>
      <c r="CL16" s="138"/>
      <c r="CM16" s="138"/>
      <c r="CO16" s="138"/>
      <c r="CP16" s="138"/>
      <c r="CR16" s="138"/>
      <c r="CS16" s="138"/>
      <c r="CU16" s="96"/>
      <c r="CV16" s="49"/>
      <c r="CW16" s="93"/>
      <c r="CX16" s="96"/>
      <c r="CY16" s="96"/>
      <c r="CZ16" s="96"/>
      <c r="DA16" s="96"/>
      <c r="DB16" s="96"/>
      <c r="DC16" s="96"/>
      <c r="DD16" s="96"/>
      <c r="DE16" s="96"/>
      <c r="DF16" s="96"/>
      <c r="DG16" s="96"/>
      <c r="DH16" s="96"/>
      <c r="DI16" s="96"/>
      <c r="DJ16" s="50"/>
      <c r="DK16" s="127"/>
      <c r="DL16" s="50"/>
      <c r="DM16" s="50"/>
      <c r="DT16" s="51"/>
      <c r="DU16" s="51"/>
      <c r="DV16" s="51"/>
      <c r="DW16" s="51"/>
      <c r="DX16" s="51"/>
    </row>
    <row r="17" spans="4:128" s="22" customFormat="1" ht="16.149999999999999" customHeight="1" x14ac:dyDescent="0.15">
      <c r="D17" s="93"/>
      <c r="E17" s="93"/>
      <c r="F17" s="95">
        <v>0</v>
      </c>
      <c r="G17" s="93"/>
      <c r="H17" s="93"/>
      <c r="I17" s="93"/>
      <c r="J17" s="93"/>
      <c r="L17" s="93"/>
      <c r="M17" s="93"/>
      <c r="O17" s="93"/>
      <c r="P17" s="93"/>
      <c r="R17" s="93"/>
      <c r="S17" s="93"/>
      <c r="U17" s="93"/>
      <c r="V17" s="93"/>
      <c r="W17" s="49"/>
      <c r="X17" s="93"/>
      <c r="Y17" s="93"/>
      <c r="Z17" s="49"/>
      <c r="AA17" s="93"/>
      <c r="AB17" s="93"/>
      <c r="AC17" s="49"/>
      <c r="AD17" s="93"/>
      <c r="AE17" s="93"/>
      <c r="AF17" s="49"/>
      <c r="AG17" s="93"/>
      <c r="AH17" s="93"/>
      <c r="AI17" s="49"/>
      <c r="AJ17" s="93"/>
      <c r="AK17" s="93"/>
      <c r="AL17" s="49"/>
      <c r="AM17" s="93"/>
      <c r="AN17" s="93"/>
      <c r="AO17" s="49"/>
      <c r="AP17" s="93"/>
      <c r="AQ17" s="93"/>
      <c r="AR17" s="49"/>
      <c r="AS17" s="112"/>
      <c r="AT17" s="112"/>
      <c r="AU17" s="49"/>
      <c r="AV17" s="112"/>
      <c r="AW17" s="112"/>
      <c r="AX17" s="49"/>
      <c r="AY17" s="112"/>
      <c r="AZ17" s="112"/>
      <c r="BA17" s="49"/>
      <c r="BB17" s="112"/>
      <c r="BC17" s="112"/>
      <c r="BD17" s="49"/>
      <c r="BE17" s="112"/>
      <c r="BF17" s="112"/>
      <c r="BG17" s="49"/>
      <c r="BH17" s="112"/>
      <c r="BI17" s="112"/>
      <c r="BJ17" s="49"/>
      <c r="BK17" s="124"/>
      <c r="BL17" s="124"/>
      <c r="BN17" s="124"/>
      <c r="BO17" s="124"/>
      <c r="BQ17" s="124"/>
      <c r="BR17" s="124"/>
      <c r="BT17" s="124"/>
      <c r="BU17" s="124"/>
      <c r="BW17" s="138"/>
      <c r="BX17" s="138"/>
      <c r="BZ17" s="138"/>
      <c r="CA17" s="138"/>
      <c r="CC17" s="138"/>
      <c r="CD17" s="138"/>
      <c r="CF17" s="138"/>
      <c r="CG17" s="138"/>
      <c r="CI17" s="138"/>
      <c r="CJ17" s="138"/>
      <c r="CL17" s="138"/>
      <c r="CM17" s="138"/>
      <c r="CO17" s="138"/>
      <c r="CP17" s="138"/>
      <c r="CR17" s="138"/>
      <c r="CS17" s="138"/>
      <c r="CU17" s="96"/>
      <c r="CV17" s="49"/>
      <c r="CW17" s="93"/>
      <c r="CX17" s="96"/>
      <c r="CY17" s="96"/>
      <c r="CZ17" s="96"/>
      <c r="DA17" s="96"/>
      <c r="DB17" s="96"/>
      <c r="DC17" s="96"/>
      <c r="DD17" s="96"/>
      <c r="DE17" s="96"/>
      <c r="DF17" s="96"/>
      <c r="DG17" s="96"/>
      <c r="DH17" s="96"/>
      <c r="DI17" s="96"/>
      <c r="DJ17" s="50"/>
      <c r="DK17" s="127"/>
      <c r="DL17" s="50"/>
      <c r="DM17" s="50"/>
      <c r="DT17" s="51"/>
      <c r="DU17" s="51"/>
      <c r="DV17" s="51"/>
      <c r="DW17" s="51"/>
      <c r="DX17" s="51"/>
    </row>
    <row r="18" spans="4:128" s="22" customFormat="1" ht="16.149999999999999" customHeight="1" x14ac:dyDescent="0.15">
      <c r="D18" s="93"/>
      <c r="E18" s="93"/>
      <c r="F18" s="95"/>
      <c r="G18" s="93"/>
      <c r="H18" s="93"/>
      <c r="I18" s="93"/>
      <c r="J18" s="93"/>
      <c r="L18" s="93"/>
      <c r="M18" s="93"/>
      <c r="O18" s="93"/>
      <c r="P18" s="93"/>
      <c r="R18" s="93"/>
      <c r="S18" s="93"/>
      <c r="U18" s="93"/>
      <c r="V18" s="93"/>
      <c r="W18" s="49"/>
      <c r="X18" s="93"/>
      <c r="Y18" s="93"/>
      <c r="Z18" s="49"/>
      <c r="AA18" s="93"/>
      <c r="AB18" s="93"/>
      <c r="AC18" s="49"/>
      <c r="AD18" s="93"/>
      <c r="AE18" s="93"/>
      <c r="AF18" s="49"/>
      <c r="AG18" s="93"/>
      <c r="AH18" s="93"/>
      <c r="AI18" s="49"/>
      <c r="AJ18" s="93"/>
      <c r="AK18" s="93"/>
      <c r="AL18" s="49"/>
      <c r="AM18" s="93"/>
      <c r="AN18" s="93"/>
      <c r="AO18" s="49"/>
      <c r="AP18" s="93"/>
      <c r="AQ18" s="93"/>
      <c r="AR18" s="49"/>
      <c r="AS18" s="112"/>
      <c r="AT18" s="112"/>
      <c r="AU18" s="49"/>
      <c r="AV18" s="112"/>
      <c r="AW18" s="112"/>
      <c r="AX18" s="49"/>
      <c r="AY18" s="112"/>
      <c r="AZ18" s="112"/>
      <c r="BA18" s="49"/>
      <c r="BB18" s="112"/>
      <c r="BC18" s="112"/>
      <c r="BD18" s="49"/>
      <c r="BE18" s="112"/>
      <c r="BF18" s="112"/>
      <c r="BG18" s="49"/>
      <c r="BH18" s="112"/>
      <c r="BI18" s="112"/>
      <c r="BJ18" s="49"/>
      <c r="BK18" s="124"/>
      <c r="BL18" s="124"/>
      <c r="BN18" s="124"/>
      <c r="BO18" s="124"/>
      <c r="BQ18" s="124"/>
      <c r="BR18" s="124"/>
      <c r="BT18" s="124"/>
      <c r="BU18" s="124"/>
      <c r="BW18" s="138"/>
      <c r="BX18" s="138"/>
      <c r="BZ18" s="138"/>
      <c r="CA18" s="138"/>
      <c r="CC18" s="138"/>
      <c r="CD18" s="138"/>
      <c r="CF18" s="138"/>
      <c r="CG18" s="138"/>
      <c r="CI18" s="138"/>
      <c r="CJ18" s="138"/>
      <c r="CL18" s="138"/>
      <c r="CM18" s="138"/>
      <c r="CO18" s="138"/>
      <c r="CP18" s="138"/>
      <c r="CR18" s="138"/>
      <c r="CS18" s="138"/>
      <c r="CU18" s="96"/>
      <c r="CV18" s="49"/>
      <c r="CW18" s="93"/>
      <c r="CX18" s="96"/>
      <c r="CY18" s="96"/>
      <c r="CZ18" s="96"/>
      <c r="DA18" s="96"/>
      <c r="DB18" s="96"/>
      <c r="DC18" s="96"/>
      <c r="DD18" s="96"/>
      <c r="DE18" s="96"/>
      <c r="DF18" s="96"/>
      <c r="DG18" s="96"/>
      <c r="DH18" s="96"/>
      <c r="DI18" s="96"/>
      <c r="DJ18" s="50"/>
      <c r="DK18" s="127"/>
      <c r="DL18" s="50"/>
      <c r="DM18" s="50"/>
      <c r="DT18" s="51"/>
      <c r="DU18" s="51"/>
      <c r="DV18" s="51"/>
      <c r="DW18" s="51"/>
      <c r="DX18" s="51"/>
    </row>
    <row r="19" spans="4:128" s="22" customFormat="1" ht="16.149999999999999" customHeight="1" x14ac:dyDescent="0.15">
      <c r="D19" s="93"/>
      <c r="E19" s="93"/>
      <c r="F19" s="95"/>
      <c r="G19" s="93"/>
      <c r="H19" s="93"/>
      <c r="I19" s="93"/>
      <c r="J19" s="93"/>
      <c r="L19" s="93"/>
      <c r="M19" s="93"/>
      <c r="O19" s="93"/>
      <c r="P19" s="93"/>
      <c r="R19" s="93"/>
      <c r="S19" s="93"/>
      <c r="U19" s="93"/>
      <c r="V19" s="93"/>
      <c r="W19" s="49"/>
      <c r="X19" s="93"/>
      <c r="Y19" s="93"/>
      <c r="Z19" s="49"/>
      <c r="AA19" s="93"/>
      <c r="AB19" s="93"/>
      <c r="AC19" s="49"/>
      <c r="AD19" s="93"/>
      <c r="AE19" s="93"/>
      <c r="AF19" s="49"/>
      <c r="AG19" s="93"/>
      <c r="AH19" s="93"/>
      <c r="AI19" s="49"/>
      <c r="AJ19" s="93"/>
      <c r="AK19" s="93"/>
      <c r="AL19" s="49"/>
      <c r="AM19" s="93"/>
      <c r="AN19" s="93"/>
      <c r="AO19" s="49"/>
      <c r="AP19" s="93"/>
      <c r="AQ19" s="93"/>
      <c r="AR19" s="49"/>
      <c r="AS19" s="112"/>
      <c r="AT19" s="112"/>
      <c r="AU19" s="49"/>
      <c r="AV19" s="112"/>
      <c r="AW19" s="112"/>
      <c r="AX19" s="49"/>
      <c r="AY19" s="112"/>
      <c r="AZ19" s="112"/>
      <c r="BA19" s="49"/>
      <c r="BB19" s="112"/>
      <c r="BC19" s="112"/>
      <c r="BD19" s="49"/>
      <c r="BE19" s="112"/>
      <c r="BF19" s="112"/>
      <c r="BG19" s="49"/>
      <c r="BH19" s="112"/>
      <c r="BI19" s="112"/>
      <c r="BJ19" s="49"/>
      <c r="BK19" s="124"/>
      <c r="BL19" s="124"/>
      <c r="BN19" s="124"/>
      <c r="BO19" s="124"/>
      <c r="BQ19" s="124"/>
      <c r="BR19" s="124"/>
      <c r="BT19" s="124"/>
      <c r="BU19" s="124"/>
      <c r="BW19" s="138"/>
      <c r="BX19" s="138"/>
      <c r="BZ19" s="138"/>
      <c r="CA19" s="138"/>
      <c r="CC19" s="138"/>
      <c r="CD19" s="138"/>
      <c r="CF19" s="138"/>
      <c r="CG19" s="138"/>
      <c r="CI19" s="138"/>
      <c r="CJ19" s="138"/>
      <c r="CL19" s="138"/>
      <c r="CM19" s="138"/>
      <c r="CO19" s="138"/>
      <c r="CP19" s="138"/>
      <c r="CR19" s="138"/>
      <c r="CS19" s="138"/>
      <c r="CU19" s="96"/>
      <c r="CV19" s="49"/>
      <c r="CW19" s="93"/>
      <c r="CX19" s="96"/>
      <c r="CY19" s="96"/>
      <c r="CZ19" s="96"/>
      <c r="DA19" s="96"/>
      <c r="DB19" s="96"/>
      <c r="DC19" s="96"/>
      <c r="DD19" s="96"/>
      <c r="DE19" s="96"/>
      <c r="DF19" s="96"/>
      <c r="DG19" s="96"/>
      <c r="DH19" s="96"/>
      <c r="DI19" s="96"/>
      <c r="DJ19" s="50"/>
      <c r="DK19" s="127"/>
      <c r="DL19" s="50"/>
      <c r="DM19" s="50"/>
      <c r="DT19" s="51"/>
      <c r="DU19" s="51"/>
      <c r="DV19" s="51"/>
      <c r="DW19" s="51"/>
      <c r="DX19" s="51"/>
    </row>
    <row r="20" spans="4:128" s="22" customFormat="1" ht="16.149999999999999" customHeight="1" x14ac:dyDescent="0.15">
      <c r="D20" s="93"/>
      <c r="E20" s="93"/>
      <c r="F20" s="95"/>
      <c r="G20" s="93"/>
      <c r="H20" s="93"/>
      <c r="I20" s="93"/>
      <c r="J20" s="93"/>
      <c r="L20" s="93"/>
      <c r="M20" s="93"/>
      <c r="O20" s="93"/>
      <c r="P20" s="93"/>
      <c r="R20" s="93"/>
      <c r="S20" s="93"/>
      <c r="U20" s="93"/>
      <c r="V20" s="93"/>
      <c r="W20" s="49"/>
      <c r="X20" s="93"/>
      <c r="Y20" s="93"/>
      <c r="Z20" s="49"/>
      <c r="AA20" s="93"/>
      <c r="AB20" s="93"/>
      <c r="AC20" s="49"/>
      <c r="AD20" s="93"/>
      <c r="AE20" s="93"/>
      <c r="AF20" s="49"/>
      <c r="AG20" s="93"/>
      <c r="AH20" s="93"/>
      <c r="AI20" s="49"/>
      <c r="AJ20" s="93"/>
      <c r="AK20" s="93"/>
      <c r="AL20" s="49"/>
      <c r="AM20" s="93"/>
      <c r="AN20" s="93"/>
      <c r="AO20" s="49"/>
      <c r="AP20" s="93"/>
      <c r="AQ20" s="93"/>
      <c r="AR20" s="49"/>
      <c r="AS20" s="112"/>
      <c r="AT20" s="112"/>
      <c r="AU20" s="49"/>
      <c r="AV20" s="112"/>
      <c r="AW20" s="112"/>
      <c r="AX20" s="49"/>
      <c r="AY20" s="112"/>
      <c r="AZ20" s="112"/>
      <c r="BA20" s="49"/>
      <c r="BB20" s="112"/>
      <c r="BC20" s="112"/>
      <c r="BD20" s="49"/>
      <c r="BE20" s="112"/>
      <c r="BF20" s="112"/>
      <c r="BG20" s="49"/>
      <c r="BH20" s="112"/>
      <c r="BI20" s="112"/>
      <c r="BJ20" s="49"/>
      <c r="BK20" s="124"/>
      <c r="BL20" s="124"/>
      <c r="BN20" s="124"/>
      <c r="BO20" s="124"/>
      <c r="BQ20" s="124"/>
      <c r="BR20" s="124"/>
      <c r="BT20" s="124"/>
      <c r="BU20" s="124"/>
      <c r="BW20" s="138"/>
      <c r="BX20" s="138"/>
      <c r="BZ20" s="138"/>
      <c r="CA20" s="138"/>
      <c r="CC20" s="138"/>
      <c r="CD20" s="138"/>
      <c r="CF20" s="138"/>
      <c r="CG20" s="138"/>
      <c r="CI20" s="138"/>
      <c r="CJ20" s="138"/>
      <c r="CL20" s="138"/>
      <c r="CM20" s="138"/>
      <c r="CO20" s="138"/>
      <c r="CP20" s="138"/>
      <c r="CR20" s="138"/>
      <c r="CS20" s="138"/>
      <c r="CU20" s="96"/>
      <c r="CV20" s="49"/>
      <c r="CW20" s="93"/>
      <c r="CX20" s="96"/>
      <c r="CY20" s="96"/>
      <c r="CZ20" s="96"/>
      <c r="DA20" s="96"/>
      <c r="DB20" s="96"/>
      <c r="DC20" s="96"/>
      <c r="DD20" s="96"/>
      <c r="DE20" s="96"/>
      <c r="DF20" s="96"/>
      <c r="DG20" s="96"/>
      <c r="DH20" s="96"/>
      <c r="DI20" s="96"/>
      <c r="DJ20" s="50"/>
      <c r="DK20" s="127"/>
      <c r="DL20" s="50"/>
      <c r="DM20" s="50"/>
      <c r="DT20" s="51"/>
      <c r="DU20" s="51"/>
      <c r="DV20" s="51"/>
      <c r="DW20" s="51"/>
      <c r="DX20" s="51"/>
    </row>
    <row r="21" spans="4:128" s="22" customFormat="1" ht="16.149999999999999" customHeight="1" x14ac:dyDescent="0.15">
      <c r="D21" s="93"/>
      <c r="E21" s="93"/>
      <c r="F21" s="95"/>
      <c r="G21" s="93"/>
      <c r="H21" s="93"/>
      <c r="I21" s="93"/>
      <c r="J21" s="93"/>
      <c r="L21" s="93"/>
      <c r="M21" s="93"/>
      <c r="O21" s="93"/>
      <c r="P21" s="93"/>
      <c r="R21" s="93"/>
      <c r="S21" s="93"/>
      <c r="U21" s="93"/>
      <c r="V21" s="93"/>
      <c r="W21" s="49"/>
      <c r="X21" s="93"/>
      <c r="Y21" s="93"/>
      <c r="Z21" s="49"/>
      <c r="AA21" s="93"/>
      <c r="AB21" s="93"/>
      <c r="AC21" s="49"/>
      <c r="AD21" s="93"/>
      <c r="AE21" s="93"/>
      <c r="AF21" s="49"/>
      <c r="AG21" s="93"/>
      <c r="AH21" s="93"/>
      <c r="AI21" s="49"/>
      <c r="AJ21" s="93"/>
      <c r="AK21" s="93"/>
      <c r="AL21" s="49"/>
      <c r="AM21" s="93"/>
      <c r="AN21" s="93"/>
      <c r="AO21" s="49"/>
      <c r="AP21" s="93"/>
      <c r="AQ21" s="93"/>
      <c r="AR21" s="49"/>
      <c r="AS21" s="112"/>
      <c r="AT21" s="112"/>
      <c r="AU21" s="49"/>
      <c r="AV21" s="112"/>
      <c r="AW21" s="112"/>
      <c r="AX21" s="49"/>
      <c r="AY21" s="112"/>
      <c r="AZ21" s="112"/>
      <c r="BA21" s="49"/>
      <c r="BB21" s="112"/>
      <c r="BC21" s="112"/>
      <c r="BD21" s="49"/>
      <c r="BE21" s="112"/>
      <c r="BF21" s="112"/>
      <c r="BG21" s="49"/>
      <c r="BH21" s="112"/>
      <c r="BI21" s="112"/>
      <c r="BJ21" s="49"/>
      <c r="BK21" s="124"/>
      <c r="BL21" s="124"/>
      <c r="BN21" s="124"/>
      <c r="BO21" s="124"/>
      <c r="BQ21" s="124"/>
      <c r="BR21" s="124"/>
      <c r="BT21" s="124"/>
      <c r="BU21" s="124"/>
      <c r="BW21" s="138"/>
      <c r="BX21" s="138"/>
      <c r="BZ21" s="138"/>
      <c r="CA21" s="138"/>
      <c r="CC21" s="138"/>
      <c r="CD21" s="138"/>
      <c r="CF21" s="138"/>
      <c r="CG21" s="138"/>
      <c r="CI21" s="138"/>
      <c r="CJ21" s="138"/>
      <c r="CL21" s="138"/>
      <c r="CM21" s="138"/>
      <c r="CO21" s="138"/>
      <c r="CP21" s="138"/>
      <c r="CR21" s="138"/>
      <c r="CS21" s="138"/>
      <c r="CU21" s="96"/>
      <c r="CV21" s="49"/>
      <c r="CW21" s="93"/>
      <c r="CX21" s="96"/>
      <c r="CY21" s="96"/>
      <c r="CZ21" s="96"/>
      <c r="DA21" s="96"/>
      <c r="DB21" s="96"/>
      <c r="DC21" s="96"/>
      <c r="DD21" s="96"/>
      <c r="DE21" s="96"/>
      <c r="DF21" s="96"/>
      <c r="DG21" s="96"/>
      <c r="DH21" s="96"/>
      <c r="DI21" s="96"/>
      <c r="DJ21" s="50"/>
      <c r="DK21" s="127"/>
      <c r="DL21" s="50"/>
      <c r="DM21" s="50"/>
      <c r="DT21" s="51"/>
      <c r="DU21" s="51"/>
      <c r="DV21" s="51"/>
      <c r="DW21" s="51"/>
      <c r="DX21" s="51"/>
    </row>
    <row r="22" spans="4:128" s="22" customFormat="1" ht="16.149999999999999" customHeight="1" x14ac:dyDescent="0.15">
      <c r="D22" s="93"/>
      <c r="E22" s="93"/>
      <c r="F22" s="95"/>
      <c r="G22" s="93"/>
      <c r="H22" s="93"/>
      <c r="I22" s="93"/>
      <c r="J22" s="93"/>
      <c r="L22" s="93"/>
      <c r="M22" s="93"/>
      <c r="O22" s="93"/>
      <c r="P22" s="93"/>
      <c r="R22" s="93"/>
      <c r="S22" s="93"/>
      <c r="U22" s="93"/>
      <c r="V22" s="93"/>
      <c r="W22" s="49"/>
      <c r="X22" s="93"/>
      <c r="Y22" s="93"/>
      <c r="Z22" s="49"/>
      <c r="AA22" s="93"/>
      <c r="AB22" s="93"/>
      <c r="AC22" s="49"/>
      <c r="AD22" s="93"/>
      <c r="AE22" s="93"/>
      <c r="AF22" s="49"/>
      <c r="AG22" s="93"/>
      <c r="AH22" s="93"/>
      <c r="AI22" s="49"/>
      <c r="AJ22" s="93"/>
      <c r="AK22" s="93"/>
      <c r="AL22" s="49"/>
      <c r="AM22" s="93"/>
      <c r="AN22" s="93"/>
      <c r="AO22" s="49"/>
      <c r="AP22" s="93"/>
      <c r="AQ22" s="93"/>
      <c r="AR22" s="49"/>
      <c r="AS22" s="112"/>
      <c r="AT22" s="112"/>
      <c r="AU22" s="49"/>
      <c r="AV22" s="112"/>
      <c r="AW22" s="112"/>
      <c r="AX22" s="49"/>
      <c r="AY22" s="112"/>
      <c r="AZ22" s="112"/>
      <c r="BA22" s="49"/>
      <c r="BB22" s="112"/>
      <c r="BC22" s="112"/>
      <c r="BD22" s="49"/>
      <c r="BE22" s="112"/>
      <c r="BF22" s="112"/>
      <c r="BG22" s="49"/>
      <c r="BH22" s="112"/>
      <c r="BI22" s="112"/>
      <c r="BJ22" s="49"/>
      <c r="BK22" s="124"/>
      <c r="BL22" s="124"/>
      <c r="BN22" s="124"/>
      <c r="BO22" s="124"/>
      <c r="BQ22" s="124"/>
      <c r="BR22" s="124"/>
      <c r="BT22" s="124"/>
      <c r="BU22" s="124"/>
      <c r="BW22" s="138"/>
      <c r="BX22" s="138"/>
      <c r="BZ22" s="138"/>
      <c r="CA22" s="138"/>
      <c r="CC22" s="138"/>
      <c r="CD22" s="138"/>
      <c r="CF22" s="138"/>
      <c r="CG22" s="138"/>
      <c r="CI22" s="138"/>
      <c r="CJ22" s="138"/>
      <c r="CL22" s="138"/>
      <c r="CM22" s="138"/>
      <c r="CO22" s="138"/>
      <c r="CP22" s="138"/>
      <c r="CR22" s="138"/>
      <c r="CS22" s="138"/>
      <c r="CU22" s="96"/>
      <c r="CV22" s="49"/>
      <c r="CW22" s="93"/>
      <c r="CX22" s="96"/>
      <c r="CY22" s="96"/>
      <c r="CZ22" s="96"/>
      <c r="DA22" s="96"/>
      <c r="DB22" s="96"/>
      <c r="DC22" s="96"/>
      <c r="DD22" s="96"/>
      <c r="DE22" s="96"/>
      <c r="DF22" s="96"/>
      <c r="DG22" s="96"/>
      <c r="DH22" s="96"/>
      <c r="DI22" s="96"/>
      <c r="DJ22" s="50"/>
      <c r="DK22" s="127"/>
      <c r="DL22" s="50"/>
      <c r="DM22" s="50"/>
      <c r="DT22" s="51"/>
      <c r="DU22" s="51"/>
      <c r="DV22" s="51"/>
      <c r="DW22" s="51"/>
      <c r="DX22" s="51"/>
    </row>
    <row r="23" spans="4:128" s="22" customFormat="1" ht="16.149999999999999" customHeight="1" x14ac:dyDescent="0.15">
      <c r="D23" s="93"/>
      <c r="E23" s="93"/>
      <c r="F23" s="95"/>
      <c r="G23" s="93"/>
      <c r="H23" s="93"/>
      <c r="I23" s="93"/>
      <c r="J23" s="93"/>
      <c r="L23" s="93"/>
      <c r="M23" s="93"/>
      <c r="O23" s="93"/>
      <c r="P23" s="93"/>
      <c r="R23" s="93"/>
      <c r="S23" s="93"/>
      <c r="U23" s="93"/>
      <c r="V23" s="93"/>
      <c r="W23" s="49"/>
      <c r="X23" s="93"/>
      <c r="Y23" s="93"/>
      <c r="Z23" s="49"/>
      <c r="AA23" s="93"/>
      <c r="AB23" s="93"/>
      <c r="AC23" s="49"/>
      <c r="AD23" s="93"/>
      <c r="AE23" s="93"/>
      <c r="AF23" s="49"/>
      <c r="AG23" s="93"/>
      <c r="AH23" s="93"/>
      <c r="AI23" s="49"/>
      <c r="AJ23" s="93"/>
      <c r="AK23" s="93"/>
      <c r="AL23" s="49"/>
      <c r="AM23" s="93"/>
      <c r="AN23" s="93"/>
      <c r="AO23" s="49"/>
      <c r="AP23" s="93"/>
      <c r="AQ23" s="93"/>
      <c r="AR23" s="49"/>
      <c r="AS23" s="112"/>
      <c r="AT23" s="112"/>
      <c r="AU23" s="49"/>
      <c r="AV23" s="112"/>
      <c r="AW23" s="112"/>
      <c r="AX23" s="49"/>
      <c r="AY23" s="112"/>
      <c r="AZ23" s="112"/>
      <c r="BA23" s="49"/>
      <c r="BB23" s="112"/>
      <c r="BC23" s="112"/>
      <c r="BD23" s="49"/>
      <c r="BE23" s="112"/>
      <c r="BF23" s="112"/>
      <c r="BG23" s="49"/>
      <c r="BH23" s="112"/>
      <c r="BI23" s="112"/>
      <c r="BJ23" s="49"/>
      <c r="BK23" s="124"/>
      <c r="BL23" s="124"/>
      <c r="BN23" s="124"/>
      <c r="BO23" s="124"/>
      <c r="BQ23" s="124"/>
      <c r="BR23" s="124"/>
      <c r="BT23" s="124"/>
      <c r="BU23" s="124"/>
      <c r="BW23" s="138"/>
      <c r="BX23" s="138"/>
      <c r="BZ23" s="138"/>
      <c r="CA23" s="138"/>
      <c r="CC23" s="138"/>
      <c r="CD23" s="138"/>
      <c r="CF23" s="138"/>
      <c r="CG23" s="138"/>
      <c r="CI23" s="138"/>
      <c r="CJ23" s="138"/>
      <c r="CL23" s="138"/>
      <c r="CM23" s="138"/>
      <c r="CO23" s="138"/>
      <c r="CP23" s="138"/>
      <c r="CR23" s="138"/>
      <c r="CS23" s="138"/>
      <c r="CU23" s="96"/>
      <c r="CV23" s="49"/>
      <c r="CW23" s="93"/>
      <c r="CX23" s="96"/>
      <c r="CY23" s="96"/>
      <c r="CZ23" s="96"/>
      <c r="DA23" s="96"/>
      <c r="DB23" s="96"/>
      <c r="DC23" s="96"/>
      <c r="DD23" s="96"/>
      <c r="DE23" s="96"/>
      <c r="DF23" s="96"/>
      <c r="DG23" s="96"/>
      <c r="DH23" s="96"/>
      <c r="DI23" s="96"/>
      <c r="DJ23" s="50"/>
      <c r="DK23" s="127"/>
      <c r="DL23" s="50"/>
      <c r="DM23" s="50"/>
      <c r="DT23" s="51"/>
      <c r="DU23" s="51"/>
      <c r="DV23" s="51"/>
      <c r="DW23" s="51"/>
      <c r="DX23" s="51"/>
    </row>
    <row r="24" spans="4:128" s="22" customFormat="1" ht="16.149999999999999" customHeight="1" x14ac:dyDescent="0.15">
      <c r="D24" s="93"/>
      <c r="E24" s="93"/>
      <c r="F24" s="95"/>
      <c r="G24" s="93"/>
      <c r="H24" s="93"/>
      <c r="I24" s="93"/>
      <c r="J24" s="93"/>
      <c r="L24" s="93"/>
      <c r="M24" s="93"/>
      <c r="O24" s="93"/>
      <c r="P24" s="93"/>
      <c r="R24" s="93"/>
      <c r="S24" s="93"/>
      <c r="U24" s="93"/>
      <c r="V24" s="93"/>
      <c r="W24" s="49"/>
      <c r="X24" s="93"/>
      <c r="Y24" s="93"/>
      <c r="Z24" s="49"/>
      <c r="AA24" s="93"/>
      <c r="AB24" s="93"/>
      <c r="AC24" s="49"/>
      <c r="AD24" s="93"/>
      <c r="AE24" s="93"/>
      <c r="AF24" s="49"/>
      <c r="AG24" s="93"/>
      <c r="AH24" s="93"/>
      <c r="AI24" s="49"/>
      <c r="AJ24" s="93"/>
      <c r="AK24" s="93"/>
      <c r="AL24" s="49"/>
      <c r="AM24" s="93"/>
      <c r="AN24" s="93"/>
      <c r="AO24" s="49"/>
      <c r="AP24" s="93"/>
      <c r="AQ24" s="93"/>
      <c r="AR24" s="49"/>
      <c r="AS24" s="112"/>
      <c r="AT24" s="112"/>
      <c r="AU24" s="49"/>
      <c r="AV24" s="112"/>
      <c r="AW24" s="112"/>
      <c r="AX24" s="49"/>
      <c r="AY24" s="112"/>
      <c r="AZ24" s="112"/>
      <c r="BA24" s="49"/>
      <c r="BB24" s="112"/>
      <c r="BC24" s="112"/>
      <c r="BD24" s="49"/>
      <c r="BE24" s="112"/>
      <c r="BF24" s="112"/>
      <c r="BG24" s="49"/>
      <c r="BH24" s="112"/>
      <c r="BI24" s="112"/>
      <c r="BJ24" s="49"/>
      <c r="BK24" s="124"/>
      <c r="BL24" s="124"/>
      <c r="BN24" s="124"/>
      <c r="BO24" s="124"/>
      <c r="BQ24" s="124"/>
      <c r="BR24" s="124"/>
      <c r="BT24" s="124"/>
      <c r="BU24" s="124"/>
      <c r="BW24" s="138"/>
      <c r="BX24" s="138"/>
      <c r="BZ24" s="138"/>
      <c r="CA24" s="138"/>
      <c r="CC24" s="138"/>
      <c r="CD24" s="138"/>
      <c r="CF24" s="138"/>
      <c r="CG24" s="138"/>
      <c r="CI24" s="138"/>
      <c r="CJ24" s="138"/>
      <c r="CL24" s="138"/>
      <c r="CM24" s="138"/>
      <c r="CO24" s="138"/>
      <c r="CP24" s="138"/>
      <c r="CR24" s="138"/>
      <c r="CS24" s="138"/>
      <c r="CU24" s="96"/>
      <c r="CV24" s="49"/>
      <c r="CW24" s="93"/>
      <c r="CX24" s="96"/>
      <c r="CY24" s="96"/>
      <c r="CZ24" s="96"/>
      <c r="DA24" s="96"/>
      <c r="DB24" s="96"/>
      <c r="DC24" s="96"/>
      <c r="DD24" s="96"/>
      <c r="DE24" s="96"/>
      <c r="DF24" s="96"/>
      <c r="DG24" s="96"/>
      <c r="DH24" s="96"/>
      <c r="DI24" s="96"/>
      <c r="DJ24" s="50"/>
      <c r="DK24" s="127"/>
      <c r="DL24" s="50"/>
      <c r="DM24" s="50"/>
      <c r="DT24" s="51"/>
      <c r="DU24" s="51"/>
      <c r="DV24" s="51"/>
      <c r="DW24" s="51"/>
      <c r="DX24" s="51"/>
    </row>
    <row r="25" spans="4:128" s="22" customFormat="1" ht="16.149999999999999" customHeight="1" x14ac:dyDescent="0.15">
      <c r="D25" s="93"/>
      <c r="E25" s="93"/>
      <c r="F25" s="95"/>
      <c r="G25" s="93"/>
      <c r="H25" s="93"/>
      <c r="I25" s="93"/>
      <c r="J25" s="93"/>
      <c r="L25" s="93"/>
      <c r="M25" s="93"/>
      <c r="O25" s="93"/>
      <c r="P25" s="93"/>
      <c r="R25" s="93"/>
      <c r="S25" s="93"/>
      <c r="U25" s="93"/>
      <c r="V25" s="93"/>
      <c r="W25" s="49"/>
      <c r="X25" s="93"/>
      <c r="Y25" s="93"/>
      <c r="Z25" s="49"/>
      <c r="AA25" s="93"/>
      <c r="AB25" s="93"/>
      <c r="AC25" s="49"/>
      <c r="AD25" s="93"/>
      <c r="AE25" s="93"/>
      <c r="AF25" s="49"/>
      <c r="AG25" s="93"/>
      <c r="AH25" s="93"/>
      <c r="AI25" s="49"/>
      <c r="AJ25" s="93"/>
      <c r="AK25" s="93"/>
      <c r="AL25" s="49"/>
      <c r="AM25" s="93"/>
      <c r="AN25" s="93"/>
      <c r="AO25" s="49"/>
      <c r="AP25" s="93"/>
      <c r="AQ25" s="93"/>
      <c r="AR25" s="49"/>
      <c r="AS25" s="112"/>
      <c r="AT25" s="112"/>
      <c r="AU25" s="49"/>
      <c r="AV25" s="112"/>
      <c r="AW25" s="112"/>
      <c r="AX25" s="49"/>
      <c r="AY25" s="112"/>
      <c r="AZ25" s="112"/>
      <c r="BA25" s="49"/>
      <c r="BB25" s="112"/>
      <c r="BC25" s="112"/>
      <c r="BD25" s="49"/>
      <c r="BE25" s="112"/>
      <c r="BF25" s="112"/>
      <c r="BG25" s="49"/>
      <c r="BH25" s="112"/>
      <c r="BI25" s="112"/>
      <c r="BJ25" s="49"/>
      <c r="BK25" s="124"/>
      <c r="BL25" s="124"/>
      <c r="BN25" s="124"/>
      <c r="BO25" s="124"/>
      <c r="BQ25" s="124"/>
      <c r="BR25" s="124"/>
      <c r="BT25" s="124"/>
      <c r="BU25" s="124"/>
      <c r="BW25" s="138"/>
      <c r="BX25" s="138"/>
      <c r="BZ25" s="138"/>
      <c r="CA25" s="138"/>
      <c r="CC25" s="138"/>
      <c r="CD25" s="138"/>
      <c r="CF25" s="138"/>
      <c r="CG25" s="138"/>
      <c r="CI25" s="138"/>
      <c r="CJ25" s="138"/>
      <c r="CL25" s="138"/>
      <c r="CM25" s="138"/>
      <c r="CO25" s="138"/>
      <c r="CP25" s="138"/>
      <c r="CR25" s="138"/>
      <c r="CS25" s="138"/>
      <c r="CU25" s="96"/>
      <c r="CV25" s="49"/>
      <c r="CW25" s="93"/>
      <c r="CX25" s="96"/>
      <c r="CY25" s="96"/>
      <c r="CZ25" s="96"/>
      <c r="DA25" s="96"/>
      <c r="DB25" s="96"/>
      <c r="DC25" s="96"/>
      <c r="DD25" s="96"/>
      <c r="DE25" s="96"/>
      <c r="DF25" s="96"/>
      <c r="DG25" s="96"/>
      <c r="DH25" s="96"/>
      <c r="DI25" s="96"/>
      <c r="DJ25" s="50"/>
      <c r="DK25" s="127"/>
      <c r="DL25" s="50"/>
      <c r="DM25" s="50"/>
      <c r="DT25" s="51"/>
      <c r="DU25" s="51"/>
      <c r="DV25" s="51"/>
      <c r="DW25" s="51"/>
      <c r="DX25" s="51"/>
    </row>
    <row r="26" spans="4:128" s="22" customFormat="1" ht="16.149999999999999" customHeight="1" x14ac:dyDescent="0.15">
      <c r="D26" s="194"/>
      <c r="E26" s="93"/>
      <c r="F26" s="95"/>
      <c r="G26" s="93"/>
      <c r="H26" s="93"/>
      <c r="I26" s="93"/>
      <c r="J26" s="93"/>
      <c r="L26" s="93"/>
      <c r="M26" s="93"/>
      <c r="O26" s="93"/>
      <c r="P26" s="93"/>
      <c r="R26" s="93"/>
      <c r="S26" s="93"/>
      <c r="U26" s="93"/>
      <c r="V26" s="93"/>
      <c r="W26" s="49"/>
      <c r="X26" s="93"/>
      <c r="Y26" s="93"/>
      <c r="Z26" s="49"/>
      <c r="AA26" s="93"/>
      <c r="AB26" s="93"/>
      <c r="AC26" s="49"/>
      <c r="AD26" s="93"/>
      <c r="AE26" s="93"/>
      <c r="AF26" s="49"/>
      <c r="AG26" s="93"/>
      <c r="AH26" s="93"/>
      <c r="AI26" s="49"/>
      <c r="AJ26" s="93"/>
      <c r="AK26" s="93"/>
      <c r="AL26" s="49"/>
      <c r="AM26" s="93"/>
      <c r="AN26" s="93"/>
      <c r="AO26" s="49"/>
      <c r="AP26" s="93"/>
      <c r="AQ26" s="93"/>
      <c r="AR26" s="49"/>
      <c r="AS26" s="112"/>
      <c r="AT26" s="112"/>
      <c r="AU26" s="49"/>
      <c r="AV26" s="112"/>
      <c r="AW26" s="112"/>
      <c r="AX26" s="49"/>
      <c r="AY26" s="112"/>
      <c r="AZ26" s="112"/>
      <c r="BA26" s="49"/>
      <c r="BB26" s="112"/>
      <c r="BC26" s="112"/>
      <c r="BD26" s="49"/>
      <c r="BE26" s="112"/>
      <c r="BF26" s="112"/>
      <c r="BG26" s="49"/>
      <c r="BH26" s="112"/>
      <c r="BI26" s="112"/>
      <c r="BJ26" s="49"/>
      <c r="BK26" s="124"/>
      <c r="BL26" s="124"/>
      <c r="BN26" s="124"/>
      <c r="BO26" s="124"/>
      <c r="BQ26" s="124"/>
      <c r="BR26" s="124"/>
      <c r="BT26" s="124"/>
      <c r="BU26" s="124"/>
      <c r="BW26" s="138"/>
      <c r="BX26" s="138"/>
      <c r="BZ26" s="138"/>
      <c r="CA26" s="138"/>
      <c r="CC26" s="138"/>
      <c r="CD26" s="138"/>
      <c r="CF26" s="138"/>
      <c r="CG26" s="138"/>
      <c r="CI26" s="138"/>
      <c r="CJ26" s="138"/>
      <c r="CL26" s="138"/>
      <c r="CM26" s="138"/>
      <c r="CO26" s="138"/>
      <c r="CP26" s="138"/>
      <c r="CR26" s="138"/>
      <c r="CS26" s="138"/>
      <c r="CU26" s="96"/>
      <c r="CV26" s="49"/>
      <c r="CW26" s="93"/>
      <c r="CX26" s="96"/>
      <c r="CY26" s="96"/>
      <c r="CZ26" s="96"/>
      <c r="DA26" s="96"/>
      <c r="DB26" s="96"/>
      <c r="DC26" s="96"/>
      <c r="DD26" s="96"/>
      <c r="DE26" s="96"/>
      <c r="DF26" s="96"/>
      <c r="DG26" s="96"/>
      <c r="DH26" s="96"/>
      <c r="DI26" s="96"/>
      <c r="DJ26" s="50"/>
      <c r="DK26" s="127"/>
      <c r="DL26" s="50"/>
      <c r="DM26" s="50"/>
      <c r="DT26" s="51"/>
      <c r="DU26" s="51"/>
      <c r="DV26" s="51"/>
      <c r="DW26" s="51"/>
      <c r="DX26" s="51"/>
    </row>
    <row r="27" spans="4:128" s="22" customFormat="1" ht="16.149999999999999" customHeight="1" x14ac:dyDescent="0.15">
      <c r="D27" s="93"/>
      <c r="E27" s="93"/>
      <c r="F27" s="95"/>
      <c r="G27" s="93"/>
      <c r="H27" s="93"/>
      <c r="I27" s="93"/>
      <c r="J27" s="93"/>
      <c r="L27" s="93"/>
      <c r="M27" s="93"/>
      <c r="O27" s="93"/>
      <c r="P27" s="93"/>
      <c r="R27" s="93"/>
      <c r="S27" s="93"/>
      <c r="U27" s="93"/>
      <c r="V27" s="93"/>
      <c r="W27" s="49"/>
      <c r="X27" s="93"/>
      <c r="Y27" s="93"/>
      <c r="Z27" s="49"/>
      <c r="AA27" s="93"/>
      <c r="AB27" s="93"/>
      <c r="AC27" s="49"/>
      <c r="AD27" s="93"/>
      <c r="AE27" s="93"/>
      <c r="AF27" s="49"/>
      <c r="AG27" s="93"/>
      <c r="AH27" s="93"/>
      <c r="AI27" s="49"/>
      <c r="AJ27" s="93"/>
      <c r="AK27" s="93"/>
      <c r="AL27" s="49"/>
      <c r="AM27" s="93"/>
      <c r="AN27" s="93"/>
      <c r="AO27" s="49"/>
      <c r="AP27" s="93"/>
      <c r="AQ27" s="93"/>
      <c r="AR27" s="49"/>
      <c r="AS27" s="112"/>
      <c r="AT27" s="112"/>
      <c r="AU27" s="49"/>
      <c r="AV27" s="112"/>
      <c r="AW27" s="112"/>
      <c r="AX27" s="49"/>
      <c r="AY27" s="112"/>
      <c r="AZ27" s="112"/>
      <c r="BA27" s="49"/>
      <c r="BB27" s="112"/>
      <c r="BC27" s="112"/>
      <c r="BD27" s="49"/>
      <c r="BE27" s="112"/>
      <c r="BF27" s="112"/>
      <c r="BG27" s="49"/>
      <c r="BH27" s="112"/>
      <c r="BI27" s="112"/>
      <c r="BJ27" s="49"/>
      <c r="BK27" s="124"/>
      <c r="BL27" s="124"/>
      <c r="BN27" s="124"/>
      <c r="BO27" s="124"/>
      <c r="BQ27" s="124"/>
      <c r="BR27" s="124"/>
      <c r="BT27" s="124"/>
      <c r="BU27" s="124"/>
      <c r="BW27" s="138"/>
      <c r="BX27" s="138"/>
      <c r="BZ27" s="138"/>
      <c r="CA27" s="138"/>
      <c r="CC27" s="138"/>
      <c r="CD27" s="138"/>
      <c r="CF27" s="138"/>
      <c r="CG27" s="138"/>
      <c r="CI27" s="138"/>
      <c r="CJ27" s="138"/>
      <c r="CL27" s="138"/>
      <c r="CM27" s="138"/>
      <c r="CO27" s="138"/>
      <c r="CP27" s="138"/>
      <c r="CR27" s="138"/>
      <c r="CS27" s="138"/>
      <c r="CU27" s="96"/>
      <c r="CV27" s="49"/>
      <c r="CW27" s="93"/>
      <c r="CX27" s="96"/>
      <c r="CY27" s="96"/>
      <c r="CZ27" s="96"/>
      <c r="DA27" s="96"/>
      <c r="DB27" s="96"/>
      <c r="DC27" s="96"/>
      <c r="DD27" s="96"/>
      <c r="DE27" s="96"/>
      <c r="DF27" s="96"/>
      <c r="DG27" s="96"/>
      <c r="DH27" s="96"/>
      <c r="DI27" s="96"/>
      <c r="DJ27" s="50"/>
      <c r="DK27" s="127"/>
      <c r="DL27" s="50"/>
      <c r="DM27" s="50"/>
      <c r="DT27" s="51"/>
      <c r="DU27" s="51"/>
      <c r="DV27" s="51"/>
      <c r="DW27" s="51"/>
      <c r="DX27" s="51"/>
    </row>
    <row r="28" spans="4:128" s="22" customFormat="1" ht="16.149999999999999" customHeight="1" x14ac:dyDescent="0.15">
      <c r="D28" s="93"/>
      <c r="E28" s="93"/>
      <c r="F28" s="95"/>
      <c r="G28" s="93"/>
      <c r="H28" s="93"/>
      <c r="I28" s="93"/>
      <c r="J28" s="93"/>
      <c r="L28" s="93"/>
      <c r="M28" s="93"/>
      <c r="O28" s="93"/>
      <c r="P28" s="93"/>
      <c r="R28" s="93"/>
      <c r="S28" s="93"/>
      <c r="U28" s="93"/>
      <c r="V28" s="93"/>
      <c r="W28" s="49"/>
      <c r="X28" s="93"/>
      <c r="Y28" s="93"/>
      <c r="Z28" s="49"/>
      <c r="AA28" s="93"/>
      <c r="AB28" s="93"/>
      <c r="AC28" s="49"/>
      <c r="AD28" s="93"/>
      <c r="AE28" s="93"/>
      <c r="AF28" s="49"/>
      <c r="AG28" s="93"/>
      <c r="AH28" s="93"/>
      <c r="AI28" s="49"/>
      <c r="AJ28" s="93"/>
      <c r="AK28" s="93"/>
      <c r="AL28" s="49"/>
      <c r="AM28" s="93"/>
      <c r="AN28" s="93"/>
      <c r="AO28" s="49"/>
      <c r="AP28" s="93"/>
      <c r="AQ28" s="93"/>
      <c r="AR28" s="49"/>
      <c r="AS28" s="112"/>
      <c r="AT28" s="112"/>
      <c r="AU28" s="49"/>
      <c r="AV28" s="112"/>
      <c r="AW28" s="112"/>
      <c r="AX28" s="49"/>
      <c r="AY28" s="112"/>
      <c r="AZ28" s="112"/>
      <c r="BA28" s="49"/>
      <c r="BB28" s="112"/>
      <c r="BC28" s="112"/>
      <c r="BD28" s="49"/>
      <c r="BE28" s="112"/>
      <c r="BF28" s="112"/>
      <c r="BG28" s="49"/>
      <c r="BH28" s="112"/>
      <c r="BI28" s="112"/>
      <c r="BJ28" s="49"/>
      <c r="BK28" s="124"/>
      <c r="BL28" s="124"/>
      <c r="BN28" s="124"/>
      <c r="BO28" s="124"/>
      <c r="BQ28" s="124"/>
      <c r="BR28" s="124"/>
      <c r="BT28" s="124"/>
      <c r="BU28" s="124"/>
      <c r="BW28" s="138"/>
      <c r="BX28" s="138"/>
      <c r="BZ28" s="138"/>
      <c r="CA28" s="138"/>
      <c r="CC28" s="138"/>
      <c r="CD28" s="138"/>
      <c r="CF28" s="138"/>
      <c r="CG28" s="138"/>
      <c r="CI28" s="138"/>
      <c r="CJ28" s="138"/>
      <c r="CL28" s="138"/>
      <c r="CM28" s="138"/>
      <c r="CO28" s="138"/>
      <c r="CP28" s="138"/>
      <c r="CR28" s="138"/>
      <c r="CS28" s="138"/>
      <c r="CU28" s="96"/>
      <c r="CV28" s="49"/>
      <c r="CW28" s="93"/>
      <c r="CX28" s="96"/>
      <c r="CY28" s="96"/>
      <c r="CZ28" s="96"/>
      <c r="DA28" s="96"/>
      <c r="DB28" s="96"/>
      <c r="DC28" s="96"/>
      <c r="DD28" s="96"/>
      <c r="DE28" s="96"/>
      <c r="DF28" s="96"/>
      <c r="DG28" s="96"/>
      <c r="DH28" s="96"/>
      <c r="DI28" s="96"/>
      <c r="DJ28" s="50"/>
      <c r="DK28" s="127"/>
      <c r="DL28" s="50"/>
      <c r="DM28" s="50"/>
      <c r="DT28" s="51"/>
      <c r="DU28" s="51"/>
      <c r="DV28" s="51"/>
      <c r="DW28" s="51"/>
      <c r="DX28" s="51"/>
    </row>
    <row r="29" spans="4:128" s="22" customFormat="1" ht="16.149999999999999" customHeight="1" x14ac:dyDescent="0.15">
      <c r="D29" s="93"/>
      <c r="E29" s="93"/>
      <c r="F29" s="95"/>
      <c r="G29" s="93"/>
      <c r="H29" s="93"/>
      <c r="I29" s="93"/>
      <c r="J29" s="93"/>
      <c r="L29" s="93"/>
      <c r="M29" s="93"/>
      <c r="O29" s="93"/>
      <c r="P29" s="93"/>
      <c r="R29" s="93"/>
      <c r="S29" s="93"/>
      <c r="U29" s="93"/>
      <c r="V29" s="93"/>
      <c r="W29" s="49"/>
      <c r="X29" s="93"/>
      <c r="Y29" s="93"/>
      <c r="Z29" s="49"/>
      <c r="AA29" s="93"/>
      <c r="AB29" s="93"/>
      <c r="AC29" s="49"/>
      <c r="AD29" s="93"/>
      <c r="AE29" s="93"/>
      <c r="AF29" s="49"/>
      <c r="AG29" s="93"/>
      <c r="AH29" s="93"/>
      <c r="AI29" s="49"/>
      <c r="AJ29" s="93"/>
      <c r="AK29" s="93"/>
      <c r="AL29" s="49"/>
      <c r="AM29" s="93"/>
      <c r="AN29" s="93"/>
      <c r="AO29" s="49"/>
      <c r="AP29" s="93"/>
      <c r="AQ29" s="93"/>
      <c r="AR29" s="49"/>
      <c r="AS29" s="112"/>
      <c r="AT29" s="112"/>
      <c r="AU29" s="49"/>
      <c r="AV29" s="112"/>
      <c r="AW29" s="112"/>
      <c r="AX29" s="49"/>
      <c r="AY29" s="112"/>
      <c r="AZ29" s="112"/>
      <c r="BA29" s="49"/>
      <c r="BB29" s="112"/>
      <c r="BC29" s="112"/>
      <c r="BD29" s="49"/>
      <c r="BE29" s="112"/>
      <c r="BF29" s="112"/>
      <c r="BG29" s="49"/>
      <c r="BH29" s="112"/>
      <c r="BI29" s="112"/>
      <c r="BJ29" s="49"/>
      <c r="BK29" s="124"/>
      <c r="BL29" s="124"/>
      <c r="BN29" s="124"/>
      <c r="BO29" s="124"/>
      <c r="BQ29" s="124"/>
      <c r="BR29" s="124"/>
      <c r="BT29" s="124"/>
      <c r="BU29" s="124"/>
      <c r="BW29" s="138"/>
      <c r="BX29" s="138"/>
      <c r="BZ29" s="138"/>
      <c r="CA29" s="138"/>
      <c r="CC29" s="138"/>
      <c r="CD29" s="138"/>
      <c r="CF29" s="138"/>
      <c r="CG29" s="138"/>
      <c r="CI29" s="138"/>
      <c r="CJ29" s="138"/>
      <c r="CL29" s="138"/>
      <c r="CM29" s="138"/>
      <c r="CO29" s="138"/>
      <c r="CP29" s="138"/>
      <c r="CR29" s="138"/>
      <c r="CS29" s="138"/>
      <c r="CU29" s="96"/>
      <c r="CV29" s="49"/>
      <c r="CW29" s="93"/>
      <c r="CX29" s="96"/>
      <c r="CY29" s="96"/>
      <c r="CZ29" s="96"/>
      <c r="DA29" s="96"/>
      <c r="DB29" s="96"/>
      <c r="DC29" s="96"/>
      <c r="DD29" s="96"/>
      <c r="DE29" s="96"/>
      <c r="DF29" s="96"/>
      <c r="DG29" s="96"/>
      <c r="DH29" s="96"/>
      <c r="DI29" s="96"/>
      <c r="DJ29" s="50"/>
      <c r="DK29" s="127"/>
      <c r="DL29" s="50"/>
      <c r="DM29" s="50"/>
      <c r="DT29" s="51"/>
      <c r="DU29" s="51"/>
      <c r="DV29" s="51"/>
      <c r="DW29" s="51"/>
      <c r="DX29" s="51"/>
    </row>
    <row r="30" spans="4:128" s="22" customFormat="1" ht="16.149999999999999" customHeight="1" x14ac:dyDescent="0.15">
      <c r="D30" s="93"/>
      <c r="E30" s="93"/>
      <c r="F30" s="95"/>
      <c r="G30" s="93"/>
      <c r="H30" s="93"/>
      <c r="I30" s="93"/>
      <c r="J30" s="93"/>
      <c r="L30" s="93"/>
      <c r="M30" s="93"/>
      <c r="O30" s="93"/>
      <c r="P30" s="93"/>
      <c r="R30" s="93"/>
      <c r="S30" s="93"/>
      <c r="U30" s="93"/>
      <c r="V30" s="93"/>
      <c r="W30" s="49"/>
      <c r="X30" s="93"/>
      <c r="Y30" s="93"/>
      <c r="Z30" s="49"/>
      <c r="AA30" s="93"/>
      <c r="AB30" s="93"/>
      <c r="AC30" s="49"/>
      <c r="AD30" s="93"/>
      <c r="AE30" s="93"/>
      <c r="AF30" s="49"/>
      <c r="AG30" s="93"/>
      <c r="AH30" s="93"/>
      <c r="AI30" s="49"/>
      <c r="AJ30" s="93"/>
      <c r="AK30" s="93"/>
      <c r="AL30" s="49"/>
      <c r="AM30" s="93"/>
      <c r="AN30" s="93"/>
      <c r="AO30" s="49"/>
      <c r="AP30" s="93"/>
      <c r="AQ30" s="93"/>
      <c r="AR30" s="49"/>
      <c r="AS30" s="112"/>
      <c r="AT30" s="112"/>
      <c r="AU30" s="49"/>
      <c r="AV30" s="112"/>
      <c r="AW30" s="112"/>
      <c r="AX30" s="49"/>
      <c r="AY30" s="112"/>
      <c r="AZ30" s="112"/>
      <c r="BA30" s="49"/>
      <c r="BB30" s="112"/>
      <c r="BC30" s="112"/>
      <c r="BD30" s="49"/>
      <c r="BE30" s="112"/>
      <c r="BF30" s="112"/>
      <c r="BG30" s="49"/>
      <c r="BH30" s="112"/>
      <c r="BI30" s="112"/>
      <c r="BJ30" s="49"/>
      <c r="BK30" s="124"/>
      <c r="BL30" s="124"/>
      <c r="BN30" s="124"/>
      <c r="BO30" s="124"/>
      <c r="BQ30" s="124"/>
      <c r="BR30" s="124"/>
      <c r="BT30" s="124"/>
      <c r="BU30" s="124"/>
      <c r="BW30" s="138"/>
      <c r="BX30" s="138"/>
      <c r="BZ30" s="138"/>
      <c r="CA30" s="138"/>
      <c r="CC30" s="138"/>
      <c r="CD30" s="138"/>
      <c r="CF30" s="138"/>
      <c r="CG30" s="138"/>
      <c r="CI30" s="138"/>
      <c r="CJ30" s="138"/>
      <c r="CL30" s="138"/>
      <c r="CM30" s="138"/>
      <c r="CO30" s="138"/>
      <c r="CP30" s="138"/>
      <c r="CR30" s="138"/>
      <c r="CS30" s="138"/>
      <c r="CU30" s="96"/>
      <c r="CV30" s="49"/>
      <c r="CW30" s="93"/>
      <c r="CX30" s="96"/>
      <c r="CY30" s="96"/>
      <c r="CZ30" s="96"/>
      <c r="DA30" s="96"/>
      <c r="DB30" s="96"/>
      <c r="DC30" s="96"/>
      <c r="DD30" s="96"/>
      <c r="DE30" s="96"/>
      <c r="DF30" s="96"/>
      <c r="DG30" s="96"/>
      <c r="DH30" s="96"/>
      <c r="DI30" s="96"/>
      <c r="DJ30" s="50"/>
      <c r="DK30" s="127"/>
      <c r="DL30" s="50"/>
      <c r="DM30" s="50"/>
      <c r="DT30" s="51"/>
      <c r="DU30" s="51"/>
      <c r="DV30" s="51"/>
      <c r="DW30" s="51"/>
      <c r="DX30" s="51"/>
    </row>
    <row r="31" spans="4:128" s="22" customFormat="1" ht="16.149999999999999" customHeight="1" x14ac:dyDescent="0.15">
      <c r="D31" s="93"/>
      <c r="E31" s="93"/>
      <c r="F31" s="95"/>
      <c r="G31" s="93"/>
      <c r="H31" s="93"/>
      <c r="I31" s="93"/>
      <c r="J31" s="93"/>
      <c r="L31" s="93"/>
      <c r="M31" s="93"/>
      <c r="O31" s="93"/>
      <c r="P31" s="93"/>
      <c r="R31" s="93"/>
      <c r="S31" s="93"/>
      <c r="U31" s="93"/>
      <c r="V31" s="93"/>
      <c r="W31" s="49"/>
      <c r="X31" s="93"/>
      <c r="Y31" s="93"/>
      <c r="Z31" s="49"/>
      <c r="AA31" s="93"/>
      <c r="AB31" s="93"/>
      <c r="AC31" s="49"/>
      <c r="AD31" s="93"/>
      <c r="AE31" s="93"/>
      <c r="AF31" s="49"/>
      <c r="AG31" s="93"/>
      <c r="AH31" s="93"/>
      <c r="AI31" s="49"/>
      <c r="AJ31" s="93"/>
      <c r="AK31" s="93"/>
      <c r="AL31" s="49"/>
      <c r="AM31" s="93"/>
      <c r="AN31" s="93"/>
      <c r="AO31" s="49"/>
      <c r="AP31" s="93"/>
      <c r="AQ31" s="93"/>
      <c r="AR31" s="49"/>
      <c r="AS31" s="112"/>
      <c r="AT31" s="112"/>
      <c r="AU31" s="49"/>
      <c r="AV31" s="112"/>
      <c r="AW31" s="112"/>
      <c r="AX31" s="49"/>
      <c r="AY31" s="112"/>
      <c r="AZ31" s="112"/>
      <c r="BA31" s="49"/>
      <c r="BB31" s="112"/>
      <c r="BC31" s="112"/>
      <c r="BD31" s="49"/>
      <c r="BE31" s="112"/>
      <c r="BF31" s="112"/>
      <c r="BG31" s="49"/>
      <c r="BH31" s="112"/>
      <c r="BI31" s="112"/>
      <c r="BJ31" s="49"/>
      <c r="BK31" s="124"/>
      <c r="BL31" s="124"/>
      <c r="BN31" s="124"/>
      <c r="BO31" s="124"/>
      <c r="BQ31" s="124"/>
      <c r="BR31" s="124"/>
      <c r="BT31" s="124"/>
      <c r="BU31" s="124"/>
      <c r="BW31" s="138"/>
      <c r="BX31" s="138"/>
      <c r="BZ31" s="138"/>
      <c r="CA31" s="138"/>
      <c r="CC31" s="138"/>
      <c r="CD31" s="138"/>
      <c r="CF31" s="138"/>
      <c r="CG31" s="138"/>
      <c r="CI31" s="138"/>
      <c r="CJ31" s="138"/>
      <c r="CL31" s="138"/>
      <c r="CM31" s="138"/>
      <c r="CO31" s="138"/>
      <c r="CP31" s="138"/>
      <c r="CR31" s="138"/>
      <c r="CS31" s="138"/>
      <c r="CU31" s="96"/>
      <c r="CV31" s="49"/>
      <c r="CW31" s="93"/>
      <c r="CX31" s="96"/>
      <c r="CY31" s="96"/>
      <c r="CZ31" s="96"/>
      <c r="DA31" s="96"/>
      <c r="DB31" s="96"/>
      <c r="DC31" s="96"/>
      <c r="DD31" s="96"/>
      <c r="DE31" s="96"/>
      <c r="DF31" s="96"/>
      <c r="DG31" s="96"/>
      <c r="DH31" s="96"/>
      <c r="DI31" s="96"/>
      <c r="DJ31" s="50"/>
      <c r="DK31" s="127"/>
      <c r="DL31" s="50"/>
      <c r="DM31" s="50"/>
      <c r="DT31" s="51"/>
      <c r="DU31" s="51"/>
      <c r="DV31" s="51"/>
      <c r="DW31" s="51"/>
      <c r="DX31" s="51"/>
    </row>
    <row r="32" spans="4:128" s="22" customFormat="1" ht="16.149999999999999" customHeight="1" x14ac:dyDescent="0.15">
      <c r="D32" s="93"/>
      <c r="E32" s="93"/>
      <c r="F32" s="95"/>
      <c r="G32" s="93"/>
      <c r="H32" s="93"/>
      <c r="I32" s="93"/>
      <c r="J32" s="93"/>
      <c r="L32" s="93"/>
      <c r="M32" s="93"/>
      <c r="O32" s="93"/>
      <c r="P32" s="93"/>
      <c r="R32" s="93"/>
      <c r="S32" s="93"/>
      <c r="U32" s="93"/>
      <c r="V32" s="93"/>
      <c r="W32" s="49"/>
      <c r="X32" s="93"/>
      <c r="Y32" s="93"/>
      <c r="Z32" s="49"/>
      <c r="AA32" s="93"/>
      <c r="AB32" s="93"/>
      <c r="AC32" s="49"/>
      <c r="AD32" s="93"/>
      <c r="AE32" s="93"/>
      <c r="AF32" s="49"/>
      <c r="AG32" s="93"/>
      <c r="AH32" s="93"/>
      <c r="AI32" s="49"/>
      <c r="AJ32" s="93"/>
      <c r="AK32" s="93"/>
      <c r="AL32" s="49"/>
      <c r="AM32" s="93"/>
      <c r="AN32" s="93"/>
      <c r="AO32" s="49"/>
      <c r="AP32" s="93"/>
      <c r="AQ32" s="93"/>
      <c r="AR32" s="49"/>
      <c r="AS32" s="112"/>
      <c r="AT32" s="112"/>
      <c r="AU32" s="49"/>
      <c r="AV32" s="112"/>
      <c r="AW32" s="112"/>
      <c r="AX32" s="49"/>
      <c r="AY32" s="112"/>
      <c r="AZ32" s="112"/>
      <c r="BA32" s="49"/>
      <c r="BB32" s="112"/>
      <c r="BC32" s="112"/>
      <c r="BD32" s="49"/>
      <c r="BE32" s="112"/>
      <c r="BF32" s="112"/>
      <c r="BG32" s="49"/>
      <c r="BH32" s="112"/>
      <c r="BI32" s="112"/>
      <c r="BJ32" s="49"/>
      <c r="BK32" s="124"/>
      <c r="BL32" s="124"/>
      <c r="BN32" s="124"/>
      <c r="BO32" s="124"/>
      <c r="BQ32" s="124"/>
      <c r="BR32" s="124"/>
      <c r="BT32" s="124"/>
      <c r="BU32" s="124"/>
      <c r="BW32" s="138"/>
      <c r="BX32" s="138"/>
      <c r="BZ32" s="138"/>
      <c r="CA32" s="138"/>
      <c r="CC32" s="138"/>
      <c r="CD32" s="138"/>
      <c r="CF32" s="138"/>
      <c r="CG32" s="138"/>
      <c r="CI32" s="138"/>
      <c r="CJ32" s="138"/>
      <c r="CL32" s="138"/>
      <c r="CM32" s="138"/>
      <c r="CO32" s="138"/>
      <c r="CP32" s="138"/>
      <c r="CR32" s="138"/>
      <c r="CS32" s="138"/>
      <c r="CU32" s="96"/>
      <c r="CV32" s="49"/>
      <c r="CW32" s="93"/>
      <c r="CX32" s="96"/>
      <c r="CY32" s="96"/>
      <c r="CZ32" s="96"/>
      <c r="DA32" s="96"/>
      <c r="DB32" s="96"/>
      <c r="DC32" s="96"/>
      <c r="DD32" s="96"/>
      <c r="DE32" s="96"/>
      <c r="DF32" s="96"/>
      <c r="DG32" s="96"/>
      <c r="DH32" s="96"/>
      <c r="DI32" s="96"/>
      <c r="DJ32" s="50"/>
      <c r="DK32" s="127"/>
      <c r="DL32" s="50"/>
      <c r="DM32" s="50"/>
      <c r="DT32" s="51"/>
      <c r="DU32" s="51"/>
      <c r="DV32" s="51"/>
      <c r="DW32" s="51"/>
      <c r="DX32" s="51"/>
    </row>
    <row r="33" spans="4:128" s="22" customFormat="1" ht="16.149999999999999" customHeight="1" x14ac:dyDescent="0.15">
      <c r="D33" s="93"/>
      <c r="E33" s="93"/>
      <c r="F33" s="95"/>
      <c r="G33" s="93"/>
      <c r="H33" s="93"/>
      <c r="I33" s="93"/>
      <c r="J33" s="93"/>
      <c r="L33" s="93"/>
      <c r="M33" s="93"/>
      <c r="O33" s="93"/>
      <c r="P33" s="93"/>
      <c r="R33" s="93"/>
      <c r="S33" s="93"/>
      <c r="U33" s="93"/>
      <c r="V33" s="44"/>
      <c r="W33" s="45"/>
      <c r="X33" s="93"/>
      <c r="Y33" s="44"/>
      <c r="Z33" s="45"/>
      <c r="AA33" s="93"/>
      <c r="AB33" s="44"/>
      <c r="AC33" s="45"/>
      <c r="AD33" s="93"/>
      <c r="AE33" s="44"/>
      <c r="AF33" s="45"/>
      <c r="AG33" s="93"/>
      <c r="AH33" s="44"/>
      <c r="AI33" s="45"/>
      <c r="AJ33" s="93"/>
      <c r="AK33" s="44"/>
      <c r="AL33" s="45"/>
      <c r="AM33" s="93"/>
      <c r="AN33" s="44"/>
      <c r="AO33" s="45"/>
      <c r="AP33" s="93"/>
      <c r="AQ33" s="44"/>
      <c r="AR33" s="45"/>
      <c r="AS33" s="112"/>
      <c r="AT33" s="44"/>
      <c r="AU33" s="45"/>
      <c r="AV33" s="112"/>
      <c r="AW33" s="44"/>
      <c r="AX33" s="45"/>
      <c r="AY33" s="112"/>
      <c r="AZ33" s="44"/>
      <c r="BA33" s="45"/>
      <c r="BB33" s="112"/>
      <c r="BC33" s="44"/>
      <c r="BD33" s="45"/>
      <c r="BE33" s="112"/>
      <c r="BF33" s="44"/>
      <c r="BG33" s="45"/>
      <c r="BH33" s="112"/>
      <c r="BI33" s="44"/>
      <c r="BJ33" s="45"/>
      <c r="BK33" s="124"/>
      <c r="BL33" s="124"/>
      <c r="BN33" s="124"/>
      <c r="BO33" s="124"/>
      <c r="BQ33" s="124"/>
      <c r="BR33" s="124"/>
      <c r="BT33" s="124"/>
      <c r="BU33" s="124"/>
      <c r="BW33" s="138"/>
      <c r="BX33" s="138"/>
      <c r="BZ33" s="138"/>
      <c r="CA33" s="138"/>
      <c r="CC33" s="138"/>
      <c r="CD33" s="138"/>
      <c r="CF33" s="138"/>
      <c r="CG33" s="138"/>
      <c r="CI33" s="138"/>
      <c r="CJ33" s="138"/>
      <c r="CL33" s="138"/>
      <c r="CM33" s="138"/>
      <c r="CO33" s="138"/>
      <c r="CP33" s="138"/>
      <c r="CR33" s="138"/>
      <c r="CS33" s="138"/>
      <c r="CU33" s="45"/>
      <c r="CV33" s="45"/>
      <c r="CW33" s="93"/>
      <c r="CX33" s="96"/>
      <c r="CY33" s="96"/>
      <c r="CZ33" s="96"/>
      <c r="DA33" s="96"/>
      <c r="DB33" s="96"/>
      <c r="DC33" s="96"/>
      <c r="DD33" s="96"/>
      <c r="DE33" s="96"/>
      <c r="DF33" s="96"/>
      <c r="DG33" s="96"/>
      <c r="DH33" s="96"/>
      <c r="DI33" s="96"/>
      <c r="DJ33" s="50"/>
      <c r="DK33" s="127"/>
      <c r="DL33" s="50"/>
      <c r="DM33" s="50"/>
      <c r="DT33" s="51"/>
      <c r="DU33" s="51"/>
      <c r="DV33" s="51"/>
      <c r="DW33" s="51"/>
      <c r="DX33" s="51"/>
    </row>
    <row r="34" spans="4:128" s="22" customFormat="1" ht="16.149999999999999" customHeight="1" x14ac:dyDescent="0.15">
      <c r="D34" s="93"/>
      <c r="E34" s="93"/>
      <c r="F34" s="95"/>
      <c r="G34" s="93"/>
      <c r="H34" s="93"/>
      <c r="I34" s="93"/>
      <c r="J34" s="93"/>
      <c r="L34" s="93"/>
      <c r="M34" s="93"/>
      <c r="O34" s="93"/>
      <c r="P34" s="93"/>
      <c r="R34" s="93"/>
      <c r="S34" s="93"/>
      <c r="U34" s="93"/>
      <c r="V34" s="97"/>
      <c r="W34" s="43"/>
      <c r="X34" s="93"/>
      <c r="Y34" s="97"/>
      <c r="Z34" s="43"/>
      <c r="AA34" s="93"/>
      <c r="AB34" s="97"/>
      <c r="AC34" s="43"/>
      <c r="AD34" s="93"/>
      <c r="AE34" s="97"/>
      <c r="AF34" s="43"/>
      <c r="AG34" s="93"/>
      <c r="AH34" s="97"/>
      <c r="AI34" s="43"/>
      <c r="AJ34" s="93"/>
      <c r="AK34" s="97"/>
      <c r="AL34" s="43"/>
      <c r="AM34" s="93"/>
      <c r="AN34" s="97"/>
      <c r="AO34" s="43"/>
      <c r="AP34" s="93"/>
      <c r="AQ34" s="97"/>
      <c r="AR34" s="43"/>
      <c r="AS34" s="112"/>
      <c r="AT34" s="97"/>
      <c r="AU34" s="43"/>
      <c r="AV34" s="112"/>
      <c r="AW34" s="97"/>
      <c r="AX34" s="43"/>
      <c r="AY34" s="112"/>
      <c r="AZ34" s="97"/>
      <c r="BA34" s="43"/>
      <c r="BB34" s="112"/>
      <c r="BC34" s="97"/>
      <c r="BD34" s="43"/>
      <c r="BE34" s="112"/>
      <c r="BF34" s="97"/>
      <c r="BG34" s="43"/>
      <c r="BH34" s="112"/>
      <c r="BI34" s="97"/>
      <c r="BJ34" s="43"/>
      <c r="BK34" s="124"/>
      <c r="BL34" s="124"/>
      <c r="BN34" s="124"/>
      <c r="BO34" s="124"/>
      <c r="BQ34" s="124"/>
      <c r="BR34" s="124"/>
      <c r="BT34" s="124"/>
      <c r="BU34" s="124"/>
      <c r="BW34" s="138"/>
      <c r="BX34" s="138"/>
      <c r="BZ34" s="138"/>
      <c r="CA34" s="138"/>
      <c r="CC34" s="138"/>
      <c r="CD34" s="138"/>
      <c r="CF34" s="138"/>
      <c r="CG34" s="138"/>
      <c r="CI34" s="138"/>
      <c r="CJ34" s="138"/>
      <c r="CL34" s="138"/>
      <c r="CM34" s="138"/>
      <c r="CO34" s="138"/>
      <c r="CP34" s="138"/>
      <c r="CR34" s="138"/>
      <c r="CS34" s="138"/>
      <c r="CU34" s="126"/>
      <c r="CV34" s="43"/>
      <c r="CW34" s="93"/>
      <c r="CX34" s="96"/>
      <c r="CY34" s="96"/>
      <c r="CZ34" s="96"/>
      <c r="DA34" s="96"/>
      <c r="DB34" s="96"/>
      <c r="DC34" s="96"/>
      <c r="DD34" s="96"/>
      <c r="DE34" s="96"/>
      <c r="DF34" s="96"/>
      <c r="DG34" s="96"/>
      <c r="DH34" s="96"/>
      <c r="DI34" s="96"/>
      <c r="DJ34" s="50"/>
      <c r="DK34" s="127"/>
      <c r="DL34" s="50"/>
      <c r="DM34" s="50"/>
      <c r="DT34" s="51"/>
      <c r="DU34" s="51"/>
      <c r="DV34" s="51"/>
      <c r="DW34" s="51"/>
      <c r="DX34" s="51"/>
    </row>
    <row r="35" spans="4:128" s="22" customFormat="1" ht="16.149999999999999" customHeight="1" x14ac:dyDescent="0.15">
      <c r="D35" s="93"/>
      <c r="E35" s="93"/>
      <c r="F35" s="95"/>
      <c r="G35" s="93"/>
      <c r="H35" s="93"/>
      <c r="I35" s="93"/>
      <c r="J35" s="93"/>
      <c r="L35" s="93"/>
      <c r="M35" s="93"/>
      <c r="O35" s="93"/>
      <c r="P35" s="93"/>
      <c r="R35" s="93"/>
      <c r="S35" s="93"/>
      <c r="U35" s="93"/>
      <c r="V35" s="44"/>
      <c r="W35" s="43"/>
      <c r="X35" s="93"/>
      <c r="Y35" s="44"/>
      <c r="Z35" s="43"/>
      <c r="AA35" s="93"/>
      <c r="AB35" s="44"/>
      <c r="AC35" s="43"/>
      <c r="AD35" s="93"/>
      <c r="AE35" s="44"/>
      <c r="AF35" s="43"/>
      <c r="AG35" s="93"/>
      <c r="AH35" s="44"/>
      <c r="AI35" s="43"/>
      <c r="AJ35" s="93"/>
      <c r="AK35" s="44"/>
      <c r="AL35" s="43"/>
      <c r="AM35" s="93"/>
      <c r="AN35" s="44"/>
      <c r="AO35" s="43"/>
      <c r="AP35" s="93"/>
      <c r="AQ35" s="44"/>
      <c r="AR35" s="43"/>
      <c r="AS35" s="112"/>
      <c r="AT35" s="44"/>
      <c r="AU35" s="43"/>
      <c r="AV35" s="112"/>
      <c r="AW35" s="44"/>
      <c r="AX35" s="43"/>
      <c r="AY35" s="112"/>
      <c r="AZ35" s="44"/>
      <c r="BA35" s="43"/>
      <c r="BB35" s="112"/>
      <c r="BC35" s="44"/>
      <c r="BD35" s="43"/>
      <c r="BE35" s="112"/>
      <c r="BF35" s="44"/>
      <c r="BG35" s="43"/>
      <c r="BH35" s="112"/>
      <c r="BI35" s="44"/>
      <c r="BJ35" s="43"/>
      <c r="BK35" s="124"/>
      <c r="BL35" s="124"/>
      <c r="BN35" s="124"/>
      <c r="BO35" s="124"/>
      <c r="BQ35" s="124"/>
      <c r="BR35" s="124"/>
      <c r="BT35" s="124"/>
      <c r="BU35" s="124"/>
      <c r="BW35" s="138"/>
      <c r="BX35" s="138"/>
      <c r="BZ35" s="138"/>
      <c r="CA35" s="138"/>
      <c r="CC35" s="138"/>
      <c r="CD35" s="138"/>
      <c r="CF35" s="138"/>
      <c r="CG35" s="138"/>
      <c r="CI35" s="138"/>
      <c r="CJ35" s="138"/>
      <c r="CL35" s="138"/>
      <c r="CM35" s="138"/>
      <c r="CO35" s="138"/>
      <c r="CP35" s="138"/>
      <c r="CR35" s="138"/>
      <c r="CS35" s="138"/>
      <c r="CU35" s="126"/>
      <c r="CV35" s="43"/>
      <c r="CW35" s="93"/>
      <c r="CX35" s="96"/>
      <c r="CY35" s="96"/>
      <c r="CZ35" s="96"/>
      <c r="DA35" s="96"/>
      <c r="DB35" s="96"/>
      <c r="DC35" s="96"/>
      <c r="DD35" s="96"/>
      <c r="DE35" s="96"/>
      <c r="DF35" s="96"/>
      <c r="DG35" s="96"/>
      <c r="DH35" s="96"/>
      <c r="DI35" s="96"/>
      <c r="DJ35" s="50"/>
      <c r="DK35" s="127"/>
      <c r="DL35" s="50"/>
      <c r="DM35" s="50"/>
      <c r="DT35" s="51"/>
      <c r="DU35" s="51"/>
      <c r="DV35" s="51"/>
      <c r="DW35" s="51"/>
      <c r="DX35" s="51"/>
    </row>
    <row r="36" spans="4:128" s="22" customFormat="1" ht="16.149999999999999" customHeight="1" x14ac:dyDescent="0.15">
      <c r="D36" s="93"/>
      <c r="E36" s="93"/>
      <c r="F36" s="95"/>
      <c r="G36" s="93"/>
      <c r="H36" s="93"/>
      <c r="I36" s="93"/>
      <c r="J36" s="93"/>
      <c r="L36" s="93"/>
      <c r="M36" s="93"/>
      <c r="O36" s="93"/>
      <c r="P36" s="93"/>
      <c r="R36" s="93"/>
      <c r="S36" s="93"/>
      <c r="U36" s="93"/>
      <c r="V36" s="44"/>
      <c r="W36" s="43"/>
      <c r="X36" s="93"/>
      <c r="Y36" s="44"/>
      <c r="Z36" s="43"/>
      <c r="AA36" s="93"/>
      <c r="AB36" s="44"/>
      <c r="AC36" s="43"/>
      <c r="AD36" s="93"/>
      <c r="AE36" s="44"/>
      <c r="AF36" s="43"/>
      <c r="AG36" s="93"/>
      <c r="AH36" s="44"/>
      <c r="AI36" s="43"/>
      <c r="AJ36" s="93"/>
      <c r="AK36" s="44"/>
      <c r="AL36" s="43"/>
      <c r="AM36" s="93"/>
      <c r="AN36" s="44"/>
      <c r="AO36" s="43"/>
      <c r="AP36" s="93"/>
      <c r="AQ36" s="44"/>
      <c r="AR36" s="43"/>
      <c r="AS36" s="112"/>
      <c r="AT36" s="44"/>
      <c r="AU36" s="43"/>
      <c r="AV36" s="112"/>
      <c r="AW36" s="44"/>
      <c r="AX36" s="43"/>
      <c r="AY36" s="112"/>
      <c r="AZ36" s="44"/>
      <c r="BA36" s="43"/>
      <c r="BB36" s="112"/>
      <c r="BC36" s="44"/>
      <c r="BD36" s="43"/>
      <c r="BE36" s="112"/>
      <c r="BF36" s="44"/>
      <c r="BG36" s="43"/>
      <c r="BH36" s="112"/>
      <c r="BI36" s="44"/>
      <c r="BJ36" s="43"/>
      <c r="BK36" s="124"/>
      <c r="BL36" s="124"/>
      <c r="BN36" s="124"/>
      <c r="BO36" s="124"/>
      <c r="BQ36" s="124"/>
      <c r="BR36" s="124"/>
      <c r="BT36" s="124"/>
      <c r="BU36" s="124"/>
      <c r="BW36" s="138"/>
      <c r="BX36" s="138"/>
      <c r="BZ36" s="138"/>
      <c r="CA36" s="138"/>
      <c r="CC36" s="138"/>
      <c r="CD36" s="138"/>
      <c r="CF36" s="138"/>
      <c r="CG36" s="138"/>
      <c r="CI36" s="138"/>
      <c r="CJ36" s="138"/>
      <c r="CL36" s="138"/>
      <c r="CM36" s="138"/>
      <c r="CO36" s="138"/>
      <c r="CP36" s="138"/>
      <c r="CR36" s="138"/>
      <c r="CS36" s="138"/>
      <c r="CU36" s="126"/>
      <c r="CV36" s="43"/>
      <c r="CW36" s="93"/>
      <c r="CX36" s="96"/>
      <c r="CY36" s="96"/>
      <c r="CZ36" s="96"/>
      <c r="DA36" s="96"/>
      <c r="DB36" s="96"/>
      <c r="DC36" s="96"/>
      <c r="DD36" s="96"/>
      <c r="DE36" s="96"/>
      <c r="DF36" s="96"/>
      <c r="DG36" s="96"/>
      <c r="DH36" s="96"/>
      <c r="DI36" s="96"/>
      <c r="DJ36" s="93"/>
      <c r="DK36" s="125"/>
      <c r="DL36" s="101"/>
      <c r="DM36" s="50"/>
      <c r="DT36" s="51"/>
      <c r="DU36" s="51"/>
      <c r="DV36" s="51"/>
      <c r="DW36" s="51"/>
      <c r="DX36" s="51"/>
    </row>
    <row r="37" spans="4:128" s="22" customFormat="1" ht="16.149999999999999" customHeight="1" x14ac:dyDescent="0.15">
      <c r="D37" s="93"/>
      <c r="E37" s="93"/>
      <c r="F37" s="95"/>
      <c r="G37" s="93"/>
      <c r="H37" s="93"/>
      <c r="I37" s="93"/>
      <c r="J37" s="93"/>
      <c r="L37" s="93"/>
      <c r="M37" s="93"/>
      <c r="O37" s="93"/>
      <c r="P37" s="93"/>
      <c r="R37" s="93"/>
      <c r="S37" s="93"/>
      <c r="U37" s="93"/>
      <c r="V37" s="44"/>
      <c r="W37" s="43"/>
      <c r="X37" s="93"/>
      <c r="Y37" s="44"/>
      <c r="Z37" s="43"/>
      <c r="AA37" s="93"/>
      <c r="AB37" s="44"/>
      <c r="AC37" s="43"/>
      <c r="AD37" s="93"/>
      <c r="AE37" s="44"/>
      <c r="AF37" s="43"/>
      <c r="AG37" s="93"/>
      <c r="AH37" s="44"/>
      <c r="AI37" s="43"/>
      <c r="AJ37" s="93"/>
      <c r="AK37" s="44"/>
      <c r="AL37" s="43"/>
      <c r="AM37" s="93"/>
      <c r="AN37" s="44"/>
      <c r="AO37" s="43"/>
      <c r="AP37" s="93"/>
      <c r="AQ37" s="44"/>
      <c r="AR37" s="43"/>
      <c r="AS37" s="112"/>
      <c r="AT37" s="44"/>
      <c r="AU37" s="43"/>
      <c r="AV37" s="112"/>
      <c r="AW37" s="44"/>
      <c r="AX37" s="43"/>
      <c r="AY37" s="112"/>
      <c r="AZ37" s="44"/>
      <c r="BA37" s="43"/>
      <c r="BB37" s="112"/>
      <c r="BC37" s="44"/>
      <c r="BD37" s="43"/>
      <c r="BE37" s="112"/>
      <c r="BF37" s="44"/>
      <c r="BG37" s="43"/>
      <c r="BH37" s="112"/>
      <c r="BI37" s="44"/>
      <c r="BJ37" s="43"/>
      <c r="BK37" s="124"/>
      <c r="BL37" s="124"/>
      <c r="BN37" s="124"/>
      <c r="BO37" s="124"/>
      <c r="BQ37" s="124"/>
      <c r="BR37" s="124"/>
      <c r="BT37" s="124"/>
      <c r="BU37" s="124"/>
      <c r="BW37" s="138"/>
      <c r="BX37" s="138"/>
      <c r="BZ37" s="138"/>
      <c r="CA37" s="138"/>
      <c r="CC37" s="138"/>
      <c r="CD37" s="138"/>
      <c r="CF37" s="138"/>
      <c r="CG37" s="138"/>
      <c r="CI37" s="138"/>
      <c r="CJ37" s="138"/>
      <c r="CL37" s="138"/>
      <c r="CM37" s="138"/>
      <c r="CO37" s="138"/>
      <c r="CP37" s="138"/>
      <c r="CR37" s="138"/>
      <c r="CS37" s="138"/>
      <c r="CU37" s="126"/>
      <c r="CV37" s="43"/>
      <c r="CW37" s="93"/>
      <c r="CX37" s="96"/>
      <c r="CY37" s="96"/>
      <c r="CZ37" s="96"/>
      <c r="DA37" s="96"/>
      <c r="DB37" s="96"/>
      <c r="DC37" s="96"/>
      <c r="DD37" s="96"/>
      <c r="DE37" s="96"/>
      <c r="DF37" s="96"/>
      <c r="DG37" s="96"/>
      <c r="DH37" s="96"/>
      <c r="DI37" s="96"/>
      <c r="DJ37" s="50"/>
      <c r="DK37" s="127"/>
      <c r="DL37" s="50"/>
      <c r="DM37" s="50"/>
      <c r="DT37" s="51"/>
      <c r="DU37" s="51"/>
      <c r="DV37" s="51"/>
      <c r="DW37" s="51"/>
      <c r="DX37" s="51"/>
    </row>
    <row r="38" spans="4:128" s="22" customFormat="1" ht="16.149999999999999" customHeight="1" x14ac:dyDescent="0.15">
      <c r="D38" s="93"/>
      <c r="E38" s="93"/>
      <c r="F38" s="95"/>
      <c r="G38" s="93"/>
      <c r="H38" s="93"/>
      <c r="I38" s="93"/>
      <c r="J38" s="93"/>
      <c r="L38" s="93"/>
      <c r="M38" s="93"/>
      <c r="O38" s="93"/>
      <c r="P38" s="93"/>
      <c r="R38" s="93"/>
      <c r="S38" s="93"/>
      <c r="U38" s="93"/>
      <c r="V38" s="44"/>
      <c r="W38" s="43"/>
      <c r="X38" s="93"/>
      <c r="Y38" s="44"/>
      <c r="Z38" s="43"/>
      <c r="AA38" s="93"/>
      <c r="AB38" s="44"/>
      <c r="AC38" s="43"/>
      <c r="AD38" s="93"/>
      <c r="AE38" s="44"/>
      <c r="AF38" s="43"/>
      <c r="AG38" s="93"/>
      <c r="AH38" s="44"/>
      <c r="AI38" s="43"/>
      <c r="AJ38" s="93"/>
      <c r="AK38" s="44"/>
      <c r="AL38" s="43"/>
      <c r="AM38" s="93"/>
      <c r="AN38" s="44"/>
      <c r="AO38" s="43"/>
      <c r="AP38" s="93"/>
      <c r="AQ38" s="44"/>
      <c r="AR38" s="43"/>
      <c r="AS38" s="112"/>
      <c r="AT38" s="44"/>
      <c r="AU38" s="43"/>
      <c r="AV38" s="112"/>
      <c r="AW38" s="44"/>
      <c r="AX38" s="43"/>
      <c r="AY38" s="112"/>
      <c r="AZ38" s="44"/>
      <c r="BA38" s="43"/>
      <c r="BB38" s="112"/>
      <c r="BC38" s="44"/>
      <c r="BD38" s="43"/>
      <c r="BE38" s="112"/>
      <c r="BF38" s="44"/>
      <c r="BG38" s="43"/>
      <c r="BH38" s="112"/>
      <c r="BI38" s="44"/>
      <c r="BJ38" s="43"/>
      <c r="BK38" s="124"/>
      <c r="BL38" s="124"/>
      <c r="BN38" s="124"/>
      <c r="BO38" s="124"/>
      <c r="BQ38" s="124"/>
      <c r="BR38" s="124"/>
      <c r="BT38" s="124"/>
      <c r="BU38" s="124"/>
      <c r="BW38" s="138"/>
      <c r="BX38" s="138"/>
      <c r="BZ38" s="138"/>
      <c r="CA38" s="138"/>
      <c r="CC38" s="138"/>
      <c r="CD38" s="138"/>
      <c r="CF38" s="138"/>
      <c r="CG38" s="138"/>
      <c r="CI38" s="138"/>
      <c r="CJ38" s="138"/>
      <c r="CL38" s="138"/>
      <c r="CM38" s="138"/>
      <c r="CO38" s="138"/>
      <c r="CP38" s="138"/>
      <c r="CR38" s="138"/>
      <c r="CS38" s="138"/>
      <c r="CU38" s="126"/>
      <c r="CV38" s="43"/>
      <c r="CW38" s="93"/>
      <c r="CX38" s="96"/>
      <c r="CY38" s="96"/>
      <c r="CZ38" s="96"/>
      <c r="DA38" s="96"/>
      <c r="DB38" s="96"/>
      <c r="DC38" s="96"/>
      <c r="DD38" s="96"/>
      <c r="DE38" s="96"/>
      <c r="DF38" s="96"/>
      <c r="DG38" s="96"/>
      <c r="DH38" s="96"/>
      <c r="DI38" s="96"/>
      <c r="DJ38" s="50"/>
      <c r="DK38" s="127"/>
      <c r="DL38" s="50"/>
      <c r="DM38" s="50"/>
      <c r="DT38" s="51"/>
      <c r="DU38" s="51"/>
      <c r="DV38" s="51"/>
      <c r="DW38" s="51"/>
      <c r="DX38" s="51"/>
    </row>
    <row r="39" spans="4:128" s="22" customFormat="1" ht="16.149999999999999" customHeight="1" x14ac:dyDescent="0.15">
      <c r="D39" s="93"/>
      <c r="E39" s="93"/>
      <c r="F39" s="95"/>
      <c r="G39" s="93"/>
      <c r="H39" s="93"/>
      <c r="I39" s="93"/>
      <c r="J39" s="93"/>
      <c r="L39" s="93"/>
      <c r="M39" s="93"/>
      <c r="O39" s="93"/>
      <c r="P39" s="93"/>
      <c r="R39" s="93"/>
      <c r="S39" s="93"/>
      <c r="U39" s="93"/>
      <c r="V39" s="44"/>
      <c r="W39" s="43"/>
      <c r="X39" s="93"/>
      <c r="Y39" s="44"/>
      <c r="Z39" s="43"/>
      <c r="AA39" s="93"/>
      <c r="AB39" s="44"/>
      <c r="AC39" s="43"/>
      <c r="AD39" s="93"/>
      <c r="AE39" s="44"/>
      <c r="AF39" s="43"/>
      <c r="AG39" s="93"/>
      <c r="AH39" s="44"/>
      <c r="AI39" s="43"/>
      <c r="AJ39" s="93"/>
      <c r="AK39" s="44"/>
      <c r="AL39" s="43"/>
      <c r="AM39" s="93"/>
      <c r="AN39" s="44"/>
      <c r="AO39" s="43"/>
      <c r="AP39" s="93"/>
      <c r="AQ39" s="44"/>
      <c r="AR39" s="43"/>
      <c r="AS39" s="112"/>
      <c r="AT39" s="44"/>
      <c r="AU39" s="43"/>
      <c r="AV39" s="112"/>
      <c r="AW39" s="44"/>
      <c r="AX39" s="43"/>
      <c r="AY39" s="112"/>
      <c r="AZ39" s="44"/>
      <c r="BA39" s="43"/>
      <c r="BB39" s="112"/>
      <c r="BC39" s="44"/>
      <c r="BD39" s="43"/>
      <c r="BE39" s="112"/>
      <c r="BF39" s="44"/>
      <c r="BG39" s="43"/>
      <c r="BH39" s="112"/>
      <c r="BI39" s="44"/>
      <c r="BJ39" s="43"/>
      <c r="BK39" s="124"/>
      <c r="BL39" s="124"/>
      <c r="BN39" s="124"/>
      <c r="BO39" s="124"/>
      <c r="BQ39" s="124"/>
      <c r="BR39" s="124"/>
      <c r="BT39" s="124"/>
      <c r="BU39" s="124"/>
      <c r="BW39" s="138"/>
      <c r="BX39" s="138"/>
      <c r="BZ39" s="138"/>
      <c r="CA39" s="138"/>
      <c r="CC39" s="138"/>
      <c r="CD39" s="138"/>
      <c r="CF39" s="138"/>
      <c r="CG39" s="138"/>
      <c r="CI39" s="138"/>
      <c r="CJ39" s="138"/>
      <c r="CL39" s="138"/>
      <c r="CM39" s="138"/>
      <c r="CO39" s="138"/>
      <c r="CP39" s="138"/>
      <c r="CR39" s="138"/>
      <c r="CS39" s="138"/>
      <c r="CU39" s="126"/>
      <c r="CV39" s="43"/>
      <c r="CW39" s="93"/>
      <c r="CX39" s="96"/>
      <c r="CY39" s="96"/>
      <c r="CZ39" s="96"/>
      <c r="DA39" s="96"/>
      <c r="DB39" s="96"/>
      <c r="DC39" s="96"/>
      <c r="DD39" s="96"/>
      <c r="DE39" s="96"/>
      <c r="DF39" s="96"/>
      <c r="DG39" s="96"/>
      <c r="DH39" s="96"/>
      <c r="DI39" s="96"/>
      <c r="DJ39" s="50"/>
      <c r="DK39" s="127"/>
      <c r="DL39" s="50"/>
      <c r="DM39" s="50"/>
      <c r="DT39" s="51"/>
      <c r="DU39" s="51"/>
      <c r="DV39" s="51"/>
      <c r="DW39" s="51"/>
      <c r="DX39" s="51"/>
    </row>
    <row r="40" spans="4:128" s="22" customFormat="1" ht="16.149999999999999" customHeight="1" x14ac:dyDescent="0.15">
      <c r="D40" s="93"/>
      <c r="E40" s="93"/>
      <c r="F40" s="95"/>
      <c r="G40" s="93"/>
      <c r="H40" s="93"/>
      <c r="I40" s="93"/>
      <c r="J40" s="93"/>
      <c r="L40" s="93"/>
      <c r="M40" s="93"/>
      <c r="O40" s="93"/>
      <c r="P40" s="93"/>
      <c r="R40" s="93"/>
      <c r="S40" s="93"/>
      <c r="U40" s="93"/>
      <c r="V40" s="98"/>
      <c r="W40" s="43"/>
      <c r="X40" s="93"/>
      <c r="Y40" s="98"/>
      <c r="Z40" s="43"/>
      <c r="AA40" s="93"/>
      <c r="AB40" s="98"/>
      <c r="AC40" s="43"/>
      <c r="AD40" s="93"/>
      <c r="AE40" s="98"/>
      <c r="AF40" s="43"/>
      <c r="AG40" s="93"/>
      <c r="AH40" s="98"/>
      <c r="AI40" s="43"/>
      <c r="AJ40" s="93"/>
      <c r="AK40" s="98"/>
      <c r="AL40" s="43"/>
      <c r="AM40" s="93"/>
      <c r="AN40" s="98"/>
      <c r="AO40" s="43"/>
      <c r="AP40" s="93"/>
      <c r="AQ40" s="98"/>
      <c r="AR40" s="43"/>
      <c r="AS40" s="112"/>
      <c r="AT40" s="98"/>
      <c r="AU40" s="43"/>
      <c r="AV40" s="112"/>
      <c r="AW40" s="98"/>
      <c r="AX40" s="43"/>
      <c r="AY40" s="112"/>
      <c r="AZ40" s="98"/>
      <c r="BA40" s="43"/>
      <c r="BB40" s="112"/>
      <c r="BC40" s="98"/>
      <c r="BD40" s="43"/>
      <c r="BE40" s="112"/>
      <c r="BF40" s="98"/>
      <c r="BG40" s="43"/>
      <c r="BH40" s="112"/>
      <c r="BI40" s="98"/>
      <c r="BJ40" s="43"/>
      <c r="BK40" s="124"/>
      <c r="BL40" s="124"/>
      <c r="BN40" s="124"/>
      <c r="BO40" s="124"/>
      <c r="BQ40" s="124"/>
      <c r="BR40" s="124"/>
      <c r="BT40" s="124"/>
      <c r="BU40" s="124"/>
      <c r="BW40" s="138"/>
      <c r="BX40" s="138"/>
      <c r="BZ40" s="138"/>
      <c r="CA40" s="138"/>
      <c r="CC40" s="138"/>
      <c r="CD40" s="138"/>
      <c r="CF40" s="138"/>
      <c r="CG40" s="138"/>
      <c r="CI40" s="138"/>
      <c r="CJ40" s="138"/>
      <c r="CL40" s="138"/>
      <c r="CM40" s="138"/>
      <c r="CO40" s="138"/>
      <c r="CP40" s="138"/>
      <c r="CR40" s="138"/>
      <c r="CS40" s="138"/>
      <c r="CU40" s="126"/>
      <c r="CV40" s="43"/>
      <c r="CW40" s="93"/>
      <c r="CX40" s="96"/>
      <c r="CY40" s="96"/>
      <c r="CZ40" s="96"/>
      <c r="DA40" s="96"/>
      <c r="DB40" s="96"/>
      <c r="DC40" s="96"/>
      <c r="DD40" s="96"/>
      <c r="DE40" s="96"/>
      <c r="DF40" s="96"/>
      <c r="DG40" s="96"/>
      <c r="DH40" s="96"/>
      <c r="DI40" s="96"/>
      <c r="DJ40" s="50"/>
      <c r="DK40" s="127"/>
      <c r="DL40" s="50"/>
      <c r="DM40" s="50"/>
      <c r="DT40" s="51"/>
      <c r="DU40" s="51"/>
      <c r="DV40" s="51"/>
      <c r="DW40" s="51"/>
      <c r="DX40" s="51"/>
    </row>
    <row r="41" spans="4:128" s="22" customFormat="1" ht="16.149999999999999" customHeight="1" x14ac:dyDescent="0.15">
      <c r="D41" s="93"/>
      <c r="E41" s="93"/>
      <c r="F41" s="95"/>
      <c r="G41" s="93"/>
      <c r="H41" s="93"/>
      <c r="I41" s="93"/>
      <c r="J41" s="93"/>
      <c r="L41" s="93"/>
      <c r="M41" s="93"/>
      <c r="O41" s="93"/>
      <c r="P41" s="93"/>
      <c r="R41" s="93"/>
      <c r="S41" s="93"/>
      <c r="U41" s="93"/>
      <c r="V41" s="44"/>
      <c r="W41" s="43"/>
      <c r="X41" s="93"/>
      <c r="Y41" s="44"/>
      <c r="Z41" s="43"/>
      <c r="AA41" s="93"/>
      <c r="AB41" s="44"/>
      <c r="AC41" s="43"/>
      <c r="AD41" s="93"/>
      <c r="AE41" s="44"/>
      <c r="AF41" s="43"/>
      <c r="AG41" s="93"/>
      <c r="AH41" s="44"/>
      <c r="AI41" s="43"/>
      <c r="AJ41" s="93"/>
      <c r="AK41" s="44"/>
      <c r="AL41" s="43"/>
      <c r="AM41" s="93"/>
      <c r="AN41" s="44"/>
      <c r="AO41" s="43"/>
      <c r="AP41" s="93"/>
      <c r="AQ41" s="44"/>
      <c r="AR41" s="43"/>
      <c r="AS41" s="112"/>
      <c r="AT41" s="44"/>
      <c r="AU41" s="43"/>
      <c r="AV41" s="112"/>
      <c r="AW41" s="44"/>
      <c r="AX41" s="43"/>
      <c r="AY41" s="112"/>
      <c r="AZ41" s="44"/>
      <c r="BA41" s="43"/>
      <c r="BB41" s="112"/>
      <c r="BC41" s="44"/>
      <c r="BD41" s="43"/>
      <c r="BE41" s="112"/>
      <c r="BF41" s="44"/>
      <c r="BG41" s="43"/>
      <c r="BH41" s="112"/>
      <c r="BI41" s="44"/>
      <c r="BJ41" s="43"/>
      <c r="BK41" s="124"/>
      <c r="BL41" s="124"/>
      <c r="BN41" s="124"/>
      <c r="BO41" s="124"/>
      <c r="BQ41" s="124"/>
      <c r="BR41" s="124"/>
      <c r="BT41" s="124"/>
      <c r="BU41" s="124"/>
      <c r="BW41" s="138"/>
      <c r="BX41" s="138"/>
      <c r="BZ41" s="138"/>
      <c r="CA41" s="138"/>
      <c r="CC41" s="138"/>
      <c r="CD41" s="138"/>
      <c r="CF41" s="138"/>
      <c r="CG41" s="138"/>
      <c r="CI41" s="138"/>
      <c r="CJ41" s="138"/>
      <c r="CL41" s="138"/>
      <c r="CM41" s="138"/>
      <c r="CO41" s="138"/>
      <c r="CP41" s="138"/>
      <c r="CR41" s="138"/>
      <c r="CS41" s="138"/>
      <c r="CU41" s="126"/>
      <c r="CV41" s="43"/>
      <c r="CW41" s="93"/>
      <c r="CX41" s="96"/>
      <c r="CY41" s="96"/>
      <c r="CZ41" s="96"/>
      <c r="DA41" s="96"/>
      <c r="DB41" s="96"/>
      <c r="DC41" s="96"/>
      <c r="DD41" s="96"/>
      <c r="DE41" s="96"/>
      <c r="DF41" s="96"/>
      <c r="DG41" s="96"/>
      <c r="DH41" s="96"/>
      <c r="DI41" s="96"/>
      <c r="DJ41" s="50"/>
      <c r="DK41" s="127"/>
      <c r="DL41" s="50"/>
      <c r="DM41" s="50"/>
      <c r="DT41" s="51"/>
      <c r="DU41" s="51"/>
      <c r="DV41" s="51"/>
      <c r="DW41" s="51"/>
      <c r="DX41" s="51"/>
    </row>
    <row r="42" spans="4:128" s="22" customFormat="1" ht="16.149999999999999" customHeight="1" x14ac:dyDescent="0.15">
      <c r="D42" s="93"/>
      <c r="E42" s="93"/>
      <c r="F42" s="95"/>
      <c r="G42" s="93"/>
      <c r="H42" s="93"/>
      <c r="I42" s="93"/>
      <c r="J42" s="93"/>
      <c r="L42" s="93"/>
      <c r="M42" s="93"/>
      <c r="O42" s="93"/>
      <c r="P42" s="93"/>
      <c r="R42" s="93"/>
      <c r="S42" s="93"/>
      <c r="U42" s="93"/>
      <c r="V42" s="44"/>
      <c r="W42" s="43"/>
      <c r="X42" s="93"/>
      <c r="Y42" s="44"/>
      <c r="Z42" s="43"/>
      <c r="AA42" s="93"/>
      <c r="AB42" s="44"/>
      <c r="AC42" s="43"/>
      <c r="AD42" s="93"/>
      <c r="AE42" s="44"/>
      <c r="AF42" s="43"/>
      <c r="AG42" s="93"/>
      <c r="AH42" s="44"/>
      <c r="AI42" s="43"/>
      <c r="AJ42" s="93"/>
      <c r="AK42" s="44"/>
      <c r="AL42" s="43"/>
      <c r="AM42" s="93"/>
      <c r="AN42" s="44"/>
      <c r="AO42" s="43"/>
      <c r="AP42" s="93"/>
      <c r="AQ42" s="44"/>
      <c r="AR42" s="43"/>
      <c r="AS42" s="112"/>
      <c r="AT42" s="44"/>
      <c r="AU42" s="43"/>
      <c r="AV42" s="112"/>
      <c r="AW42" s="44"/>
      <c r="AX42" s="43"/>
      <c r="AY42" s="112"/>
      <c r="AZ42" s="44"/>
      <c r="BA42" s="43"/>
      <c r="BB42" s="112"/>
      <c r="BC42" s="44"/>
      <c r="BD42" s="43"/>
      <c r="BE42" s="112"/>
      <c r="BF42" s="44"/>
      <c r="BG42" s="43"/>
      <c r="BH42" s="112"/>
      <c r="BI42" s="44"/>
      <c r="BJ42" s="43"/>
      <c r="BK42" s="124"/>
      <c r="BL42" s="124"/>
      <c r="BN42" s="124"/>
      <c r="BO42" s="124"/>
      <c r="BQ42" s="124"/>
      <c r="BR42" s="124"/>
      <c r="BT42" s="124"/>
      <c r="BU42" s="124"/>
      <c r="BW42" s="138"/>
      <c r="BX42" s="138"/>
      <c r="BZ42" s="138"/>
      <c r="CA42" s="138"/>
      <c r="CC42" s="138"/>
      <c r="CD42" s="138"/>
      <c r="CF42" s="138"/>
      <c r="CG42" s="138"/>
      <c r="CI42" s="138"/>
      <c r="CJ42" s="138"/>
      <c r="CL42" s="138"/>
      <c r="CM42" s="138"/>
      <c r="CO42" s="138"/>
      <c r="CP42" s="138"/>
      <c r="CR42" s="138"/>
      <c r="CS42" s="138"/>
      <c r="CU42" s="126"/>
      <c r="CV42" s="43"/>
      <c r="CW42" s="93"/>
      <c r="CX42" s="96"/>
      <c r="CY42" s="96"/>
      <c r="CZ42" s="96"/>
      <c r="DA42" s="96"/>
      <c r="DB42" s="96"/>
      <c r="DC42" s="96"/>
      <c r="DD42" s="96"/>
      <c r="DE42" s="96"/>
      <c r="DF42" s="96"/>
      <c r="DG42" s="96"/>
      <c r="DH42" s="96"/>
      <c r="DI42" s="96"/>
      <c r="DJ42" s="50"/>
      <c r="DK42" s="127"/>
      <c r="DL42" s="50"/>
      <c r="DM42" s="50"/>
      <c r="DT42" s="51"/>
      <c r="DU42" s="51"/>
      <c r="DV42" s="51"/>
      <c r="DW42" s="51"/>
      <c r="DX42" s="51"/>
    </row>
    <row r="43" spans="4:128" s="22" customFormat="1" ht="16.149999999999999" customHeight="1" x14ac:dyDescent="0.15">
      <c r="D43" s="93"/>
      <c r="E43" s="93"/>
      <c r="F43" s="95"/>
      <c r="G43" s="93"/>
      <c r="H43" s="93"/>
      <c r="I43" s="93"/>
      <c r="J43" s="93"/>
      <c r="L43" s="93"/>
      <c r="M43" s="93"/>
      <c r="O43" s="93"/>
      <c r="P43" s="93"/>
      <c r="R43" s="93"/>
      <c r="S43" s="93"/>
      <c r="U43" s="93"/>
      <c r="V43" s="44"/>
      <c r="W43" s="43"/>
      <c r="X43" s="93"/>
      <c r="Y43" s="44"/>
      <c r="Z43" s="43"/>
      <c r="AA43" s="93"/>
      <c r="AB43" s="44"/>
      <c r="AC43" s="43"/>
      <c r="AD43" s="93"/>
      <c r="AE43" s="44"/>
      <c r="AF43" s="43"/>
      <c r="AG43" s="93"/>
      <c r="AH43" s="44"/>
      <c r="AI43" s="43"/>
      <c r="AJ43" s="93"/>
      <c r="AK43" s="44"/>
      <c r="AL43" s="43"/>
      <c r="AM43" s="93"/>
      <c r="AN43" s="44"/>
      <c r="AO43" s="43"/>
      <c r="AP43" s="93"/>
      <c r="AQ43" s="44"/>
      <c r="AR43" s="43"/>
      <c r="AS43" s="112"/>
      <c r="AT43" s="44"/>
      <c r="AU43" s="43"/>
      <c r="AV43" s="112"/>
      <c r="AW43" s="44"/>
      <c r="AX43" s="43"/>
      <c r="AY43" s="112"/>
      <c r="AZ43" s="44"/>
      <c r="BA43" s="43"/>
      <c r="BB43" s="112"/>
      <c r="BC43" s="44"/>
      <c r="BD43" s="43"/>
      <c r="BE43" s="112"/>
      <c r="BF43" s="44"/>
      <c r="BG43" s="43"/>
      <c r="BH43" s="112"/>
      <c r="BI43" s="44"/>
      <c r="BJ43" s="43"/>
      <c r="BK43" s="124"/>
      <c r="BL43" s="124"/>
      <c r="BN43" s="124"/>
      <c r="BO43" s="124"/>
      <c r="BQ43" s="124"/>
      <c r="BR43" s="124"/>
      <c r="BT43" s="124"/>
      <c r="BU43" s="124"/>
      <c r="BW43" s="138"/>
      <c r="BX43" s="138"/>
      <c r="BZ43" s="138"/>
      <c r="CA43" s="138"/>
      <c r="CC43" s="138"/>
      <c r="CD43" s="138"/>
      <c r="CF43" s="138"/>
      <c r="CG43" s="138"/>
      <c r="CI43" s="138"/>
      <c r="CJ43" s="138"/>
      <c r="CL43" s="138"/>
      <c r="CM43" s="138"/>
      <c r="CO43" s="138"/>
      <c r="CP43" s="138"/>
      <c r="CR43" s="138"/>
      <c r="CS43" s="138"/>
      <c r="CU43" s="126"/>
      <c r="CV43" s="43"/>
      <c r="CW43" s="93"/>
      <c r="CX43" s="96"/>
      <c r="CY43" s="96"/>
      <c r="CZ43" s="96"/>
      <c r="DA43" s="96"/>
      <c r="DB43" s="96"/>
      <c r="DC43" s="96"/>
      <c r="DD43" s="96"/>
      <c r="DE43" s="96"/>
      <c r="DF43" s="96"/>
      <c r="DG43" s="96"/>
      <c r="DH43" s="96"/>
      <c r="DI43" s="96"/>
      <c r="DJ43" s="50"/>
      <c r="DK43" s="127"/>
      <c r="DL43" s="50"/>
      <c r="DM43" s="50"/>
      <c r="DT43" s="51"/>
      <c r="DU43" s="51"/>
      <c r="DV43" s="51"/>
      <c r="DW43" s="51"/>
      <c r="DX43" s="51"/>
    </row>
    <row r="44" spans="4:128" s="22" customFormat="1" ht="16.149999999999999" customHeight="1" x14ac:dyDescent="0.15">
      <c r="D44" s="93"/>
      <c r="E44" s="93"/>
      <c r="F44" s="95"/>
      <c r="G44" s="93"/>
      <c r="H44" s="93"/>
      <c r="I44" s="93"/>
      <c r="J44" s="93"/>
      <c r="L44" s="93"/>
      <c r="M44" s="93"/>
      <c r="O44" s="93"/>
      <c r="P44" s="93"/>
      <c r="R44" s="93"/>
      <c r="S44" s="93"/>
      <c r="U44" s="93"/>
      <c r="V44" s="44"/>
      <c r="W44" s="43"/>
      <c r="X44" s="93"/>
      <c r="Y44" s="44"/>
      <c r="Z44" s="43"/>
      <c r="AA44" s="93"/>
      <c r="AB44" s="44"/>
      <c r="AC44" s="43"/>
      <c r="AD44" s="93"/>
      <c r="AE44" s="44"/>
      <c r="AF44" s="43"/>
      <c r="AG44" s="93"/>
      <c r="AH44" s="44"/>
      <c r="AI44" s="43"/>
      <c r="AJ44" s="93"/>
      <c r="AK44" s="44"/>
      <c r="AL44" s="43"/>
      <c r="AM44" s="93"/>
      <c r="AN44" s="44"/>
      <c r="AO44" s="43"/>
      <c r="AP44" s="93"/>
      <c r="AQ44" s="44"/>
      <c r="AR44" s="43"/>
      <c r="AS44" s="112"/>
      <c r="AT44" s="44"/>
      <c r="AU44" s="43"/>
      <c r="AV44" s="112"/>
      <c r="AW44" s="44"/>
      <c r="AX44" s="43"/>
      <c r="AY44" s="112"/>
      <c r="AZ44" s="44"/>
      <c r="BA44" s="43"/>
      <c r="BB44" s="112"/>
      <c r="BC44" s="44"/>
      <c r="BD44" s="43"/>
      <c r="BE44" s="112"/>
      <c r="BF44" s="44"/>
      <c r="BG44" s="43"/>
      <c r="BH44" s="112"/>
      <c r="BI44" s="44"/>
      <c r="BJ44" s="43"/>
      <c r="BK44" s="124"/>
      <c r="BL44" s="124"/>
      <c r="BN44" s="124"/>
      <c r="BO44" s="124"/>
      <c r="BQ44" s="124"/>
      <c r="BR44" s="124"/>
      <c r="BT44" s="124"/>
      <c r="BU44" s="124"/>
      <c r="BW44" s="138"/>
      <c r="BX44" s="138"/>
      <c r="BZ44" s="138"/>
      <c r="CA44" s="138"/>
      <c r="CC44" s="138"/>
      <c r="CD44" s="138"/>
      <c r="CF44" s="138"/>
      <c r="CG44" s="138"/>
      <c r="CI44" s="138"/>
      <c r="CJ44" s="138"/>
      <c r="CL44" s="138"/>
      <c r="CM44" s="138"/>
      <c r="CO44" s="138"/>
      <c r="CP44" s="138"/>
      <c r="CR44" s="138"/>
      <c r="CS44" s="138"/>
      <c r="CU44" s="126"/>
      <c r="CV44" s="43"/>
      <c r="CW44" s="93"/>
      <c r="CX44" s="96"/>
      <c r="CY44" s="96"/>
      <c r="CZ44" s="96"/>
      <c r="DA44" s="96"/>
      <c r="DB44" s="96"/>
      <c r="DC44" s="96"/>
      <c r="DD44" s="96"/>
      <c r="DE44" s="96"/>
      <c r="DF44" s="96"/>
      <c r="DG44" s="96"/>
      <c r="DH44" s="96"/>
      <c r="DI44" s="96"/>
      <c r="DJ44" s="50"/>
      <c r="DK44" s="127"/>
      <c r="DL44" s="50"/>
      <c r="DM44" s="50"/>
      <c r="DT44" s="51"/>
      <c r="DU44" s="51"/>
      <c r="DV44" s="51"/>
      <c r="DW44" s="51"/>
      <c r="DX44" s="51"/>
    </row>
    <row r="45" spans="4:128" s="22" customFormat="1" ht="16.149999999999999" customHeight="1" x14ac:dyDescent="0.15">
      <c r="D45" s="93"/>
      <c r="E45" s="93"/>
      <c r="F45" s="95"/>
      <c r="G45" s="93"/>
      <c r="H45" s="93"/>
      <c r="I45" s="93"/>
      <c r="J45" s="93"/>
      <c r="L45" s="93"/>
      <c r="M45" s="93"/>
      <c r="O45" s="93"/>
      <c r="P45" s="93"/>
      <c r="R45" s="93"/>
      <c r="S45" s="93"/>
      <c r="U45" s="93"/>
      <c r="V45" s="44"/>
      <c r="W45" s="43"/>
      <c r="X45" s="93"/>
      <c r="Y45" s="44"/>
      <c r="Z45" s="43"/>
      <c r="AA45" s="93"/>
      <c r="AB45" s="44"/>
      <c r="AC45" s="43"/>
      <c r="AD45" s="93"/>
      <c r="AE45" s="44"/>
      <c r="AF45" s="43"/>
      <c r="AG45" s="93"/>
      <c r="AH45" s="44"/>
      <c r="AI45" s="43"/>
      <c r="AJ45" s="93"/>
      <c r="AK45" s="44"/>
      <c r="AL45" s="43"/>
      <c r="AM45" s="93"/>
      <c r="AN45" s="44"/>
      <c r="AO45" s="43"/>
      <c r="AP45" s="93"/>
      <c r="AQ45" s="44"/>
      <c r="AR45" s="43"/>
      <c r="AS45" s="112"/>
      <c r="AT45" s="44"/>
      <c r="AU45" s="43"/>
      <c r="AV45" s="112"/>
      <c r="AW45" s="44"/>
      <c r="AX45" s="43"/>
      <c r="AY45" s="112"/>
      <c r="AZ45" s="44"/>
      <c r="BA45" s="43"/>
      <c r="BB45" s="112"/>
      <c r="BC45" s="44"/>
      <c r="BD45" s="43"/>
      <c r="BE45" s="112"/>
      <c r="BF45" s="44"/>
      <c r="BG45" s="43"/>
      <c r="BH45" s="112"/>
      <c r="BI45" s="44"/>
      <c r="BJ45" s="43"/>
      <c r="BK45" s="124"/>
      <c r="BL45" s="124"/>
      <c r="BN45" s="124"/>
      <c r="BO45" s="124"/>
      <c r="BQ45" s="124"/>
      <c r="BR45" s="124"/>
      <c r="BT45" s="124"/>
      <c r="BU45" s="124"/>
      <c r="BW45" s="138"/>
      <c r="BX45" s="138"/>
      <c r="BZ45" s="138"/>
      <c r="CA45" s="138"/>
      <c r="CC45" s="138"/>
      <c r="CD45" s="138"/>
      <c r="CF45" s="138"/>
      <c r="CG45" s="138"/>
      <c r="CI45" s="138"/>
      <c r="CJ45" s="138"/>
      <c r="CL45" s="138"/>
      <c r="CM45" s="138"/>
      <c r="CO45" s="138"/>
      <c r="CP45" s="138"/>
      <c r="CR45" s="138"/>
      <c r="CS45" s="138"/>
      <c r="CU45" s="126"/>
      <c r="CV45" s="43"/>
      <c r="CW45" s="93"/>
      <c r="CX45" s="96"/>
      <c r="CY45" s="96"/>
      <c r="CZ45" s="96"/>
      <c r="DA45" s="96"/>
      <c r="DB45" s="96"/>
      <c r="DC45" s="96"/>
      <c r="DD45" s="96"/>
      <c r="DE45" s="96"/>
      <c r="DF45" s="96"/>
      <c r="DG45" s="96"/>
      <c r="DH45" s="96"/>
      <c r="DI45" s="96"/>
      <c r="DJ45" s="50"/>
      <c r="DK45" s="127"/>
      <c r="DL45" s="50"/>
      <c r="DM45" s="50"/>
      <c r="DT45" s="51"/>
      <c r="DU45" s="51"/>
      <c r="DV45" s="51"/>
      <c r="DW45" s="51"/>
      <c r="DX45" s="51"/>
    </row>
    <row r="46" spans="4:128" s="22" customFormat="1" ht="16.149999999999999" customHeight="1" x14ac:dyDescent="0.15">
      <c r="D46" s="93"/>
      <c r="E46" s="93"/>
      <c r="F46" s="95"/>
      <c r="G46" s="93"/>
      <c r="H46" s="93"/>
      <c r="I46" s="93"/>
      <c r="J46" s="93"/>
      <c r="L46" s="93"/>
      <c r="M46" s="93"/>
      <c r="O46" s="93"/>
      <c r="P46" s="93"/>
      <c r="R46" s="93"/>
      <c r="S46" s="93"/>
      <c r="U46" s="93"/>
      <c r="V46" s="99"/>
      <c r="W46" s="43"/>
      <c r="X46" s="93"/>
      <c r="Y46" s="99"/>
      <c r="Z46" s="43"/>
      <c r="AA46" s="93"/>
      <c r="AB46" s="99"/>
      <c r="AC46" s="43"/>
      <c r="AD46" s="93"/>
      <c r="AE46" s="99"/>
      <c r="AF46" s="43"/>
      <c r="AG46" s="93"/>
      <c r="AH46" s="99"/>
      <c r="AI46" s="43"/>
      <c r="AJ46" s="93"/>
      <c r="AK46" s="99"/>
      <c r="AL46" s="43"/>
      <c r="AM46" s="93"/>
      <c r="AN46" s="99"/>
      <c r="AO46" s="43"/>
      <c r="AP46" s="93"/>
      <c r="AQ46" s="99"/>
      <c r="AR46" s="43"/>
      <c r="AS46" s="112"/>
      <c r="AT46" s="99"/>
      <c r="AU46" s="43"/>
      <c r="AV46" s="112"/>
      <c r="AW46" s="99"/>
      <c r="AX46" s="43"/>
      <c r="AY46" s="112"/>
      <c r="AZ46" s="99"/>
      <c r="BA46" s="43"/>
      <c r="BB46" s="112"/>
      <c r="BC46" s="99"/>
      <c r="BD46" s="43"/>
      <c r="BE46" s="112"/>
      <c r="BF46" s="99"/>
      <c r="BG46" s="43"/>
      <c r="BH46" s="112"/>
      <c r="BI46" s="99"/>
      <c r="BJ46" s="43"/>
      <c r="BK46" s="124"/>
      <c r="BL46" s="124"/>
      <c r="BN46" s="124"/>
      <c r="BO46" s="124"/>
      <c r="BQ46" s="124"/>
      <c r="BR46" s="124"/>
      <c r="BT46" s="124"/>
      <c r="BU46" s="124"/>
      <c r="BW46" s="138"/>
      <c r="BX46" s="138"/>
      <c r="BZ46" s="138"/>
      <c r="CA46" s="138"/>
      <c r="CC46" s="138"/>
      <c r="CD46" s="138"/>
      <c r="CF46" s="138"/>
      <c r="CG46" s="138"/>
      <c r="CI46" s="138"/>
      <c r="CJ46" s="138"/>
      <c r="CL46" s="138"/>
      <c r="CM46" s="138"/>
      <c r="CO46" s="138"/>
      <c r="CP46" s="138"/>
      <c r="CR46" s="138"/>
      <c r="CS46" s="138"/>
      <c r="CU46" s="126"/>
      <c r="CV46" s="43"/>
      <c r="CW46" s="93"/>
      <c r="CX46" s="96"/>
      <c r="CY46" s="96"/>
      <c r="CZ46" s="96"/>
      <c r="DA46" s="96"/>
      <c r="DB46" s="96"/>
      <c r="DC46" s="96"/>
      <c r="DD46" s="96"/>
      <c r="DE46" s="96"/>
      <c r="DF46" s="96"/>
      <c r="DG46" s="96"/>
      <c r="DH46" s="96"/>
      <c r="DI46" s="96"/>
      <c r="DJ46" s="50"/>
      <c r="DK46" s="127"/>
      <c r="DL46" s="50"/>
      <c r="DM46" s="50"/>
      <c r="DT46" s="51"/>
      <c r="DU46" s="51"/>
      <c r="DV46" s="51"/>
      <c r="DW46" s="51"/>
      <c r="DX46" s="51"/>
    </row>
    <row r="47" spans="4:128" s="22" customFormat="1" ht="16.149999999999999" customHeight="1" x14ac:dyDescent="0.15">
      <c r="D47" s="93"/>
      <c r="E47" s="93"/>
      <c r="F47" s="95"/>
      <c r="G47" s="93"/>
      <c r="H47" s="93"/>
      <c r="I47" s="93"/>
      <c r="J47" s="93"/>
      <c r="L47" s="93"/>
      <c r="M47" s="93"/>
      <c r="O47" s="93"/>
      <c r="P47" s="93"/>
      <c r="R47" s="93"/>
      <c r="S47" s="93"/>
      <c r="U47" s="93"/>
      <c r="V47" s="44"/>
      <c r="W47" s="43"/>
      <c r="X47" s="93"/>
      <c r="Y47" s="44"/>
      <c r="Z47" s="43"/>
      <c r="AA47" s="93"/>
      <c r="AB47" s="44"/>
      <c r="AC47" s="43"/>
      <c r="AD47" s="93"/>
      <c r="AE47" s="44"/>
      <c r="AF47" s="43"/>
      <c r="AG47" s="93"/>
      <c r="AH47" s="44"/>
      <c r="AI47" s="43"/>
      <c r="AJ47" s="93"/>
      <c r="AK47" s="44"/>
      <c r="AL47" s="43"/>
      <c r="AM47" s="93"/>
      <c r="AN47" s="44"/>
      <c r="AO47" s="43"/>
      <c r="AP47" s="93"/>
      <c r="AQ47" s="44"/>
      <c r="AR47" s="43"/>
      <c r="AS47" s="112"/>
      <c r="AT47" s="44"/>
      <c r="AU47" s="43"/>
      <c r="AV47" s="112"/>
      <c r="AW47" s="44"/>
      <c r="AX47" s="43"/>
      <c r="AY47" s="112"/>
      <c r="AZ47" s="44"/>
      <c r="BA47" s="43"/>
      <c r="BB47" s="112"/>
      <c r="BC47" s="44"/>
      <c r="BD47" s="43"/>
      <c r="BE47" s="112"/>
      <c r="BF47" s="44"/>
      <c r="BG47" s="43"/>
      <c r="BH47" s="112"/>
      <c r="BI47" s="44"/>
      <c r="BJ47" s="43"/>
      <c r="BK47" s="124"/>
      <c r="BL47" s="124"/>
      <c r="BN47" s="124"/>
      <c r="BO47" s="124"/>
      <c r="BQ47" s="124"/>
      <c r="BR47" s="124"/>
      <c r="BT47" s="124"/>
      <c r="BU47" s="124"/>
      <c r="BW47" s="138"/>
      <c r="BX47" s="138"/>
      <c r="BZ47" s="138"/>
      <c r="CA47" s="138"/>
      <c r="CC47" s="138"/>
      <c r="CD47" s="138"/>
      <c r="CF47" s="138"/>
      <c r="CG47" s="138"/>
      <c r="CI47" s="138"/>
      <c r="CJ47" s="138"/>
      <c r="CL47" s="138"/>
      <c r="CM47" s="138"/>
      <c r="CO47" s="138"/>
      <c r="CP47" s="138"/>
      <c r="CR47" s="138"/>
      <c r="CS47" s="138"/>
      <c r="CU47" s="126"/>
      <c r="CV47" s="43"/>
      <c r="CW47" s="93"/>
      <c r="CX47" s="96"/>
      <c r="CY47" s="96"/>
      <c r="CZ47" s="96"/>
      <c r="DA47" s="96"/>
      <c r="DB47" s="96"/>
      <c r="DC47" s="96"/>
      <c r="DD47" s="96"/>
      <c r="DE47" s="96"/>
      <c r="DF47" s="96"/>
      <c r="DG47" s="96"/>
      <c r="DH47" s="96"/>
      <c r="DI47" s="96"/>
      <c r="DJ47" s="50"/>
      <c r="DK47" s="127"/>
      <c r="DL47" s="50"/>
      <c r="DM47" s="50"/>
      <c r="DT47" s="51"/>
      <c r="DU47" s="51"/>
      <c r="DV47" s="51"/>
      <c r="DW47" s="51"/>
      <c r="DX47" s="51"/>
    </row>
    <row r="48" spans="4:128" s="22" customFormat="1" ht="16.149999999999999" customHeight="1" x14ac:dyDescent="0.15">
      <c r="D48" s="93"/>
      <c r="E48" s="93"/>
      <c r="F48" s="95"/>
      <c r="G48" s="93"/>
      <c r="H48" s="93"/>
      <c r="I48" s="93"/>
      <c r="J48" s="93"/>
      <c r="L48" s="93"/>
      <c r="M48" s="93"/>
      <c r="O48" s="93"/>
      <c r="P48" s="93"/>
      <c r="R48" s="93"/>
      <c r="S48" s="93"/>
      <c r="U48" s="93"/>
      <c r="V48" s="44"/>
      <c r="W48" s="43"/>
      <c r="X48" s="93"/>
      <c r="Y48" s="44"/>
      <c r="Z48" s="43"/>
      <c r="AA48" s="93"/>
      <c r="AB48" s="44"/>
      <c r="AC48" s="43"/>
      <c r="AD48" s="93"/>
      <c r="AE48" s="44"/>
      <c r="AF48" s="43"/>
      <c r="AG48" s="93"/>
      <c r="AH48" s="44"/>
      <c r="AI48" s="43"/>
      <c r="AJ48" s="93"/>
      <c r="AK48" s="44"/>
      <c r="AL48" s="43"/>
      <c r="AM48" s="93"/>
      <c r="AN48" s="44"/>
      <c r="AO48" s="43"/>
      <c r="AP48" s="93"/>
      <c r="AQ48" s="44"/>
      <c r="AR48" s="43"/>
      <c r="AS48" s="112"/>
      <c r="AT48" s="44"/>
      <c r="AU48" s="43"/>
      <c r="AV48" s="112"/>
      <c r="AW48" s="44"/>
      <c r="AX48" s="43"/>
      <c r="AY48" s="112"/>
      <c r="AZ48" s="44"/>
      <c r="BA48" s="43"/>
      <c r="BB48" s="112"/>
      <c r="BC48" s="44"/>
      <c r="BD48" s="43"/>
      <c r="BE48" s="112"/>
      <c r="BF48" s="44"/>
      <c r="BG48" s="43"/>
      <c r="BH48" s="112"/>
      <c r="BI48" s="44"/>
      <c r="BJ48" s="43"/>
      <c r="BK48" s="124"/>
      <c r="BL48" s="124"/>
      <c r="BN48" s="124"/>
      <c r="BO48" s="124"/>
      <c r="BQ48" s="124"/>
      <c r="BR48" s="124"/>
      <c r="BT48" s="124"/>
      <c r="BU48" s="124"/>
      <c r="BW48" s="138"/>
      <c r="BX48" s="138"/>
      <c r="BZ48" s="138"/>
      <c r="CA48" s="138"/>
      <c r="CC48" s="138"/>
      <c r="CD48" s="138"/>
      <c r="CF48" s="138"/>
      <c r="CG48" s="138"/>
      <c r="CI48" s="138"/>
      <c r="CJ48" s="138"/>
      <c r="CL48" s="138"/>
      <c r="CM48" s="138"/>
      <c r="CO48" s="138"/>
      <c r="CP48" s="138"/>
      <c r="CR48" s="138"/>
      <c r="CS48" s="138"/>
      <c r="CU48" s="126"/>
      <c r="CV48" s="43"/>
      <c r="CW48" s="93"/>
      <c r="CX48" s="96"/>
      <c r="CY48" s="96"/>
      <c r="CZ48" s="96"/>
      <c r="DA48" s="96"/>
      <c r="DB48" s="96"/>
      <c r="DC48" s="96"/>
      <c r="DD48" s="96"/>
      <c r="DE48" s="96"/>
      <c r="DF48" s="96"/>
      <c r="DG48" s="96"/>
      <c r="DH48" s="96"/>
      <c r="DI48" s="96"/>
      <c r="DJ48" s="50"/>
      <c r="DK48" s="127"/>
      <c r="DL48" s="50"/>
      <c r="DM48" s="50"/>
      <c r="DT48" s="51"/>
      <c r="DU48" s="51"/>
      <c r="DV48" s="51"/>
      <c r="DW48" s="51"/>
      <c r="DX48" s="51"/>
    </row>
    <row r="49" spans="4:128" s="22" customFormat="1" ht="16.149999999999999" customHeight="1" x14ac:dyDescent="0.15">
      <c r="D49" s="93"/>
      <c r="E49" s="93"/>
      <c r="F49" s="95"/>
      <c r="G49" s="93"/>
      <c r="H49" s="93"/>
      <c r="I49" s="93"/>
      <c r="J49" s="93"/>
      <c r="L49" s="93"/>
      <c r="M49" s="93"/>
      <c r="O49" s="93"/>
      <c r="P49" s="93"/>
      <c r="R49" s="93"/>
      <c r="S49" s="93"/>
      <c r="U49" s="93"/>
      <c r="V49" s="44"/>
      <c r="W49" s="43"/>
      <c r="X49" s="93"/>
      <c r="Y49" s="44"/>
      <c r="Z49" s="43"/>
      <c r="AA49" s="93"/>
      <c r="AB49" s="44"/>
      <c r="AC49" s="43"/>
      <c r="AD49" s="93"/>
      <c r="AE49" s="44"/>
      <c r="AF49" s="43"/>
      <c r="AG49" s="93"/>
      <c r="AH49" s="44"/>
      <c r="AI49" s="43"/>
      <c r="AJ49" s="93"/>
      <c r="AK49" s="44"/>
      <c r="AL49" s="43"/>
      <c r="AM49" s="93"/>
      <c r="AN49" s="44"/>
      <c r="AO49" s="43"/>
      <c r="AP49" s="93"/>
      <c r="AQ49" s="44"/>
      <c r="AR49" s="43"/>
      <c r="AS49" s="112"/>
      <c r="AT49" s="44"/>
      <c r="AU49" s="43"/>
      <c r="AV49" s="112"/>
      <c r="AW49" s="44"/>
      <c r="AX49" s="43"/>
      <c r="AY49" s="112"/>
      <c r="AZ49" s="44"/>
      <c r="BA49" s="43"/>
      <c r="BB49" s="112"/>
      <c r="BC49" s="44"/>
      <c r="BD49" s="43"/>
      <c r="BE49" s="112"/>
      <c r="BF49" s="44"/>
      <c r="BG49" s="43"/>
      <c r="BH49" s="112"/>
      <c r="BI49" s="44"/>
      <c r="BJ49" s="43"/>
      <c r="BK49" s="124"/>
      <c r="BL49" s="124"/>
      <c r="BN49" s="124"/>
      <c r="BO49" s="124"/>
      <c r="BQ49" s="124"/>
      <c r="BR49" s="124"/>
      <c r="BT49" s="124"/>
      <c r="BU49" s="124"/>
      <c r="BW49" s="138"/>
      <c r="BX49" s="138"/>
      <c r="BZ49" s="138"/>
      <c r="CA49" s="138"/>
      <c r="CC49" s="138"/>
      <c r="CD49" s="138"/>
      <c r="CF49" s="138"/>
      <c r="CG49" s="138"/>
      <c r="CI49" s="138"/>
      <c r="CJ49" s="138"/>
      <c r="CL49" s="138"/>
      <c r="CM49" s="138"/>
      <c r="CO49" s="138"/>
      <c r="CP49" s="138"/>
      <c r="CR49" s="138"/>
      <c r="CS49" s="138"/>
      <c r="CU49" s="126"/>
      <c r="CV49" s="43"/>
      <c r="CW49" s="93"/>
      <c r="CX49" s="96"/>
      <c r="CY49" s="96"/>
      <c r="CZ49" s="96"/>
      <c r="DA49" s="96"/>
      <c r="DB49" s="96"/>
      <c r="DC49" s="96"/>
      <c r="DD49" s="96"/>
      <c r="DE49" s="96"/>
      <c r="DF49" s="96"/>
      <c r="DG49" s="96"/>
      <c r="DH49" s="96"/>
      <c r="DI49" s="96"/>
      <c r="DJ49" s="50"/>
      <c r="DK49" s="127"/>
      <c r="DL49" s="50"/>
      <c r="DM49" s="50"/>
      <c r="DT49" s="51"/>
      <c r="DU49" s="51"/>
      <c r="DV49" s="51"/>
      <c r="DW49" s="51"/>
      <c r="DX49" s="51"/>
    </row>
    <row r="50" spans="4:128" s="22" customFormat="1" ht="16.149999999999999" customHeight="1" x14ac:dyDescent="0.15">
      <c r="D50" s="93"/>
      <c r="E50" s="93"/>
      <c r="F50" s="95"/>
      <c r="G50" s="93"/>
      <c r="H50" s="93"/>
      <c r="I50" s="93"/>
      <c r="J50" s="93"/>
      <c r="L50" s="93"/>
      <c r="M50" s="93"/>
      <c r="O50" s="93"/>
      <c r="P50" s="93"/>
      <c r="R50" s="93"/>
      <c r="S50" s="93"/>
      <c r="U50" s="93"/>
      <c r="V50" s="44"/>
      <c r="W50" s="43"/>
      <c r="X50" s="93"/>
      <c r="Y50" s="44"/>
      <c r="Z50" s="43"/>
      <c r="AA50" s="93"/>
      <c r="AB50" s="44"/>
      <c r="AC50" s="43"/>
      <c r="AD50" s="93"/>
      <c r="AE50" s="44"/>
      <c r="AF50" s="43"/>
      <c r="AG50" s="93"/>
      <c r="AH50" s="44"/>
      <c r="AI50" s="43"/>
      <c r="AJ50" s="93"/>
      <c r="AK50" s="44"/>
      <c r="AL50" s="43"/>
      <c r="AM50" s="93"/>
      <c r="AN50" s="44"/>
      <c r="AO50" s="43"/>
      <c r="AP50" s="93"/>
      <c r="AQ50" s="44"/>
      <c r="AR50" s="43"/>
      <c r="AS50" s="112"/>
      <c r="AT50" s="44"/>
      <c r="AU50" s="43"/>
      <c r="AV50" s="112"/>
      <c r="AW50" s="44"/>
      <c r="AX50" s="43"/>
      <c r="AY50" s="112"/>
      <c r="AZ50" s="44"/>
      <c r="BA50" s="43"/>
      <c r="BB50" s="112"/>
      <c r="BC50" s="44"/>
      <c r="BD50" s="43"/>
      <c r="BE50" s="112"/>
      <c r="BF50" s="44"/>
      <c r="BG50" s="43"/>
      <c r="BH50" s="112"/>
      <c r="BI50" s="44"/>
      <c r="BJ50" s="43"/>
      <c r="BK50" s="124"/>
      <c r="BL50" s="124"/>
      <c r="BN50" s="124"/>
      <c r="BO50" s="124"/>
      <c r="BQ50" s="124"/>
      <c r="BR50" s="124"/>
      <c r="BT50" s="124"/>
      <c r="BU50" s="124"/>
      <c r="BW50" s="138"/>
      <c r="BX50" s="138"/>
      <c r="BZ50" s="138"/>
      <c r="CA50" s="138"/>
      <c r="CC50" s="138"/>
      <c r="CD50" s="138"/>
      <c r="CF50" s="138"/>
      <c r="CG50" s="138"/>
      <c r="CI50" s="138"/>
      <c r="CJ50" s="138"/>
      <c r="CL50" s="138"/>
      <c r="CM50" s="138"/>
      <c r="CO50" s="138"/>
      <c r="CP50" s="138"/>
      <c r="CR50" s="138"/>
      <c r="CS50" s="138"/>
      <c r="CU50" s="126"/>
      <c r="CV50" s="43"/>
      <c r="CW50" s="93"/>
      <c r="CX50" s="96"/>
      <c r="CY50" s="96"/>
      <c r="CZ50" s="96"/>
      <c r="DA50" s="96"/>
      <c r="DB50" s="96"/>
      <c r="DC50" s="96"/>
      <c r="DD50" s="96"/>
      <c r="DE50" s="96"/>
      <c r="DF50" s="96"/>
      <c r="DG50" s="96"/>
      <c r="DH50" s="96"/>
      <c r="DI50" s="96"/>
      <c r="DJ50" s="50"/>
      <c r="DK50" s="127"/>
      <c r="DL50" s="50"/>
      <c r="DM50" s="50"/>
      <c r="DT50" s="51"/>
      <c r="DU50" s="51"/>
      <c r="DV50" s="51"/>
      <c r="DW50" s="51"/>
      <c r="DX50" s="51"/>
    </row>
    <row r="51" spans="4:128" s="22" customFormat="1" ht="16.149999999999999" customHeight="1" x14ac:dyDescent="0.15">
      <c r="V51" s="43"/>
      <c r="W51" s="43"/>
      <c r="Y51" s="43"/>
      <c r="Z51" s="43"/>
      <c r="AB51" s="43"/>
      <c r="AC51" s="43"/>
      <c r="AE51" s="43"/>
      <c r="AF51" s="43"/>
      <c r="AH51" s="43"/>
      <c r="AI51" s="43"/>
      <c r="AK51" s="43"/>
      <c r="AL51" s="43"/>
      <c r="AN51" s="43"/>
      <c r="AO51" s="43"/>
      <c r="AQ51" s="43"/>
      <c r="AR51" s="43"/>
      <c r="AT51" s="43"/>
      <c r="AU51" s="43"/>
      <c r="AW51" s="43"/>
      <c r="AX51" s="43"/>
      <c r="AZ51" s="43"/>
      <c r="BA51" s="43"/>
      <c r="BC51" s="43"/>
      <c r="BD51" s="43"/>
      <c r="BF51" s="43"/>
      <c r="BG51" s="43"/>
      <c r="BI51" s="43"/>
      <c r="BJ51" s="43"/>
      <c r="CU51" s="126"/>
      <c r="CV51" s="43"/>
      <c r="DJ51" s="50"/>
      <c r="DK51" s="127"/>
      <c r="DL51" s="50"/>
      <c r="DM51" s="50"/>
      <c r="DT51" s="51"/>
      <c r="DU51" s="51"/>
      <c r="DV51" s="51"/>
      <c r="DW51" s="51"/>
      <c r="DX51" s="51"/>
    </row>
    <row r="52" spans="4:128" s="22" customFormat="1" ht="16.149999999999999" customHeight="1" x14ac:dyDescent="0.15">
      <c r="V52" s="46"/>
      <c r="W52" s="43"/>
      <c r="Y52" s="46"/>
      <c r="Z52" s="43"/>
      <c r="AB52" s="46"/>
      <c r="AC52" s="43"/>
      <c r="AE52" s="46"/>
      <c r="AF52" s="43"/>
      <c r="AH52" s="46"/>
      <c r="AI52" s="43"/>
      <c r="AK52" s="46"/>
      <c r="AL52" s="43"/>
      <c r="AN52" s="46"/>
      <c r="AO52" s="43"/>
      <c r="AQ52" s="46"/>
      <c r="AR52" s="43"/>
      <c r="AT52" s="46"/>
      <c r="AU52" s="43"/>
      <c r="AW52" s="46"/>
      <c r="AX52" s="43"/>
      <c r="AZ52" s="46"/>
      <c r="BA52" s="43"/>
      <c r="BC52" s="46"/>
      <c r="BD52" s="43"/>
      <c r="BF52" s="46"/>
      <c r="BG52" s="43"/>
      <c r="BI52" s="46"/>
      <c r="BJ52" s="43"/>
      <c r="CU52" s="126"/>
      <c r="CV52" s="43"/>
      <c r="DJ52" s="50"/>
      <c r="DK52" s="127"/>
      <c r="DL52" s="50"/>
      <c r="DM52" s="50"/>
      <c r="DT52" s="51"/>
      <c r="DU52" s="51"/>
      <c r="DV52" s="51"/>
      <c r="DW52" s="51"/>
      <c r="DX52" s="51"/>
    </row>
    <row r="53" spans="4:128" s="22" customFormat="1" ht="16.149999999999999" customHeight="1" x14ac:dyDescent="0.15">
      <c r="V53" s="43"/>
      <c r="W53" s="43"/>
      <c r="Y53" s="43"/>
      <c r="Z53" s="43"/>
      <c r="AB53" s="43"/>
      <c r="AC53" s="43"/>
      <c r="AE53" s="43"/>
      <c r="AF53" s="43"/>
      <c r="AH53" s="43"/>
      <c r="AI53" s="43"/>
      <c r="AK53" s="43"/>
      <c r="AL53" s="43"/>
      <c r="AN53" s="43"/>
      <c r="AO53" s="43"/>
      <c r="AQ53" s="43"/>
      <c r="AR53" s="43"/>
      <c r="AT53" s="43"/>
      <c r="AU53" s="43"/>
      <c r="AW53" s="43"/>
      <c r="AX53" s="43"/>
      <c r="AZ53" s="43"/>
      <c r="BA53" s="43"/>
      <c r="BC53" s="43"/>
      <c r="BD53" s="43"/>
      <c r="BF53" s="43"/>
      <c r="BG53" s="43"/>
      <c r="BI53" s="43"/>
      <c r="BJ53" s="43"/>
      <c r="CU53" s="126"/>
      <c r="CV53" s="43"/>
      <c r="DJ53" s="50"/>
      <c r="DK53" s="127"/>
      <c r="DL53" s="50"/>
      <c r="DM53" s="50"/>
      <c r="DT53" s="51"/>
      <c r="DU53" s="51"/>
      <c r="DV53" s="51"/>
      <c r="DW53" s="51"/>
      <c r="DX53" s="51"/>
    </row>
    <row r="54" spans="4:128" s="22" customFormat="1" ht="16.149999999999999" customHeight="1" x14ac:dyDescent="0.15">
      <c r="V54" s="43"/>
      <c r="W54" s="43"/>
      <c r="Y54" s="43"/>
      <c r="Z54" s="43"/>
      <c r="AB54" s="43"/>
      <c r="AC54" s="43"/>
      <c r="AE54" s="43"/>
      <c r="AF54" s="43"/>
      <c r="AH54" s="43"/>
      <c r="AI54" s="43"/>
      <c r="AK54" s="43"/>
      <c r="AL54" s="43"/>
      <c r="AN54" s="43"/>
      <c r="AO54" s="43"/>
      <c r="AQ54" s="43"/>
      <c r="AR54" s="43"/>
      <c r="AT54" s="43"/>
      <c r="AU54" s="43"/>
      <c r="AW54" s="43"/>
      <c r="AX54" s="43"/>
      <c r="AZ54" s="43"/>
      <c r="BA54" s="43"/>
      <c r="BC54" s="43"/>
      <c r="BD54" s="43"/>
      <c r="BF54" s="43"/>
      <c r="BG54" s="43"/>
      <c r="BI54" s="43"/>
      <c r="BJ54" s="43"/>
      <c r="CU54" s="126"/>
      <c r="CV54" s="43"/>
      <c r="DJ54" s="50"/>
      <c r="DK54" s="127"/>
      <c r="DL54" s="50"/>
      <c r="DM54" s="50"/>
      <c r="DT54" s="51"/>
      <c r="DU54" s="51"/>
      <c r="DV54" s="51"/>
      <c r="DW54" s="51"/>
      <c r="DX54" s="51"/>
    </row>
    <row r="55" spans="4:128" s="22" customFormat="1" ht="16.149999999999999" customHeight="1" x14ac:dyDescent="0.15">
      <c r="V55" s="43"/>
      <c r="W55" s="43"/>
      <c r="Y55" s="43"/>
      <c r="Z55" s="43"/>
      <c r="AB55" s="43"/>
      <c r="AC55" s="43"/>
      <c r="AE55" s="43"/>
      <c r="AF55" s="43"/>
      <c r="AH55" s="43"/>
      <c r="AI55" s="43"/>
      <c r="AK55" s="43"/>
      <c r="AL55" s="43"/>
      <c r="AN55" s="43"/>
      <c r="AO55" s="43"/>
      <c r="AQ55" s="43"/>
      <c r="AR55" s="43"/>
      <c r="AT55" s="43"/>
      <c r="AU55" s="43"/>
      <c r="AW55" s="43"/>
      <c r="AX55" s="43"/>
      <c r="AZ55" s="43"/>
      <c r="BA55" s="43"/>
      <c r="BC55" s="43"/>
      <c r="BD55" s="43"/>
      <c r="BF55" s="43"/>
      <c r="BG55" s="43"/>
      <c r="BI55" s="43"/>
      <c r="BJ55" s="43"/>
      <c r="CU55" s="126"/>
      <c r="CV55" s="43"/>
      <c r="DJ55" s="50"/>
      <c r="DK55" s="127"/>
      <c r="DL55" s="50"/>
      <c r="DM55" s="50"/>
      <c r="DT55" s="51"/>
      <c r="DU55" s="51"/>
      <c r="DV55" s="51"/>
      <c r="DW55" s="51"/>
      <c r="DX55" s="51"/>
    </row>
    <row r="56" spans="4:128" s="22" customFormat="1" ht="16.149999999999999" customHeight="1" x14ac:dyDescent="0.15">
      <c r="V56" s="43"/>
      <c r="W56" s="43"/>
      <c r="Y56" s="43"/>
      <c r="Z56" s="43"/>
      <c r="AB56" s="43"/>
      <c r="AC56" s="43"/>
      <c r="AE56" s="43"/>
      <c r="AF56" s="43"/>
      <c r="AH56" s="43"/>
      <c r="AI56" s="43"/>
      <c r="AK56" s="43"/>
      <c r="AL56" s="43"/>
      <c r="AN56" s="43"/>
      <c r="AO56" s="43"/>
      <c r="AQ56" s="43"/>
      <c r="AR56" s="43"/>
      <c r="AT56" s="43"/>
      <c r="AU56" s="43"/>
      <c r="AW56" s="43"/>
      <c r="AX56" s="43"/>
      <c r="AZ56" s="43"/>
      <c r="BA56" s="43"/>
      <c r="BC56" s="43"/>
      <c r="BD56" s="43"/>
      <c r="BF56" s="43"/>
      <c r="BG56" s="43"/>
      <c r="BI56" s="43"/>
      <c r="BJ56" s="43"/>
      <c r="CU56" s="126"/>
      <c r="CV56" s="43"/>
      <c r="DJ56" s="50"/>
      <c r="DK56" s="127"/>
      <c r="DL56" s="50"/>
      <c r="DM56" s="50"/>
      <c r="DT56" s="51"/>
      <c r="DU56" s="51"/>
      <c r="DV56" s="51"/>
      <c r="DW56" s="51"/>
      <c r="DX56" s="51"/>
    </row>
    <row r="57" spans="4:128" s="22" customFormat="1" ht="16.149999999999999" customHeight="1" x14ac:dyDescent="0.15">
      <c r="V57" s="43"/>
      <c r="W57" s="43"/>
      <c r="Y57" s="43"/>
      <c r="Z57" s="43"/>
      <c r="AB57" s="43"/>
      <c r="AC57" s="43"/>
      <c r="AE57" s="43"/>
      <c r="AF57" s="43"/>
      <c r="AH57" s="43"/>
      <c r="AI57" s="43"/>
      <c r="AK57" s="43"/>
      <c r="AL57" s="43"/>
      <c r="AN57" s="43"/>
      <c r="AO57" s="43"/>
      <c r="AQ57" s="43"/>
      <c r="AR57" s="43"/>
      <c r="AT57" s="43"/>
      <c r="AU57" s="43"/>
      <c r="AW57" s="43"/>
      <c r="AX57" s="43"/>
      <c r="AZ57" s="43"/>
      <c r="BA57" s="43"/>
      <c r="BC57" s="43"/>
      <c r="BD57" s="43"/>
      <c r="BF57" s="43"/>
      <c r="BG57" s="43"/>
      <c r="BI57" s="43"/>
      <c r="BJ57" s="43"/>
      <c r="CU57" s="126"/>
      <c r="CV57" s="43"/>
      <c r="DJ57" s="50"/>
      <c r="DK57" s="127"/>
      <c r="DL57" s="50"/>
      <c r="DM57" s="50"/>
      <c r="DT57" s="51"/>
      <c r="DU57" s="51"/>
      <c r="DV57" s="51"/>
      <c r="DW57" s="51"/>
      <c r="DX57" s="51"/>
    </row>
    <row r="58" spans="4:128" s="22" customFormat="1" ht="16.149999999999999" customHeight="1" x14ac:dyDescent="0.15">
      <c r="V58" s="47"/>
      <c r="W58" s="43"/>
      <c r="Y58" s="47"/>
      <c r="Z58" s="43"/>
      <c r="AB58" s="47"/>
      <c r="AC58" s="43"/>
      <c r="AE58" s="47"/>
      <c r="AF58" s="43"/>
      <c r="AH58" s="47"/>
      <c r="AI58" s="43"/>
      <c r="AK58" s="47"/>
      <c r="AL58" s="43"/>
      <c r="AN58" s="47"/>
      <c r="AO58" s="43"/>
      <c r="AQ58" s="47"/>
      <c r="AR58" s="43"/>
      <c r="AT58" s="47"/>
      <c r="AU58" s="43"/>
      <c r="AW58" s="47"/>
      <c r="AX58" s="43"/>
      <c r="AZ58" s="47"/>
      <c r="BA58" s="43"/>
      <c r="BC58" s="47"/>
      <c r="BD58" s="43"/>
      <c r="BF58" s="47"/>
      <c r="BG58" s="43"/>
      <c r="BI58" s="47"/>
      <c r="BJ58" s="43"/>
      <c r="CU58" s="126"/>
      <c r="CV58" s="43"/>
      <c r="DJ58" s="50"/>
      <c r="DK58" s="127"/>
      <c r="DL58" s="50"/>
      <c r="DM58" s="50"/>
      <c r="DT58" s="51"/>
      <c r="DU58" s="51"/>
      <c r="DV58" s="51"/>
      <c r="DW58" s="51"/>
      <c r="DX58" s="51"/>
    </row>
    <row r="59" spans="4:128" s="22" customFormat="1" ht="16.149999999999999" customHeight="1" x14ac:dyDescent="0.15">
      <c r="V59" s="43"/>
      <c r="W59" s="43"/>
      <c r="Y59" s="43"/>
      <c r="Z59" s="43"/>
      <c r="AB59" s="43"/>
      <c r="AC59" s="43"/>
      <c r="AE59" s="43"/>
      <c r="AF59" s="43"/>
      <c r="AH59" s="43"/>
      <c r="AI59" s="43"/>
      <c r="AK59" s="43"/>
      <c r="AL59" s="43"/>
      <c r="AN59" s="43"/>
      <c r="AO59" s="43"/>
      <c r="AQ59" s="43"/>
      <c r="AR59" s="43"/>
      <c r="AT59" s="43"/>
      <c r="AU59" s="43"/>
      <c r="AW59" s="43"/>
      <c r="AX59" s="43"/>
      <c r="AZ59" s="43"/>
      <c r="BA59" s="43"/>
      <c r="BC59" s="43"/>
      <c r="BD59" s="43"/>
      <c r="BF59" s="43"/>
      <c r="BG59" s="43"/>
      <c r="BI59" s="43"/>
      <c r="BJ59" s="43"/>
      <c r="CU59" s="126"/>
      <c r="CV59" s="43"/>
      <c r="DJ59" s="50"/>
      <c r="DK59" s="127"/>
      <c r="DL59" s="50"/>
      <c r="DM59" s="50"/>
      <c r="DT59" s="51"/>
      <c r="DU59" s="51"/>
      <c r="DV59" s="51"/>
      <c r="DW59" s="51"/>
      <c r="DX59" s="51"/>
    </row>
    <row r="60" spans="4:128" s="22" customFormat="1" ht="16.149999999999999" customHeight="1" x14ac:dyDescent="0.15">
      <c r="V60" s="43"/>
      <c r="W60" s="43"/>
      <c r="Y60" s="43"/>
      <c r="Z60" s="43"/>
      <c r="AB60" s="43"/>
      <c r="AC60" s="43"/>
      <c r="AE60" s="43"/>
      <c r="AF60" s="43"/>
      <c r="AH60" s="43"/>
      <c r="AI60" s="43"/>
      <c r="AK60" s="43"/>
      <c r="AL60" s="43"/>
      <c r="AN60" s="43"/>
      <c r="AO60" s="43"/>
      <c r="AQ60" s="43"/>
      <c r="AR60" s="43"/>
      <c r="AT60" s="43"/>
      <c r="AU60" s="43"/>
      <c r="AW60" s="43"/>
      <c r="AX60" s="43"/>
      <c r="AZ60" s="43"/>
      <c r="BA60" s="43"/>
      <c r="BC60" s="43"/>
      <c r="BD60" s="43"/>
      <c r="BF60" s="43"/>
      <c r="BG60" s="43"/>
      <c r="BI60" s="43"/>
      <c r="BJ60" s="43"/>
      <c r="CU60" s="126"/>
      <c r="CV60" s="43"/>
      <c r="DJ60" s="50"/>
      <c r="DK60" s="127"/>
      <c r="DL60" s="50"/>
      <c r="DM60" s="50"/>
      <c r="DT60" s="51"/>
      <c r="DU60" s="51"/>
      <c r="DV60" s="51"/>
      <c r="DW60" s="51"/>
      <c r="DX60" s="51"/>
    </row>
    <row r="61" spans="4:128" s="22" customFormat="1" ht="16.149999999999999" customHeight="1" x14ac:dyDescent="0.15">
      <c r="V61" s="43"/>
      <c r="W61" s="43"/>
      <c r="Y61" s="43"/>
      <c r="Z61" s="43"/>
      <c r="AB61" s="43"/>
      <c r="AC61" s="43"/>
      <c r="AE61" s="43"/>
      <c r="AF61" s="43"/>
      <c r="AH61" s="43"/>
      <c r="AI61" s="43"/>
      <c r="AK61" s="43"/>
      <c r="AL61" s="43"/>
      <c r="AN61" s="43"/>
      <c r="AO61" s="43"/>
      <c r="AQ61" s="43"/>
      <c r="AR61" s="43"/>
      <c r="AT61" s="43"/>
      <c r="AU61" s="43"/>
      <c r="AW61" s="43"/>
      <c r="AX61" s="43"/>
      <c r="AZ61" s="43"/>
      <c r="BA61" s="43"/>
      <c r="BC61" s="43"/>
      <c r="BD61" s="43"/>
      <c r="BF61" s="43"/>
      <c r="BG61" s="43"/>
      <c r="BI61" s="43"/>
      <c r="BJ61" s="43"/>
      <c r="CU61" s="126"/>
      <c r="CV61" s="43"/>
      <c r="DJ61" s="50"/>
      <c r="DK61" s="127"/>
      <c r="DL61" s="50"/>
      <c r="DM61" s="50"/>
      <c r="DT61" s="51"/>
      <c r="DU61" s="51"/>
      <c r="DV61" s="51"/>
      <c r="DW61" s="51"/>
      <c r="DX61" s="51"/>
    </row>
    <row r="62" spans="4:128" s="22" customFormat="1" ht="16.149999999999999" customHeight="1" x14ac:dyDescent="0.15">
      <c r="V62" s="43"/>
      <c r="W62" s="43"/>
      <c r="Y62" s="43"/>
      <c r="Z62" s="43"/>
      <c r="AB62" s="43"/>
      <c r="AC62" s="43"/>
      <c r="AE62" s="43"/>
      <c r="AF62" s="43"/>
      <c r="AH62" s="43"/>
      <c r="AI62" s="43"/>
      <c r="AK62" s="43"/>
      <c r="AL62" s="43"/>
      <c r="AN62" s="43"/>
      <c r="AO62" s="43"/>
      <c r="AQ62" s="43"/>
      <c r="AR62" s="43"/>
      <c r="AT62" s="43"/>
      <c r="AU62" s="43"/>
      <c r="AW62" s="43"/>
      <c r="AX62" s="43"/>
      <c r="AZ62" s="43"/>
      <c r="BA62" s="43"/>
      <c r="BC62" s="43"/>
      <c r="BD62" s="43"/>
      <c r="BF62" s="43"/>
      <c r="BG62" s="43"/>
      <c r="BI62" s="43"/>
      <c r="BJ62" s="43"/>
      <c r="CU62" s="126"/>
      <c r="CV62" s="43"/>
      <c r="DJ62" s="50"/>
      <c r="DK62" s="127"/>
      <c r="DL62" s="50"/>
      <c r="DM62" s="50"/>
      <c r="DT62" s="51"/>
      <c r="DU62" s="51"/>
      <c r="DV62" s="51"/>
      <c r="DW62" s="51"/>
      <c r="DX62" s="51"/>
    </row>
    <row r="63" spans="4:128" s="22" customFormat="1" ht="16.149999999999999" customHeight="1" x14ac:dyDescent="0.15">
      <c r="V63" s="43"/>
      <c r="W63" s="43"/>
      <c r="Y63" s="43"/>
      <c r="Z63" s="43"/>
      <c r="AB63" s="43"/>
      <c r="AC63" s="43"/>
      <c r="AE63" s="43"/>
      <c r="AF63" s="43"/>
      <c r="AH63" s="43"/>
      <c r="AI63" s="43"/>
      <c r="AK63" s="43"/>
      <c r="AL63" s="43"/>
      <c r="AN63" s="43"/>
      <c r="AO63" s="43"/>
      <c r="AQ63" s="43"/>
      <c r="AR63" s="43"/>
      <c r="AT63" s="43"/>
      <c r="AU63" s="43"/>
      <c r="AW63" s="43"/>
      <c r="AX63" s="43"/>
      <c r="AZ63" s="43"/>
      <c r="BA63" s="43"/>
      <c r="BC63" s="43"/>
      <c r="BD63" s="43"/>
      <c r="BF63" s="43"/>
      <c r="BG63" s="43"/>
      <c r="BI63" s="43"/>
      <c r="BJ63" s="43"/>
      <c r="CU63" s="126"/>
      <c r="CV63" s="43"/>
      <c r="DJ63" s="50"/>
      <c r="DK63" s="127"/>
      <c r="DL63" s="50"/>
      <c r="DM63" s="50"/>
      <c r="DT63" s="51"/>
      <c r="DU63" s="51"/>
      <c r="DV63" s="51"/>
      <c r="DW63" s="51"/>
      <c r="DX63" s="51"/>
    </row>
    <row r="64" spans="4:128" s="22" customFormat="1" ht="16.149999999999999" customHeight="1" x14ac:dyDescent="0.15">
      <c r="W64" s="49"/>
      <c r="Z64" s="49"/>
      <c r="AC64" s="49"/>
      <c r="AF64" s="49"/>
      <c r="AI64" s="49"/>
      <c r="AL64" s="49"/>
      <c r="AO64" s="49"/>
      <c r="AR64" s="49"/>
      <c r="AU64" s="49"/>
      <c r="AX64" s="49"/>
      <c r="BA64" s="49"/>
      <c r="BD64" s="49"/>
      <c r="BG64" s="49"/>
      <c r="BJ64" s="49"/>
      <c r="CU64" s="96"/>
      <c r="CV64" s="49"/>
      <c r="DJ64" s="50"/>
      <c r="DK64" s="127"/>
      <c r="DL64" s="50"/>
      <c r="DM64" s="50"/>
      <c r="DT64" s="51"/>
      <c r="DU64" s="51"/>
      <c r="DV64" s="51"/>
      <c r="DW64" s="51"/>
      <c r="DX64" s="51"/>
    </row>
    <row r="65" spans="23:128" s="22" customFormat="1" ht="16.149999999999999" customHeight="1" x14ac:dyDescent="0.15">
      <c r="W65" s="49"/>
      <c r="Z65" s="49"/>
      <c r="AC65" s="49"/>
      <c r="AF65" s="49"/>
      <c r="AI65" s="49"/>
      <c r="AL65" s="49"/>
      <c r="AO65" s="49"/>
      <c r="AR65" s="49"/>
      <c r="AU65" s="49"/>
      <c r="AX65" s="49"/>
      <c r="BA65" s="49"/>
      <c r="BD65" s="49"/>
      <c r="BG65" s="49"/>
      <c r="BJ65" s="49"/>
      <c r="CU65" s="96"/>
      <c r="CV65" s="49"/>
      <c r="DJ65" s="50"/>
      <c r="DK65" s="127"/>
      <c r="DL65" s="50"/>
      <c r="DM65" s="50"/>
      <c r="DT65" s="51"/>
      <c r="DU65" s="51"/>
      <c r="DV65" s="51"/>
      <c r="DW65" s="51"/>
      <c r="DX65" s="51"/>
    </row>
    <row r="66" spans="23:128" s="22" customFormat="1" ht="16.149999999999999" customHeight="1" x14ac:dyDescent="0.15">
      <c r="W66" s="49"/>
      <c r="Z66" s="49"/>
      <c r="AC66" s="49"/>
      <c r="AF66" s="49"/>
      <c r="AI66" s="49"/>
      <c r="AL66" s="49"/>
      <c r="AO66" s="49"/>
      <c r="AR66" s="49"/>
      <c r="AU66" s="49"/>
      <c r="AX66" s="49"/>
      <c r="BA66" s="49"/>
      <c r="BD66" s="49"/>
      <c r="BG66" s="49"/>
      <c r="BJ66" s="49"/>
      <c r="CU66" s="96"/>
      <c r="CV66" s="49"/>
      <c r="DJ66" s="50"/>
      <c r="DK66" s="127"/>
      <c r="DL66" s="50"/>
      <c r="DM66" s="50"/>
      <c r="DT66" s="51"/>
      <c r="DU66" s="51"/>
      <c r="DV66" s="51"/>
      <c r="DW66" s="51"/>
      <c r="DX66" s="51"/>
    </row>
    <row r="67" spans="23:128" s="22" customFormat="1" ht="16.149999999999999" customHeight="1" x14ac:dyDescent="0.15">
      <c r="W67" s="49"/>
      <c r="Z67" s="49"/>
      <c r="AC67" s="49"/>
      <c r="AF67" s="49"/>
      <c r="AI67" s="49"/>
      <c r="AL67" s="49"/>
      <c r="AO67" s="49"/>
      <c r="AR67" s="49"/>
      <c r="AU67" s="49"/>
      <c r="AX67" s="49"/>
      <c r="BA67" s="49"/>
      <c r="BD67" s="49"/>
      <c r="BG67" s="49"/>
      <c r="BJ67" s="49"/>
      <c r="CU67" s="96"/>
      <c r="CV67" s="49"/>
      <c r="DJ67" s="50"/>
      <c r="DK67" s="127"/>
      <c r="DL67" s="50"/>
      <c r="DM67" s="50"/>
      <c r="DT67" s="51"/>
      <c r="DU67" s="51"/>
      <c r="DV67" s="51"/>
      <c r="DW67" s="51"/>
      <c r="DX67" s="51"/>
    </row>
    <row r="68" spans="23:128" s="22" customFormat="1" ht="16.149999999999999" customHeight="1" x14ac:dyDescent="0.15">
      <c r="W68" s="49"/>
      <c r="Z68" s="49"/>
      <c r="AC68" s="49"/>
      <c r="AF68" s="49"/>
      <c r="AI68" s="49"/>
      <c r="AL68" s="49"/>
      <c r="AO68" s="49"/>
      <c r="AR68" s="49"/>
      <c r="AU68" s="49"/>
      <c r="AX68" s="49"/>
      <c r="BA68" s="49"/>
      <c r="BD68" s="49"/>
      <c r="BG68" s="49"/>
      <c r="BJ68" s="49"/>
      <c r="CU68" s="96"/>
      <c r="CV68" s="49"/>
      <c r="DJ68" s="50"/>
      <c r="DK68" s="127"/>
      <c r="DL68" s="50"/>
      <c r="DM68" s="50"/>
      <c r="DT68" s="51"/>
      <c r="DU68" s="51"/>
      <c r="DV68" s="51"/>
      <c r="DW68" s="51"/>
      <c r="DX68" s="51"/>
    </row>
    <row r="69" spans="23:128" s="22" customFormat="1" ht="16.149999999999999" customHeight="1" x14ac:dyDescent="0.15">
      <c r="W69" s="49"/>
      <c r="Z69" s="49"/>
      <c r="AC69" s="49"/>
      <c r="AF69" s="49"/>
      <c r="AI69" s="49"/>
      <c r="AL69" s="49"/>
      <c r="AO69" s="49"/>
      <c r="AR69" s="49"/>
      <c r="AU69" s="49"/>
      <c r="AX69" s="49"/>
      <c r="BA69" s="49"/>
      <c r="BD69" s="49"/>
      <c r="BG69" s="49"/>
      <c r="BJ69" s="49"/>
      <c r="CU69" s="96"/>
      <c r="CV69" s="49"/>
      <c r="DJ69" s="50"/>
      <c r="DK69" s="127"/>
      <c r="DL69" s="50"/>
      <c r="DM69" s="50"/>
      <c r="DT69" s="51"/>
      <c r="DU69" s="51"/>
      <c r="DV69" s="51"/>
      <c r="DW69" s="51"/>
      <c r="DX69" s="51"/>
    </row>
    <row r="70" spans="23:128" s="22" customFormat="1" ht="16.149999999999999" customHeight="1" x14ac:dyDescent="0.15">
      <c r="W70" s="49"/>
      <c r="Z70" s="49"/>
      <c r="AC70" s="49"/>
      <c r="AF70" s="49"/>
      <c r="AI70" s="49"/>
      <c r="AL70" s="49"/>
      <c r="AO70" s="49"/>
      <c r="AR70" s="49"/>
      <c r="AU70" s="49"/>
      <c r="AX70" s="49"/>
      <c r="BA70" s="49"/>
      <c r="BD70" s="49"/>
      <c r="BG70" s="49"/>
      <c r="BJ70" s="49"/>
      <c r="CU70" s="96"/>
      <c r="CV70" s="49"/>
      <c r="DJ70" s="50"/>
      <c r="DK70" s="127"/>
      <c r="DL70" s="50"/>
      <c r="DM70" s="50"/>
      <c r="DT70" s="51"/>
      <c r="DU70" s="51"/>
      <c r="DV70" s="51"/>
      <c r="DW70" s="51"/>
      <c r="DX70" s="51"/>
    </row>
    <row r="71" spans="23:128" s="22" customFormat="1" ht="16.149999999999999" customHeight="1" x14ac:dyDescent="0.15">
      <c r="W71" s="49"/>
      <c r="Z71" s="49"/>
      <c r="AC71" s="49"/>
      <c r="AF71" s="49"/>
      <c r="AI71" s="49"/>
      <c r="AL71" s="49"/>
      <c r="AO71" s="49"/>
      <c r="AR71" s="49"/>
      <c r="AU71" s="49"/>
      <c r="AX71" s="49"/>
      <c r="BA71" s="49"/>
      <c r="BD71" s="49"/>
      <c r="BG71" s="49"/>
      <c r="BJ71" s="49"/>
      <c r="CU71" s="96"/>
      <c r="CV71" s="49"/>
      <c r="DJ71" s="50"/>
      <c r="DK71" s="127"/>
      <c r="DL71" s="50"/>
      <c r="DM71" s="50"/>
      <c r="DT71" s="51"/>
      <c r="DU71" s="51"/>
      <c r="DV71" s="51"/>
      <c r="DW71" s="51"/>
      <c r="DX71" s="51"/>
    </row>
    <row r="72" spans="23:128" s="22" customFormat="1" ht="16.149999999999999" customHeight="1" x14ac:dyDescent="0.15">
      <c r="W72" s="49"/>
      <c r="Z72" s="49"/>
      <c r="AC72" s="49"/>
      <c r="AF72" s="49"/>
      <c r="AI72" s="49"/>
      <c r="AL72" s="49"/>
      <c r="AO72" s="49"/>
      <c r="AR72" s="49"/>
      <c r="AU72" s="49"/>
      <c r="AX72" s="49"/>
      <c r="BA72" s="49"/>
      <c r="BD72" s="49"/>
      <c r="BG72" s="49"/>
      <c r="BJ72" s="49"/>
      <c r="CU72" s="96"/>
      <c r="CV72" s="49"/>
      <c r="DJ72" s="50"/>
      <c r="DK72" s="127"/>
      <c r="DL72" s="50"/>
      <c r="DM72" s="50"/>
      <c r="DT72" s="51"/>
      <c r="DU72" s="51"/>
      <c r="DV72" s="51"/>
      <c r="DW72" s="51"/>
      <c r="DX72" s="51"/>
    </row>
    <row r="73" spans="23:128" s="22" customFormat="1" ht="16.149999999999999" customHeight="1" x14ac:dyDescent="0.15">
      <c r="W73" s="49"/>
      <c r="Z73" s="49"/>
      <c r="AC73" s="49"/>
      <c r="AF73" s="49"/>
      <c r="AI73" s="49"/>
      <c r="AL73" s="49"/>
      <c r="AO73" s="49"/>
      <c r="AR73" s="49"/>
      <c r="AU73" s="49"/>
      <c r="AX73" s="49"/>
      <c r="BA73" s="49"/>
      <c r="BD73" s="49"/>
      <c r="BG73" s="49"/>
      <c r="BJ73" s="49"/>
      <c r="CU73" s="96"/>
      <c r="CV73" s="49"/>
      <c r="DJ73" s="50"/>
      <c r="DK73" s="127"/>
      <c r="DL73" s="50"/>
      <c r="DM73" s="50"/>
      <c r="DT73" s="51"/>
      <c r="DU73" s="51"/>
      <c r="DV73" s="51"/>
      <c r="DW73" s="51"/>
      <c r="DX73" s="51"/>
    </row>
    <row r="74" spans="23:128" s="22" customFormat="1" x14ac:dyDescent="0.15">
      <c r="W74" s="49"/>
      <c r="Z74" s="49"/>
      <c r="AC74" s="49"/>
      <c r="AF74" s="49"/>
      <c r="AI74" s="49"/>
      <c r="AL74" s="49"/>
      <c r="AO74" s="49"/>
      <c r="AR74" s="49"/>
      <c r="AU74" s="49"/>
      <c r="AX74" s="49"/>
      <c r="BA74" s="49"/>
      <c r="BD74" s="49"/>
      <c r="BG74" s="49"/>
      <c r="BJ74" s="49"/>
      <c r="CU74" s="96"/>
      <c r="CV74" s="49"/>
      <c r="DJ74" s="50"/>
      <c r="DK74" s="127"/>
      <c r="DL74" s="50"/>
      <c r="DM74" s="50"/>
      <c r="DT74" s="51"/>
      <c r="DU74" s="51"/>
      <c r="DV74" s="51"/>
      <c r="DW74" s="51"/>
      <c r="DX74" s="51"/>
    </row>
    <row r="75" spans="23:128" s="22" customFormat="1" x14ac:dyDescent="0.15">
      <c r="W75" s="49"/>
      <c r="Z75" s="49"/>
      <c r="AC75" s="49"/>
      <c r="AF75" s="49"/>
      <c r="AI75" s="49"/>
      <c r="AL75" s="49"/>
      <c r="AO75" s="49"/>
      <c r="AR75" s="49"/>
      <c r="AU75" s="49"/>
      <c r="AX75" s="49"/>
      <c r="BA75" s="49"/>
      <c r="BD75" s="49"/>
      <c r="BG75" s="49"/>
      <c r="BJ75" s="49"/>
      <c r="CU75" s="96"/>
      <c r="CV75" s="49"/>
      <c r="DJ75" s="50"/>
      <c r="DK75" s="127"/>
      <c r="DL75" s="50"/>
      <c r="DM75" s="50"/>
      <c r="DT75" s="51"/>
      <c r="DU75" s="51"/>
      <c r="DV75" s="51"/>
      <c r="DW75" s="51"/>
      <c r="DX75" s="51"/>
    </row>
    <row r="76" spans="23:128" s="22" customFormat="1" x14ac:dyDescent="0.15">
      <c r="W76" s="49"/>
      <c r="Z76" s="49"/>
      <c r="AC76" s="49"/>
      <c r="AF76" s="49"/>
      <c r="AI76" s="49"/>
      <c r="AL76" s="49"/>
      <c r="AO76" s="49"/>
      <c r="AR76" s="49"/>
      <c r="AU76" s="49"/>
      <c r="AX76" s="49"/>
      <c r="BA76" s="49"/>
      <c r="BD76" s="49"/>
      <c r="BG76" s="49"/>
      <c r="BJ76" s="49"/>
      <c r="CU76" s="96"/>
      <c r="CV76" s="49"/>
      <c r="DJ76" s="50"/>
      <c r="DK76" s="127"/>
      <c r="DL76" s="50"/>
      <c r="DM76" s="50"/>
      <c r="DT76" s="51"/>
      <c r="DU76" s="51"/>
      <c r="DV76" s="51"/>
      <c r="DW76" s="51"/>
      <c r="DX76" s="51"/>
    </row>
    <row r="77" spans="23:128" s="22" customFormat="1" x14ac:dyDescent="0.15">
      <c r="W77" s="49"/>
      <c r="Z77" s="49"/>
      <c r="AC77" s="49"/>
      <c r="AF77" s="49"/>
      <c r="AI77" s="49"/>
      <c r="AL77" s="49"/>
      <c r="AO77" s="49"/>
      <c r="AR77" s="49"/>
      <c r="AU77" s="49"/>
      <c r="AX77" s="49"/>
      <c r="BA77" s="49"/>
      <c r="BD77" s="49"/>
      <c r="BG77" s="49"/>
      <c r="BJ77" s="49"/>
      <c r="CU77" s="96"/>
      <c r="CV77" s="49"/>
      <c r="DJ77" s="50"/>
      <c r="DK77" s="127"/>
      <c r="DL77" s="50"/>
      <c r="DM77" s="50"/>
      <c r="DT77" s="51"/>
      <c r="DU77" s="51"/>
      <c r="DV77" s="51"/>
      <c r="DW77" s="51"/>
      <c r="DX77" s="51"/>
    </row>
    <row r="78" spans="23:128" s="22" customFormat="1" x14ac:dyDescent="0.15">
      <c r="W78" s="49"/>
      <c r="Z78" s="49"/>
      <c r="AC78" s="49"/>
      <c r="AF78" s="49"/>
      <c r="AI78" s="49"/>
      <c r="AL78" s="49"/>
      <c r="AO78" s="49"/>
      <c r="AR78" s="49"/>
      <c r="AU78" s="49"/>
      <c r="AX78" s="49"/>
      <c r="BA78" s="49"/>
      <c r="BD78" s="49"/>
      <c r="BG78" s="49"/>
      <c r="BJ78" s="49"/>
      <c r="CU78" s="96"/>
      <c r="CV78" s="49"/>
      <c r="DJ78" s="50"/>
      <c r="DK78" s="127"/>
      <c r="DL78" s="50"/>
      <c r="DM78" s="50"/>
      <c r="DT78" s="51"/>
      <c r="DU78" s="51"/>
      <c r="DV78" s="51"/>
      <c r="DW78" s="51"/>
      <c r="DX78" s="51"/>
    </row>
    <row r="79" spans="23:128" s="22" customFormat="1" x14ac:dyDescent="0.15">
      <c r="W79" s="49"/>
      <c r="Z79" s="49"/>
      <c r="AC79" s="49"/>
      <c r="AF79" s="49"/>
      <c r="AI79" s="49"/>
      <c r="AL79" s="49"/>
      <c r="AO79" s="49"/>
      <c r="AR79" s="49"/>
      <c r="AU79" s="49"/>
      <c r="AX79" s="49"/>
      <c r="BA79" s="49"/>
      <c r="BD79" s="49"/>
      <c r="BG79" s="49"/>
      <c r="BJ79" s="49"/>
      <c r="CU79" s="96"/>
      <c r="CV79" s="49"/>
      <c r="DJ79" s="50"/>
      <c r="DK79" s="127"/>
      <c r="DL79" s="50"/>
      <c r="DM79" s="50"/>
      <c r="DT79" s="51"/>
      <c r="DU79" s="51"/>
      <c r="DV79" s="51"/>
      <c r="DW79" s="51"/>
      <c r="DX79" s="51"/>
    </row>
    <row r="80" spans="23:128" s="22" customFormat="1" x14ac:dyDescent="0.15">
      <c r="W80" s="49"/>
      <c r="Z80" s="49"/>
      <c r="AC80" s="49"/>
      <c r="AF80" s="49"/>
      <c r="AI80" s="49"/>
      <c r="AL80" s="49"/>
      <c r="AO80" s="49"/>
      <c r="AR80" s="49"/>
      <c r="AU80" s="49"/>
      <c r="AX80" s="49"/>
      <c r="BA80" s="49"/>
      <c r="BD80" s="49"/>
      <c r="BG80" s="49"/>
      <c r="BJ80" s="49"/>
      <c r="CU80" s="96"/>
      <c r="CV80" s="49"/>
      <c r="DJ80" s="50"/>
      <c r="DK80" s="127"/>
      <c r="DL80" s="50"/>
      <c r="DM80" s="50"/>
      <c r="DT80" s="51"/>
      <c r="DU80" s="51"/>
      <c r="DV80" s="51"/>
      <c r="DW80" s="51"/>
      <c r="DX80" s="51"/>
    </row>
    <row r="81" spans="23:128" s="22" customFormat="1" x14ac:dyDescent="0.15">
      <c r="W81" s="49"/>
      <c r="Z81" s="49"/>
      <c r="AC81" s="49"/>
      <c r="AF81" s="49"/>
      <c r="AI81" s="49"/>
      <c r="AL81" s="49"/>
      <c r="AO81" s="49"/>
      <c r="AR81" s="49"/>
      <c r="AU81" s="49"/>
      <c r="AX81" s="49"/>
      <c r="BA81" s="49"/>
      <c r="BD81" s="49"/>
      <c r="BG81" s="49"/>
      <c r="BJ81" s="49"/>
      <c r="CU81" s="96"/>
      <c r="CV81" s="49"/>
      <c r="DJ81" s="50"/>
      <c r="DK81" s="127"/>
      <c r="DL81" s="50"/>
      <c r="DM81" s="50"/>
      <c r="DT81" s="51"/>
      <c r="DU81" s="51"/>
      <c r="DV81" s="51"/>
      <c r="DW81" s="51"/>
      <c r="DX81" s="51"/>
    </row>
    <row r="82" spans="23:128" s="22" customFormat="1" x14ac:dyDescent="0.15">
      <c r="W82" s="49"/>
      <c r="Z82" s="49"/>
      <c r="AC82" s="49"/>
      <c r="AF82" s="49"/>
      <c r="AI82" s="49"/>
      <c r="AL82" s="49"/>
      <c r="AO82" s="49"/>
      <c r="AR82" s="49"/>
      <c r="AU82" s="49"/>
      <c r="AX82" s="49"/>
      <c r="BA82" s="49"/>
      <c r="BD82" s="49"/>
      <c r="BG82" s="49"/>
      <c r="BJ82" s="49"/>
      <c r="CU82" s="96"/>
      <c r="CV82" s="49"/>
      <c r="DJ82" s="50"/>
      <c r="DK82" s="127"/>
      <c r="DL82" s="50"/>
      <c r="DM82" s="50"/>
      <c r="DT82" s="51"/>
      <c r="DU82" s="51"/>
      <c r="DV82" s="51"/>
      <c r="DW82" s="51"/>
      <c r="DX82" s="51"/>
    </row>
    <row r="83" spans="23:128" s="22" customFormat="1" x14ac:dyDescent="0.15">
      <c r="W83" s="49"/>
      <c r="Z83" s="49"/>
      <c r="AC83" s="49"/>
      <c r="AF83" s="49"/>
      <c r="AI83" s="49"/>
      <c r="AL83" s="49"/>
      <c r="AO83" s="49"/>
      <c r="AR83" s="49"/>
      <c r="AU83" s="49"/>
      <c r="AX83" s="49"/>
      <c r="BA83" s="49"/>
      <c r="BD83" s="49"/>
      <c r="BG83" s="49"/>
      <c r="BJ83" s="49"/>
      <c r="CU83" s="96"/>
      <c r="CV83" s="49"/>
      <c r="DJ83" s="50"/>
      <c r="DK83" s="127"/>
      <c r="DL83" s="50"/>
      <c r="DM83" s="50"/>
      <c r="DT83" s="51"/>
      <c r="DU83" s="51"/>
      <c r="DV83" s="51"/>
      <c r="DW83" s="51"/>
      <c r="DX83" s="51"/>
    </row>
    <row r="84" spans="23:128" s="22" customFormat="1" x14ac:dyDescent="0.15">
      <c r="W84" s="49"/>
      <c r="Z84" s="49"/>
      <c r="AC84" s="49"/>
      <c r="AF84" s="49"/>
      <c r="AI84" s="49"/>
      <c r="AL84" s="49"/>
      <c r="AO84" s="49"/>
      <c r="AR84" s="49"/>
      <c r="AU84" s="49"/>
      <c r="AX84" s="49"/>
      <c r="BA84" s="49"/>
      <c r="BD84" s="49"/>
      <c r="BG84" s="49"/>
      <c r="BJ84" s="49"/>
      <c r="CU84" s="96"/>
      <c r="CV84" s="49"/>
      <c r="DJ84" s="50"/>
      <c r="DK84" s="127"/>
      <c r="DL84" s="50"/>
      <c r="DM84" s="50"/>
      <c r="DT84" s="51"/>
      <c r="DU84" s="51"/>
      <c r="DV84" s="51"/>
      <c r="DW84" s="51"/>
      <c r="DX84" s="51"/>
    </row>
    <row r="85" spans="23:128" s="22" customFormat="1" x14ac:dyDescent="0.15">
      <c r="W85" s="49"/>
      <c r="Z85" s="49"/>
      <c r="AC85" s="49"/>
      <c r="AF85" s="49"/>
      <c r="AI85" s="49"/>
      <c r="AL85" s="49"/>
      <c r="AO85" s="49"/>
      <c r="AR85" s="49"/>
      <c r="AU85" s="49"/>
      <c r="AX85" s="49"/>
      <c r="BA85" s="49"/>
      <c r="BD85" s="49"/>
      <c r="BG85" s="49"/>
      <c r="BJ85" s="49"/>
      <c r="CU85" s="96"/>
      <c r="CV85" s="49"/>
      <c r="DJ85" s="50"/>
      <c r="DK85" s="127"/>
      <c r="DL85" s="50"/>
      <c r="DM85" s="50"/>
      <c r="DT85" s="51"/>
      <c r="DU85" s="51"/>
      <c r="DV85" s="51"/>
      <c r="DW85" s="51"/>
      <c r="DX85" s="51"/>
    </row>
    <row r="86" spans="23:128" s="22" customFormat="1" x14ac:dyDescent="0.15">
      <c r="W86" s="49"/>
      <c r="Z86" s="49"/>
      <c r="AC86" s="49"/>
      <c r="AF86" s="49"/>
      <c r="AI86" s="49"/>
      <c r="AL86" s="49"/>
      <c r="AO86" s="49"/>
      <c r="AR86" s="49"/>
      <c r="AU86" s="49"/>
      <c r="AX86" s="49"/>
      <c r="BA86" s="49"/>
      <c r="BD86" s="49"/>
      <c r="BG86" s="49"/>
      <c r="BJ86" s="49"/>
      <c r="CU86" s="96"/>
      <c r="CV86" s="49"/>
      <c r="DJ86" s="50"/>
      <c r="DK86" s="127"/>
      <c r="DL86" s="50"/>
      <c r="DM86" s="50"/>
      <c r="DT86" s="51"/>
      <c r="DU86" s="51"/>
      <c r="DV86" s="51"/>
      <c r="DW86" s="51"/>
      <c r="DX86" s="51"/>
    </row>
    <row r="87" spans="23:128" s="22" customFormat="1" x14ac:dyDescent="0.15">
      <c r="W87" s="49"/>
      <c r="Z87" s="49"/>
      <c r="AC87" s="49"/>
      <c r="AF87" s="49"/>
      <c r="AI87" s="49"/>
      <c r="AL87" s="49"/>
      <c r="AO87" s="49"/>
      <c r="AR87" s="49"/>
      <c r="AU87" s="49"/>
      <c r="AX87" s="49"/>
      <c r="BA87" s="49"/>
      <c r="BD87" s="49"/>
      <c r="BG87" s="49"/>
      <c r="BJ87" s="49"/>
      <c r="CU87" s="96"/>
      <c r="CV87" s="49"/>
      <c r="DJ87" s="50"/>
      <c r="DK87" s="127"/>
      <c r="DL87" s="50"/>
      <c r="DM87" s="50"/>
      <c r="DT87" s="51"/>
      <c r="DU87" s="51"/>
      <c r="DV87" s="51"/>
      <c r="DW87" s="51"/>
      <c r="DX87" s="51"/>
    </row>
    <row r="88" spans="23:128" s="22" customFormat="1" x14ac:dyDescent="0.15">
      <c r="W88" s="49"/>
      <c r="Z88" s="49"/>
      <c r="AC88" s="49"/>
      <c r="AF88" s="49"/>
      <c r="AI88" s="49"/>
      <c r="AL88" s="49"/>
      <c r="AO88" s="49"/>
      <c r="AR88" s="49"/>
      <c r="AU88" s="49"/>
      <c r="AX88" s="49"/>
      <c r="BA88" s="49"/>
      <c r="BD88" s="49"/>
      <c r="BG88" s="49"/>
      <c r="BJ88" s="49"/>
      <c r="CU88" s="96"/>
      <c r="CV88" s="49"/>
      <c r="DJ88" s="50"/>
      <c r="DK88" s="127"/>
      <c r="DL88" s="50"/>
      <c r="DM88" s="50"/>
      <c r="DT88" s="51"/>
      <c r="DU88" s="51"/>
      <c r="DV88" s="51"/>
      <c r="DW88" s="51"/>
      <c r="DX88" s="51"/>
    </row>
    <row r="89" spans="23:128" s="22" customFormat="1" x14ac:dyDescent="0.15">
      <c r="W89" s="49"/>
      <c r="Z89" s="49"/>
      <c r="AC89" s="49"/>
      <c r="AF89" s="49"/>
      <c r="AI89" s="49"/>
      <c r="AL89" s="49"/>
      <c r="AO89" s="49"/>
      <c r="AR89" s="49"/>
      <c r="AU89" s="49"/>
      <c r="AX89" s="49"/>
      <c r="BA89" s="49"/>
      <c r="BD89" s="49"/>
      <c r="BG89" s="49"/>
      <c r="BJ89" s="49"/>
      <c r="CU89" s="96"/>
      <c r="CV89" s="49"/>
      <c r="DJ89" s="50"/>
      <c r="DK89" s="127"/>
      <c r="DL89" s="50"/>
      <c r="DM89" s="50"/>
      <c r="DT89" s="51"/>
      <c r="DU89" s="51"/>
      <c r="DV89" s="51"/>
      <c r="DW89" s="51"/>
      <c r="DX89" s="51"/>
    </row>
    <row r="90" spans="23:128" s="22" customFormat="1" x14ac:dyDescent="0.15">
      <c r="W90" s="49"/>
      <c r="Z90" s="49"/>
      <c r="AC90" s="49"/>
      <c r="AF90" s="49"/>
      <c r="AI90" s="49"/>
      <c r="AL90" s="49"/>
      <c r="AO90" s="49"/>
      <c r="AR90" s="49"/>
      <c r="AU90" s="49"/>
      <c r="AX90" s="49"/>
      <c r="BA90" s="49"/>
      <c r="BD90" s="49"/>
      <c r="BG90" s="49"/>
      <c r="BJ90" s="49"/>
      <c r="CU90" s="96"/>
      <c r="CV90" s="49"/>
      <c r="DJ90" s="50"/>
      <c r="DK90" s="127"/>
      <c r="DL90" s="50"/>
      <c r="DM90" s="50"/>
      <c r="DT90" s="51"/>
      <c r="DU90" s="51"/>
      <c r="DV90" s="51"/>
      <c r="DW90" s="51"/>
      <c r="DX90" s="51"/>
    </row>
    <row r="91" spans="23:128" s="22" customFormat="1" x14ac:dyDescent="0.15">
      <c r="W91" s="49"/>
      <c r="Z91" s="49"/>
      <c r="AC91" s="49"/>
      <c r="AF91" s="49"/>
      <c r="AI91" s="49"/>
      <c r="AL91" s="49"/>
      <c r="AO91" s="49"/>
      <c r="AR91" s="49"/>
      <c r="AU91" s="49"/>
      <c r="AX91" s="49"/>
      <c r="BA91" s="49"/>
      <c r="BD91" s="49"/>
      <c r="BG91" s="49"/>
      <c r="BJ91" s="49"/>
      <c r="CU91" s="96"/>
      <c r="CV91" s="49"/>
      <c r="DJ91" s="50"/>
      <c r="DK91" s="127"/>
      <c r="DL91" s="50"/>
      <c r="DM91" s="50"/>
      <c r="DT91" s="51"/>
      <c r="DU91" s="51"/>
      <c r="DV91" s="51"/>
      <c r="DW91" s="51"/>
      <c r="DX91" s="51"/>
    </row>
    <row r="92" spans="23:128" s="22" customFormat="1" x14ac:dyDescent="0.15">
      <c r="W92" s="49"/>
      <c r="Z92" s="49"/>
      <c r="AC92" s="49"/>
      <c r="AF92" s="49"/>
      <c r="AI92" s="49"/>
      <c r="AL92" s="49"/>
      <c r="AO92" s="49"/>
      <c r="AR92" s="49"/>
      <c r="AU92" s="49"/>
      <c r="AX92" s="49"/>
      <c r="BA92" s="49"/>
      <c r="BD92" s="49"/>
      <c r="BG92" s="49"/>
      <c r="BJ92" s="49"/>
      <c r="CU92" s="96"/>
      <c r="CV92" s="49"/>
      <c r="DJ92" s="50"/>
      <c r="DK92" s="127"/>
      <c r="DL92" s="50"/>
      <c r="DM92" s="50"/>
      <c r="DT92" s="51"/>
      <c r="DU92" s="51"/>
      <c r="DV92" s="51"/>
      <c r="DW92" s="51"/>
      <c r="DX92" s="51"/>
    </row>
    <row r="93" spans="23:128" s="22" customFormat="1" x14ac:dyDescent="0.15">
      <c r="W93" s="49"/>
      <c r="Z93" s="49"/>
      <c r="AC93" s="49"/>
      <c r="AF93" s="49"/>
      <c r="AI93" s="49"/>
      <c r="AL93" s="49"/>
      <c r="AO93" s="49"/>
      <c r="AR93" s="49"/>
      <c r="AU93" s="49"/>
      <c r="AX93" s="49"/>
      <c r="BA93" s="49"/>
      <c r="BD93" s="49"/>
      <c r="BG93" s="49"/>
      <c r="BJ93" s="49"/>
      <c r="CU93" s="96"/>
      <c r="CV93" s="49"/>
      <c r="DJ93" s="50"/>
      <c r="DK93" s="127"/>
      <c r="DL93" s="50"/>
      <c r="DM93" s="50"/>
      <c r="DT93" s="51"/>
      <c r="DU93" s="51"/>
      <c r="DV93" s="51"/>
      <c r="DW93" s="51"/>
      <c r="DX93" s="51"/>
    </row>
    <row r="94" spans="23:128" s="22" customFormat="1" x14ac:dyDescent="0.15">
      <c r="W94" s="49"/>
      <c r="Z94" s="49"/>
      <c r="AC94" s="49"/>
      <c r="AF94" s="49"/>
      <c r="AI94" s="49"/>
      <c r="AL94" s="49"/>
      <c r="AO94" s="49"/>
      <c r="AR94" s="49"/>
      <c r="AU94" s="49"/>
      <c r="AX94" s="49"/>
      <c r="BA94" s="49"/>
      <c r="BD94" s="49"/>
      <c r="BG94" s="49"/>
      <c r="BJ94" s="49"/>
      <c r="CU94" s="96"/>
      <c r="CV94" s="49"/>
      <c r="DJ94" s="50"/>
      <c r="DK94" s="127"/>
      <c r="DL94" s="50"/>
      <c r="DM94" s="50"/>
      <c r="DT94" s="51"/>
      <c r="DU94" s="51"/>
      <c r="DV94" s="51"/>
      <c r="DW94" s="51"/>
      <c r="DX94" s="51"/>
    </row>
    <row r="95" spans="23:128" s="22" customFormat="1" x14ac:dyDescent="0.15">
      <c r="W95" s="49"/>
      <c r="Z95" s="49"/>
      <c r="AC95" s="49"/>
      <c r="AF95" s="49"/>
      <c r="AI95" s="49"/>
      <c r="AL95" s="49"/>
      <c r="AO95" s="49"/>
      <c r="AR95" s="49"/>
      <c r="AU95" s="49"/>
      <c r="AX95" s="49"/>
      <c r="BA95" s="49"/>
      <c r="BD95" s="49"/>
      <c r="BG95" s="49"/>
      <c r="BJ95" s="49"/>
      <c r="CU95" s="96"/>
      <c r="CV95" s="49"/>
      <c r="DJ95" s="50"/>
      <c r="DK95" s="127"/>
      <c r="DL95" s="50"/>
      <c r="DM95" s="50"/>
      <c r="DT95" s="51"/>
      <c r="DU95" s="51"/>
      <c r="DV95" s="51"/>
      <c r="DW95" s="51"/>
      <c r="DX95" s="51"/>
    </row>
    <row r="96" spans="23:128" s="22" customFormat="1" x14ac:dyDescent="0.15">
      <c r="W96" s="49"/>
      <c r="Z96" s="49"/>
      <c r="AC96" s="49"/>
      <c r="AF96" s="49"/>
      <c r="AI96" s="49"/>
      <c r="AL96" s="49"/>
      <c r="AO96" s="49"/>
      <c r="AR96" s="49"/>
      <c r="AU96" s="49"/>
      <c r="AX96" s="49"/>
      <c r="BA96" s="49"/>
      <c r="BD96" s="49"/>
      <c r="BG96" s="49"/>
      <c r="BJ96" s="49"/>
      <c r="CU96" s="96"/>
      <c r="CV96" s="49"/>
      <c r="DJ96" s="50"/>
      <c r="DK96" s="127"/>
      <c r="DL96" s="50"/>
      <c r="DM96" s="50"/>
      <c r="DT96" s="51"/>
      <c r="DU96" s="51"/>
      <c r="DV96" s="51"/>
      <c r="DW96" s="51"/>
      <c r="DX96" s="51"/>
    </row>
    <row r="97" spans="23:128" s="22" customFormat="1" x14ac:dyDescent="0.15">
      <c r="W97" s="49"/>
      <c r="Z97" s="49"/>
      <c r="AC97" s="49"/>
      <c r="AF97" s="49"/>
      <c r="AI97" s="49"/>
      <c r="AL97" s="49"/>
      <c r="AO97" s="49"/>
      <c r="AR97" s="49"/>
      <c r="AU97" s="49"/>
      <c r="AX97" s="49"/>
      <c r="BA97" s="49"/>
      <c r="BD97" s="49"/>
      <c r="BG97" s="49"/>
      <c r="BJ97" s="49"/>
      <c r="CU97" s="96"/>
      <c r="CV97" s="49"/>
      <c r="DJ97" s="50"/>
      <c r="DK97" s="127"/>
      <c r="DL97" s="50"/>
      <c r="DM97" s="50"/>
      <c r="DT97" s="51"/>
      <c r="DU97" s="51"/>
      <c r="DV97" s="51"/>
      <c r="DW97" s="51"/>
      <c r="DX97" s="51"/>
    </row>
    <row r="98" spans="23:128" s="22" customFormat="1" x14ac:dyDescent="0.15">
      <c r="W98" s="49"/>
      <c r="Z98" s="49"/>
      <c r="AC98" s="49"/>
      <c r="AF98" s="49"/>
      <c r="AI98" s="49"/>
      <c r="AL98" s="49"/>
      <c r="AO98" s="49"/>
      <c r="AR98" s="49"/>
      <c r="AU98" s="49"/>
      <c r="AX98" s="49"/>
      <c r="BA98" s="49"/>
      <c r="BD98" s="49"/>
      <c r="BG98" s="49"/>
      <c r="BJ98" s="49"/>
      <c r="CU98" s="96"/>
      <c r="CV98" s="49"/>
      <c r="DJ98" s="50"/>
      <c r="DK98" s="127"/>
      <c r="DL98" s="50"/>
      <c r="DM98" s="50"/>
      <c r="DT98" s="51"/>
      <c r="DU98" s="51"/>
      <c r="DV98" s="51"/>
      <c r="DW98" s="51"/>
      <c r="DX98" s="51"/>
    </row>
    <row r="99" spans="23:128" s="22" customFormat="1" x14ac:dyDescent="0.15">
      <c r="W99" s="49"/>
      <c r="Z99" s="49"/>
      <c r="AC99" s="49"/>
      <c r="AF99" s="49"/>
      <c r="AI99" s="49"/>
      <c r="AL99" s="49"/>
      <c r="AO99" s="49"/>
      <c r="AR99" s="49"/>
      <c r="AU99" s="49"/>
      <c r="AX99" s="49"/>
      <c r="BA99" s="49"/>
      <c r="BD99" s="49"/>
      <c r="BG99" s="49"/>
      <c r="BJ99" s="49"/>
      <c r="CU99" s="96"/>
      <c r="CV99" s="49"/>
      <c r="DJ99" s="50"/>
      <c r="DK99" s="127"/>
      <c r="DL99" s="50"/>
      <c r="DM99" s="50"/>
      <c r="DT99" s="51"/>
      <c r="DU99" s="51"/>
      <c r="DV99" s="51"/>
      <c r="DW99" s="51"/>
      <c r="DX99" s="51"/>
    </row>
    <row r="100" spans="23:128" s="22" customFormat="1" x14ac:dyDescent="0.15">
      <c r="W100" s="49"/>
      <c r="Z100" s="49"/>
      <c r="AC100" s="49"/>
      <c r="AF100" s="49"/>
      <c r="AI100" s="49"/>
      <c r="AL100" s="49"/>
      <c r="AO100" s="49"/>
      <c r="AR100" s="49"/>
      <c r="AU100" s="49"/>
      <c r="AX100" s="49"/>
      <c r="BA100" s="49"/>
      <c r="BD100" s="49"/>
      <c r="BG100" s="49"/>
      <c r="BJ100" s="49"/>
      <c r="CU100" s="96"/>
      <c r="CV100" s="49"/>
      <c r="DJ100" s="50"/>
      <c r="DK100" s="127"/>
      <c r="DL100" s="50"/>
      <c r="DM100" s="50"/>
      <c r="DT100" s="51"/>
      <c r="DU100" s="51"/>
      <c r="DV100" s="51"/>
      <c r="DW100" s="51"/>
      <c r="DX100" s="51"/>
    </row>
    <row r="101" spans="23:128" s="22" customFormat="1" x14ac:dyDescent="0.15">
      <c r="W101" s="49"/>
      <c r="Z101" s="49"/>
      <c r="AC101" s="49"/>
      <c r="AF101" s="49"/>
      <c r="AI101" s="49"/>
      <c r="AL101" s="49"/>
      <c r="AO101" s="49"/>
      <c r="AR101" s="49"/>
      <c r="AU101" s="49"/>
      <c r="AX101" s="49"/>
      <c r="BA101" s="49"/>
      <c r="BD101" s="49"/>
      <c r="BG101" s="49"/>
      <c r="BJ101" s="49"/>
      <c r="CU101" s="96"/>
      <c r="CV101" s="49"/>
      <c r="DJ101" s="50"/>
      <c r="DK101" s="127"/>
      <c r="DL101" s="50"/>
      <c r="DM101" s="50"/>
      <c r="DT101" s="51"/>
      <c r="DU101" s="51"/>
      <c r="DV101" s="51"/>
      <c r="DW101" s="51"/>
      <c r="DX101" s="51"/>
    </row>
    <row r="102" spans="23:128" s="22" customFormat="1" x14ac:dyDescent="0.15">
      <c r="W102" s="49"/>
      <c r="Z102" s="49"/>
      <c r="AC102" s="49"/>
      <c r="AF102" s="49"/>
      <c r="AI102" s="49"/>
      <c r="AL102" s="49"/>
      <c r="AO102" s="49"/>
      <c r="AR102" s="49"/>
      <c r="AU102" s="49"/>
      <c r="AX102" s="49"/>
      <c r="BA102" s="49"/>
      <c r="BD102" s="49"/>
      <c r="BG102" s="49"/>
      <c r="BJ102" s="49"/>
      <c r="CU102" s="96"/>
      <c r="CV102" s="49"/>
      <c r="DJ102" s="50"/>
      <c r="DK102" s="127"/>
      <c r="DL102" s="50"/>
      <c r="DM102" s="50"/>
      <c r="DT102" s="51"/>
      <c r="DU102" s="51"/>
      <c r="DV102" s="51"/>
      <c r="DW102" s="51"/>
      <c r="DX102" s="51"/>
    </row>
    <row r="103" spans="23:128" s="22" customFormat="1" x14ac:dyDescent="0.15">
      <c r="W103" s="49"/>
      <c r="Z103" s="49"/>
      <c r="AC103" s="49"/>
      <c r="AF103" s="49"/>
      <c r="AI103" s="49"/>
      <c r="AL103" s="49"/>
      <c r="AO103" s="49"/>
      <c r="AR103" s="49"/>
      <c r="AU103" s="49"/>
      <c r="AX103" s="49"/>
      <c r="BA103" s="49"/>
      <c r="BD103" s="49"/>
      <c r="BG103" s="49"/>
      <c r="BJ103" s="49"/>
      <c r="CU103" s="96"/>
      <c r="CV103" s="49"/>
      <c r="DJ103" s="50"/>
      <c r="DK103" s="127"/>
      <c r="DL103" s="50"/>
      <c r="DM103" s="50"/>
      <c r="DT103" s="51"/>
      <c r="DU103" s="51"/>
      <c r="DV103" s="51"/>
      <c r="DW103" s="51"/>
      <c r="DX103" s="51"/>
    </row>
    <row r="104" spans="23:128" s="22" customFormat="1" x14ac:dyDescent="0.15">
      <c r="W104" s="49"/>
      <c r="Z104" s="49"/>
      <c r="AC104" s="49"/>
      <c r="AF104" s="49"/>
      <c r="AI104" s="49"/>
      <c r="AL104" s="49"/>
      <c r="AO104" s="49"/>
      <c r="AR104" s="49"/>
      <c r="AU104" s="49"/>
      <c r="AX104" s="49"/>
      <c r="BA104" s="49"/>
      <c r="BD104" s="49"/>
      <c r="BG104" s="49"/>
      <c r="BJ104" s="49"/>
      <c r="CU104" s="96"/>
      <c r="CV104" s="49"/>
      <c r="DJ104" s="50"/>
      <c r="DK104" s="127"/>
      <c r="DL104" s="50"/>
      <c r="DM104" s="50"/>
      <c r="DT104" s="51"/>
      <c r="DU104" s="51"/>
      <c r="DV104" s="51"/>
      <c r="DW104" s="51"/>
      <c r="DX104" s="51"/>
    </row>
    <row r="105" spans="23:128" s="22" customFormat="1" x14ac:dyDescent="0.15">
      <c r="W105" s="49"/>
      <c r="Z105" s="49"/>
      <c r="AC105" s="49"/>
      <c r="AF105" s="49"/>
      <c r="AI105" s="49"/>
      <c r="AL105" s="49"/>
      <c r="AO105" s="49"/>
      <c r="AR105" s="49"/>
      <c r="AU105" s="49"/>
      <c r="AX105" s="49"/>
      <c r="BA105" s="49"/>
      <c r="BD105" s="49"/>
      <c r="BG105" s="49"/>
      <c r="BJ105" s="49"/>
      <c r="CU105" s="96"/>
      <c r="CV105" s="49"/>
      <c r="DJ105" s="50"/>
      <c r="DK105" s="127"/>
      <c r="DL105" s="50"/>
      <c r="DM105" s="50"/>
      <c r="DT105" s="51"/>
      <c r="DU105" s="51"/>
      <c r="DV105" s="51"/>
      <c r="DW105" s="51"/>
      <c r="DX105" s="51"/>
    </row>
    <row r="106" spans="23:128" s="22" customFormat="1" x14ac:dyDescent="0.15">
      <c r="W106" s="49"/>
      <c r="Z106" s="49"/>
      <c r="AC106" s="49"/>
      <c r="AF106" s="49"/>
      <c r="AI106" s="49"/>
      <c r="AL106" s="49"/>
      <c r="AO106" s="49"/>
      <c r="AR106" s="49"/>
      <c r="AU106" s="49"/>
      <c r="AX106" s="49"/>
      <c r="BA106" s="49"/>
      <c r="BD106" s="49"/>
      <c r="BG106" s="49"/>
      <c r="BJ106" s="49"/>
      <c r="CU106" s="96"/>
      <c r="CV106" s="49"/>
      <c r="DJ106" s="50"/>
      <c r="DK106" s="127"/>
      <c r="DL106" s="50"/>
      <c r="DM106" s="50"/>
      <c r="DT106" s="51"/>
      <c r="DU106" s="51"/>
      <c r="DV106" s="51"/>
      <c r="DW106" s="51"/>
      <c r="DX106" s="51"/>
    </row>
    <row r="107" spans="23:128" s="22" customFormat="1" x14ac:dyDescent="0.15">
      <c r="W107" s="49"/>
      <c r="Z107" s="49"/>
      <c r="AC107" s="49"/>
      <c r="AF107" s="49"/>
      <c r="AI107" s="49"/>
      <c r="AL107" s="49"/>
      <c r="AO107" s="49"/>
      <c r="AR107" s="49"/>
      <c r="AU107" s="49"/>
      <c r="AX107" s="49"/>
      <c r="BA107" s="49"/>
      <c r="BD107" s="49"/>
      <c r="BG107" s="49"/>
      <c r="BJ107" s="49"/>
      <c r="CU107" s="96"/>
      <c r="CV107" s="49"/>
      <c r="DJ107" s="50"/>
      <c r="DK107" s="127"/>
      <c r="DL107" s="50"/>
      <c r="DM107" s="50"/>
      <c r="DT107" s="51"/>
      <c r="DU107" s="51"/>
      <c r="DV107" s="51"/>
      <c r="DW107" s="51"/>
      <c r="DX107" s="51"/>
    </row>
    <row r="108" spans="23:128" s="22" customFormat="1" x14ac:dyDescent="0.15">
      <c r="W108" s="49"/>
      <c r="Z108" s="49"/>
      <c r="AC108" s="49"/>
      <c r="AF108" s="49"/>
      <c r="AI108" s="49"/>
      <c r="AL108" s="49"/>
      <c r="AO108" s="49"/>
      <c r="AR108" s="49"/>
      <c r="AU108" s="49"/>
      <c r="AX108" s="49"/>
      <c r="BA108" s="49"/>
      <c r="BD108" s="49"/>
      <c r="BG108" s="49"/>
      <c r="BJ108" s="49"/>
      <c r="CU108" s="96"/>
      <c r="CV108" s="49"/>
      <c r="DJ108" s="50"/>
      <c r="DK108" s="127"/>
      <c r="DL108" s="50"/>
      <c r="DM108" s="50"/>
      <c r="DT108" s="51"/>
      <c r="DU108" s="51"/>
      <c r="DV108" s="51"/>
      <c r="DW108" s="51"/>
      <c r="DX108" s="51"/>
    </row>
    <row r="109" spans="23:128" s="22" customFormat="1" x14ac:dyDescent="0.15">
      <c r="W109" s="49"/>
      <c r="Z109" s="49"/>
      <c r="AC109" s="49"/>
      <c r="AF109" s="49"/>
      <c r="AI109" s="49"/>
      <c r="AL109" s="49"/>
      <c r="AO109" s="49"/>
      <c r="AR109" s="49"/>
      <c r="AU109" s="49"/>
      <c r="AX109" s="49"/>
      <c r="BA109" s="49"/>
      <c r="BD109" s="49"/>
      <c r="BG109" s="49"/>
      <c r="BJ109" s="49"/>
      <c r="CU109" s="96"/>
      <c r="CV109" s="49"/>
      <c r="DJ109" s="50"/>
      <c r="DK109" s="127"/>
      <c r="DL109" s="50"/>
      <c r="DM109" s="50"/>
      <c r="DT109" s="51"/>
      <c r="DU109" s="51"/>
      <c r="DV109" s="51"/>
      <c r="DW109" s="51"/>
      <c r="DX109" s="51"/>
    </row>
    <row r="110" spans="23:128" s="22" customFormat="1" x14ac:dyDescent="0.15">
      <c r="W110" s="49"/>
      <c r="Z110" s="49"/>
      <c r="AC110" s="49"/>
      <c r="AF110" s="49"/>
      <c r="AI110" s="49"/>
      <c r="AL110" s="49"/>
      <c r="AO110" s="49"/>
      <c r="AR110" s="49"/>
      <c r="AU110" s="49"/>
      <c r="AX110" s="49"/>
      <c r="BA110" s="49"/>
      <c r="BD110" s="49"/>
      <c r="BG110" s="49"/>
      <c r="BJ110" s="49"/>
      <c r="CU110" s="96"/>
      <c r="CV110" s="49"/>
      <c r="DJ110" s="50"/>
      <c r="DK110" s="127"/>
      <c r="DL110" s="50"/>
      <c r="DM110" s="50"/>
      <c r="DT110" s="51"/>
      <c r="DU110" s="51"/>
      <c r="DV110" s="51"/>
      <c r="DW110" s="51"/>
      <c r="DX110" s="51"/>
    </row>
    <row r="111" spans="23:128" s="22" customFormat="1" x14ac:dyDescent="0.15">
      <c r="W111" s="49"/>
      <c r="Z111" s="49"/>
      <c r="AC111" s="49"/>
      <c r="AF111" s="49"/>
      <c r="AI111" s="49"/>
      <c r="AL111" s="49"/>
      <c r="AO111" s="49"/>
      <c r="AR111" s="49"/>
      <c r="AU111" s="49"/>
      <c r="AX111" s="49"/>
      <c r="BA111" s="49"/>
      <c r="BD111" s="49"/>
      <c r="BG111" s="49"/>
      <c r="BJ111" s="49"/>
      <c r="CU111" s="96"/>
      <c r="CV111" s="49"/>
      <c r="DJ111" s="50"/>
      <c r="DK111" s="127"/>
      <c r="DL111" s="50"/>
      <c r="DM111" s="50"/>
      <c r="DT111" s="51"/>
      <c r="DU111" s="51"/>
      <c r="DV111" s="51"/>
      <c r="DW111" s="51"/>
      <c r="DX111" s="51"/>
    </row>
    <row r="112" spans="23:128" s="22" customFormat="1" x14ac:dyDescent="0.15">
      <c r="W112" s="49"/>
      <c r="Z112" s="49"/>
      <c r="AC112" s="49"/>
      <c r="AF112" s="49"/>
      <c r="AI112" s="49"/>
      <c r="AL112" s="49"/>
      <c r="AO112" s="49"/>
      <c r="AR112" s="49"/>
      <c r="AU112" s="49"/>
      <c r="AX112" s="49"/>
      <c r="BA112" s="49"/>
      <c r="BD112" s="49"/>
      <c r="BG112" s="49"/>
      <c r="BJ112" s="49"/>
      <c r="CU112" s="96"/>
      <c r="CV112" s="49"/>
      <c r="DJ112" s="50"/>
      <c r="DK112" s="127"/>
      <c r="DL112" s="50"/>
      <c r="DM112" s="50"/>
      <c r="DT112" s="51"/>
      <c r="DU112" s="51"/>
      <c r="DV112" s="51"/>
      <c r="DW112" s="51"/>
      <c r="DX112" s="51"/>
    </row>
    <row r="113" spans="23:128" s="22" customFormat="1" x14ac:dyDescent="0.15">
      <c r="W113" s="49"/>
      <c r="Z113" s="49"/>
      <c r="AC113" s="49"/>
      <c r="AF113" s="49"/>
      <c r="AI113" s="49"/>
      <c r="AL113" s="49"/>
      <c r="AO113" s="49"/>
      <c r="AR113" s="49"/>
      <c r="AU113" s="49"/>
      <c r="AX113" s="49"/>
      <c r="BA113" s="49"/>
      <c r="BD113" s="49"/>
      <c r="BG113" s="49"/>
      <c r="BJ113" s="49"/>
      <c r="CU113" s="96"/>
      <c r="CV113" s="49"/>
      <c r="DJ113" s="50"/>
      <c r="DK113" s="127"/>
      <c r="DL113" s="50"/>
      <c r="DM113" s="50"/>
      <c r="DT113" s="51"/>
      <c r="DU113" s="51"/>
      <c r="DV113" s="51"/>
      <c r="DW113" s="51"/>
      <c r="DX113" s="51"/>
    </row>
    <row r="114" spans="23:128" s="22" customFormat="1" x14ac:dyDescent="0.15">
      <c r="W114" s="49"/>
      <c r="Z114" s="49"/>
      <c r="AC114" s="49"/>
      <c r="AF114" s="49"/>
      <c r="AI114" s="49"/>
      <c r="AL114" s="49"/>
      <c r="AO114" s="49"/>
      <c r="AR114" s="49"/>
      <c r="AU114" s="49"/>
      <c r="AX114" s="49"/>
      <c r="BA114" s="49"/>
      <c r="BD114" s="49"/>
      <c r="BG114" s="49"/>
      <c r="BJ114" s="49"/>
      <c r="CU114" s="49"/>
      <c r="CV114" s="49"/>
      <c r="DJ114" s="50"/>
      <c r="DK114" s="127"/>
      <c r="DL114" s="50"/>
      <c r="DM114" s="50"/>
      <c r="DT114" s="51"/>
      <c r="DU114" s="51"/>
      <c r="DV114" s="51"/>
      <c r="DW114" s="51"/>
      <c r="DX114" s="51"/>
    </row>
    <row r="115" spans="23:128" s="22" customFormat="1" x14ac:dyDescent="0.15">
      <c r="W115" s="49"/>
      <c r="Z115" s="49"/>
      <c r="AC115" s="49"/>
      <c r="AF115" s="49"/>
      <c r="AI115" s="49"/>
      <c r="AL115" s="49"/>
      <c r="AO115" s="49"/>
      <c r="AR115" s="49"/>
      <c r="AU115" s="49"/>
      <c r="AX115" s="49"/>
      <c r="BA115" s="49"/>
      <c r="BD115" s="49"/>
      <c r="BG115" s="49"/>
      <c r="BJ115" s="49"/>
      <c r="CU115" s="49"/>
      <c r="CV115" s="49"/>
      <c r="DJ115" s="50"/>
      <c r="DK115" s="127"/>
      <c r="DL115" s="50"/>
      <c r="DM115" s="50"/>
      <c r="DT115" s="51"/>
      <c r="DU115" s="51"/>
      <c r="DV115" s="51"/>
      <c r="DW115" s="51"/>
      <c r="DX115" s="51"/>
    </row>
    <row r="116" spans="23:128" s="22" customFormat="1" x14ac:dyDescent="0.15">
      <c r="W116" s="49"/>
      <c r="Z116" s="49"/>
      <c r="AC116" s="49"/>
      <c r="AF116" s="49"/>
      <c r="AI116" s="49"/>
      <c r="AL116" s="49"/>
      <c r="AO116" s="49"/>
      <c r="AR116" s="49"/>
      <c r="AU116" s="49"/>
      <c r="AX116" s="49"/>
      <c r="BA116" s="49"/>
      <c r="BD116" s="49"/>
      <c r="BG116" s="49"/>
      <c r="BJ116" s="49"/>
      <c r="CU116" s="49"/>
      <c r="CV116" s="49"/>
      <c r="DJ116" s="50"/>
      <c r="DK116" s="127"/>
      <c r="DL116" s="50"/>
      <c r="DM116" s="50"/>
      <c r="DT116" s="51"/>
      <c r="DU116" s="51"/>
      <c r="DV116" s="51"/>
      <c r="DW116" s="51"/>
      <c r="DX116" s="51"/>
    </row>
    <row r="117" spans="23:128" s="22" customFormat="1" x14ac:dyDescent="0.15">
      <c r="W117" s="49"/>
      <c r="Z117" s="49"/>
      <c r="AC117" s="49"/>
      <c r="AF117" s="49"/>
      <c r="AI117" s="49"/>
      <c r="AL117" s="49"/>
      <c r="AO117" s="49"/>
      <c r="AR117" s="49"/>
      <c r="AU117" s="49"/>
      <c r="AX117" s="49"/>
      <c r="BA117" s="49"/>
      <c r="BD117" s="49"/>
      <c r="BG117" s="49"/>
      <c r="BJ117" s="49"/>
      <c r="CU117" s="49"/>
      <c r="CV117" s="49"/>
      <c r="DJ117" s="50"/>
      <c r="DK117" s="127"/>
      <c r="DL117" s="50"/>
      <c r="DM117" s="50"/>
      <c r="DT117" s="51"/>
      <c r="DU117" s="51"/>
      <c r="DV117" s="51"/>
      <c r="DW117" s="51"/>
      <c r="DX117" s="51"/>
    </row>
    <row r="118" spans="23:128" s="22" customFormat="1" x14ac:dyDescent="0.15">
      <c r="W118" s="49"/>
      <c r="Z118" s="49"/>
      <c r="AC118" s="49"/>
      <c r="AF118" s="49"/>
      <c r="AI118" s="49"/>
      <c r="AL118" s="49"/>
      <c r="AO118" s="49"/>
      <c r="AR118" s="49"/>
      <c r="AU118" s="49"/>
      <c r="AX118" s="49"/>
      <c r="BA118" s="49"/>
      <c r="BD118" s="49"/>
      <c r="BG118" s="49"/>
      <c r="BJ118" s="49"/>
      <c r="CU118" s="49"/>
      <c r="CV118" s="49"/>
      <c r="DJ118" s="50"/>
      <c r="DK118" s="127"/>
      <c r="DL118" s="50"/>
      <c r="DM118" s="50"/>
      <c r="DT118" s="51"/>
      <c r="DU118" s="51"/>
      <c r="DV118" s="51"/>
      <c r="DW118" s="51"/>
      <c r="DX118" s="51"/>
    </row>
    <row r="119" spans="23:128" s="22" customFormat="1" x14ac:dyDescent="0.15">
      <c r="W119" s="49"/>
      <c r="Z119" s="49"/>
      <c r="AC119" s="49"/>
      <c r="AF119" s="49"/>
      <c r="AI119" s="49"/>
      <c r="AL119" s="49"/>
      <c r="AO119" s="49"/>
      <c r="AR119" s="49"/>
      <c r="AU119" s="49"/>
      <c r="AX119" s="49"/>
      <c r="BA119" s="49"/>
      <c r="BD119" s="49"/>
      <c r="BG119" s="49"/>
      <c r="BJ119" s="49"/>
      <c r="CU119" s="49"/>
      <c r="CV119" s="49"/>
      <c r="DJ119" s="50"/>
      <c r="DK119" s="127"/>
      <c r="DL119" s="50"/>
      <c r="DM119" s="50"/>
      <c r="DT119" s="51"/>
      <c r="DU119" s="51"/>
      <c r="DV119" s="51"/>
      <c r="DW119" s="51"/>
      <c r="DX119" s="51"/>
    </row>
    <row r="120" spans="23:128" s="22" customFormat="1" x14ac:dyDescent="0.15">
      <c r="W120" s="49"/>
      <c r="Z120" s="49"/>
      <c r="AC120" s="49"/>
      <c r="AF120" s="49"/>
      <c r="AI120" s="49"/>
      <c r="AL120" s="49"/>
      <c r="AO120" s="49"/>
      <c r="AR120" s="49"/>
      <c r="AU120" s="49"/>
      <c r="AX120" s="49"/>
      <c r="BA120" s="49"/>
      <c r="BD120" s="49"/>
      <c r="BG120" s="49"/>
      <c r="BJ120" s="49"/>
      <c r="CU120" s="49"/>
      <c r="CV120" s="49"/>
      <c r="DJ120" s="50"/>
      <c r="DK120" s="127"/>
      <c r="DL120" s="50"/>
      <c r="DM120" s="50"/>
      <c r="DT120" s="51"/>
      <c r="DU120" s="51"/>
      <c r="DV120" s="51"/>
      <c r="DW120" s="51"/>
      <c r="DX120" s="51"/>
    </row>
    <row r="121" spans="23:128" s="22" customFormat="1" x14ac:dyDescent="0.15">
      <c r="W121" s="49"/>
      <c r="Z121" s="49"/>
      <c r="AC121" s="49"/>
      <c r="AF121" s="49"/>
      <c r="AI121" s="49"/>
      <c r="AL121" s="49"/>
      <c r="AO121" s="49"/>
      <c r="AR121" s="49"/>
      <c r="AU121" s="49"/>
      <c r="AX121" s="49"/>
      <c r="BA121" s="49"/>
      <c r="BD121" s="49"/>
      <c r="BG121" s="49"/>
      <c r="BJ121" s="49"/>
      <c r="CU121" s="49"/>
      <c r="CV121" s="49"/>
      <c r="DJ121" s="50"/>
      <c r="DK121" s="127"/>
      <c r="DL121" s="50"/>
      <c r="DM121" s="50"/>
      <c r="DT121" s="51"/>
      <c r="DU121" s="51"/>
      <c r="DV121" s="51"/>
      <c r="DW121" s="51"/>
      <c r="DX121" s="51"/>
    </row>
    <row r="122" spans="23:128" s="22" customFormat="1" x14ac:dyDescent="0.15">
      <c r="W122" s="49"/>
      <c r="Z122" s="49"/>
      <c r="AC122" s="49"/>
      <c r="AF122" s="49"/>
      <c r="AI122" s="49"/>
      <c r="AL122" s="49"/>
      <c r="AO122" s="49"/>
      <c r="AR122" s="49"/>
      <c r="AU122" s="49"/>
      <c r="AX122" s="49"/>
      <c r="BA122" s="49"/>
      <c r="BD122" s="49"/>
      <c r="BG122" s="49"/>
      <c r="BJ122" s="49"/>
      <c r="CU122" s="49"/>
      <c r="CV122" s="49"/>
      <c r="DJ122" s="50"/>
      <c r="DK122" s="127"/>
      <c r="DL122" s="50"/>
      <c r="DM122" s="50"/>
      <c r="DT122" s="51"/>
      <c r="DU122" s="51"/>
      <c r="DV122" s="51"/>
      <c r="DW122" s="51"/>
      <c r="DX122" s="51"/>
    </row>
    <row r="123" spans="23:128" s="22" customFormat="1" x14ac:dyDescent="0.15">
      <c r="W123" s="49"/>
      <c r="Z123" s="49"/>
      <c r="AC123" s="49"/>
      <c r="AF123" s="49"/>
      <c r="AI123" s="49"/>
      <c r="AL123" s="49"/>
      <c r="AO123" s="49"/>
      <c r="AR123" s="49"/>
      <c r="AU123" s="49"/>
      <c r="AX123" s="49"/>
      <c r="BA123" s="49"/>
      <c r="BD123" s="49"/>
      <c r="BG123" s="49"/>
      <c r="BJ123" s="49"/>
      <c r="CU123" s="49"/>
      <c r="CV123" s="49"/>
      <c r="DJ123" s="50"/>
      <c r="DK123" s="127"/>
      <c r="DL123" s="50"/>
      <c r="DM123" s="50"/>
      <c r="DT123" s="51"/>
      <c r="DU123" s="51"/>
      <c r="DV123" s="51"/>
      <c r="DW123" s="51"/>
      <c r="DX123" s="51"/>
    </row>
    <row r="124" spans="23:128" s="22" customFormat="1" x14ac:dyDescent="0.15">
      <c r="W124" s="49"/>
      <c r="Z124" s="49"/>
      <c r="AC124" s="49"/>
      <c r="AF124" s="49"/>
      <c r="AI124" s="49"/>
      <c r="AL124" s="49"/>
      <c r="AO124" s="49"/>
      <c r="AR124" s="49"/>
      <c r="AU124" s="49"/>
      <c r="AX124" s="49"/>
      <c r="BA124" s="49"/>
      <c r="BD124" s="49"/>
      <c r="BG124" s="49"/>
      <c r="BJ124" s="49"/>
      <c r="CU124" s="49"/>
      <c r="CV124" s="49"/>
      <c r="DJ124" s="50"/>
      <c r="DK124" s="127"/>
      <c r="DL124" s="50"/>
      <c r="DM124" s="50"/>
      <c r="DT124" s="51"/>
      <c r="DU124" s="51"/>
      <c r="DV124" s="51"/>
      <c r="DW124" s="51"/>
      <c r="DX124" s="51"/>
    </row>
    <row r="125" spans="23:128" s="22" customFormat="1" x14ac:dyDescent="0.15">
      <c r="W125" s="49"/>
      <c r="Z125" s="49"/>
      <c r="AC125" s="49"/>
      <c r="AF125" s="49"/>
      <c r="AI125" s="49"/>
      <c r="AL125" s="49"/>
      <c r="AO125" s="49"/>
      <c r="AR125" s="49"/>
      <c r="AU125" s="49"/>
      <c r="AX125" s="49"/>
      <c r="BA125" s="49"/>
      <c r="BD125" s="49"/>
      <c r="BG125" s="49"/>
      <c r="BJ125" s="49"/>
      <c r="CU125" s="49"/>
      <c r="CV125" s="49"/>
      <c r="DJ125" s="50"/>
      <c r="DK125" s="127"/>
      <c r="DL125" s="50"/>
      <c r="DM125" s="50"/>
      <c r="DT125" s="51"/>
      <c r="DU125" s="51"/>
      <c r="DV125" s="51"/>
      <c r="DW125" s="51"/>
      <c r="DX125" s="51"/>
    </row>
    <row r="126" spans="23:128" s="22" customFormat="1" x14ac:dyDescent="0.15">
      <c r="W126" s="49"/>
      <c r="Z126" s="49"/>
      <c r="AC126" s="49"/>
      <c r="AF126" s="49"/>
      <c r="AI126" s="49"/>
      <c r="AL126" s="49"/>
      <c r="AO126" s="49"/>
      <c r="AR126" s="49"/>
      <c r="AU126" s="49"/>
      <c r="AX126" s="49"/>
      <c r="BA126" s="49"/>
      <c r="BD126" s="49"/>
      <c r="BG126" s="49"/>
      <c r="BJ126" s="49"/>
      <c r="CU126" s="49"/>
      <c r="CV126" s="49"/>
      <c r="DJ126" s="50"/>
      <c r="DK126" s="127"/>
      <c r="DL126" s="50"/>
      <c r="DM126" s="50"/>
      <c r="DT126" s="51"/>
      <c r="DU126" s="51"/>
      <c r="DV126" s="51"/>
      <c r="DW126" s="51"/>
      <c r="DX126" s="51"/>
    </row>
    <row r="127" spans="23:128" s="22" customFormat="1" x14ac:dyDescent="0.15">
      <c r="W127" s="49"/>
      <c r="Z127" s="49"/>
      <c r="AC127" s="49"/>
      <c r="AF127" s="49"/>
      <c r="AI127" s="49"/>
      <c r="AL127" s="49"/>
      <c r="AO127" s="49"/>
      <c r="AR127" s="49"/>
      <c r="AU127" s="49"/>
      <c r="AX127" s="49"/>
      <c r="BA127" s="49"/>
      <c r="BD127" s="49"/>
      <c r="BG127" s="49"/>
      <c r="BJ127" s="49"/>
      <c r="CU127" s="49"/>
      <c r="CV127" s="49"/>
      <c r="DJ127" s="50"/>
      <c r="DK127" s="50"/>
      <c r="DL127" s="50"/>
      <c r="DM127" s="50"/>
      <c r="DT127" s="51"/>
      <c r="DU127" s="51"/>
      <c r="DV127" s="51"/>
      <c r="DW127" s="51"/>
      <c r="DX127" s="51"/>
    </row>
    <row r="128" spans="23:128" s="22" customFormat="1" x14ac:dyDescent="0.15">
      <c r="W128" s="49"/>
      <c r="Z128" s="49"/>
      <c r="AC128" s="49"/>
      <c r="AF128" s="49"/>
      <c r="AI128" s="49"/>
      <c r="AL128" s="49"/>
      <c r="AO128" s="49"/>
      <c r="AR128" s="49"/>
      <c r="AU128" s="49"/>
      <c r="AX128" s="49"/>
      <c r="BA128" s="49"/>
      <c r="BD128" s="49"/>
      <c r="BG128" s="49"/>
      <c r="BJ128" s="49"/>
      <c r="CU128" s="49"/>
      <c r="CV128" s="49"/>
      <c r="DJ128" s="50"/>
      <c r="DK128" s="50"/>
      <c r="DL128" s="50"/>
      <c r="DM128" s="50"/>
      <c r="DT128" s="51"/>
      <c r="DU128" s="51"/>
      <c r="DV128" s="51"/>
      <c r="DW128" s="51"/>
      <c r="DX128" s="51"/>
    </row>
    <row r="129" spans="23:128" s="22" customFormat="1" x14ac:dyDescent="0.15">
      <c r="W129" s="49"/>
      <c r="Z129" s="49"/>
      <c r="AC129" s="49"/>
      <c r="AF129" s="49"/>
      <c r="AI129" s="49"/>
      <c r="AL129" s="49"/>
      <c r="AO129" s="49"/>
      <c r="AR129" s="49"/>
      <c r="AU129" s="49"/>
      <c r="AX129" s="49"/>
      <c r="BA129" s="49"/>
      <c r="BD129" s="49"/>
      <c r="BG129" s="49"/>
      <c r="BJ129" s="49"/>
      <c r="CU129" s="49"/>
      <c r="CV129" s="49"/>
      <c r="DJ129" s="50"/>
      <c r="DK129" s="50"/>
      <c r="DL129" s="50"/>
      <c r="DM129" s="50"/>
      <c r="DT129" s="51"/>
      <c r="DU129" s="51"/>
      <c r="DV129" s="51"/>
      <c r="DW129" s="51"/>
      <c r="DX129" s="51"/>
    </row>
    <row r="130" spans="23:128" s="22" customFormat="1" x14ac:dyDescent="0.15">
      <c r="W130" s="49"/>
      <c r="Z130" s="49"/>
      <c r="AC130" s="49"/>
      <c r="AF130" s="49"/>
      <c r="AI130" s="49"/>
      <c r="AL130" s="49"/>
      <c r="AO130" s="49"/>
      <c r="AR130" s="49"/>
      <c r="AU130" s="49"/>
      <c r="AX130" s="49"/>
      <c r="BA130" s="49"/>
      <c r="BD130" s="49"/>
      <c r="BG130" s="49"/>
      <c r="BJ130" s="49"/>
      <c r="CU130" s="49"/>
      <c r="CV130" s="49"/>
      <c r="DJ130" s="50"/>
      <c r="DK130" s="50"/>
      <c r="DL130" s="50"/>
      <c r="DM130" s="50"/>
      <c r="DT130" s="51"/>
      <c r="DU130" s="51"/>
      <c r="DV130" s="51"/>
      <c r="DW130" s="51"/>
      <c r="DX130" s="51"/>
    </row>
    <row r="131" spans="23:128" s="22" customFormat="1" x14ac:dyDescent="0.15">
      <c r="W131" s="49"/>
      <c r="Z131" s="49"/>
      <c r="AC131" s="49"/>
      <c r="AF131" s="49"/>
      <c r="AI131" s="49"/>
      <c r="AL131" s="49"/>
      <c r="AO131" s="49"/>
      <c r="AR131" s="49"/>
      <c r="AU131" s="49"/>
      <c r="AX131" s="49"/>
      <c r="BA131" s="49"/>
      <c r="BD131" s="49"/>
      <c r="BG131" s="49"/>
      <c r="BJ131" s="49"/>
      <c r="CU131" s="49"/>
      <c r="CV131" s="49"/>
      <c r="DJ131" s="50"/>
      <c r="DK131" s="50"/>
      <c r="DL131" s="50"/>
      <c r="DM131" s="50"/>
      <c r="DT131" s="51"/>
      <c r="DU131" s="51"/>
      <c r="DV131" s="51"/>
      <c r="DW131" s="51"/>
      <c r="DX131" s="51"/>
    </row>
    <row r="132" spans="23:128" s="22" customFormat="1" x14ac:dyDescent="0.15">
      <c r="W132" s="49"/>
      <c r="Z132" s="49"/>
      <c r="AC132" s="49"/>
      <c r="AF132" s="49"/>
      <c r="AI132" s="49"/>
      <c r="AL132" s="49"/>
      <c r="AO132" s="49"/>
      <c r="AR132" s="49"/>
      <c r="AU132" s="49"/>
      <c r="AX132" s="49"/>
      <c r="BA132" s="49"/>
      <c r="BD132" s="49"/>
      <c r="BG132" s="49"/>
      <c r="BJ132" s="49"/>
      <c r="CU132" s="49"/>
      <c r="CV132" s="49"/>
      <c r="DJ132" s="50"/>
      <c r="DK132" s="50"/>
      <c r="DL132" s="50"/>
      <c r="DM132" s="50"/>
      <c r="DT132" s="51"/>
      <c r="DU132" s="51"/>
      <c r="DV132" s="51"/>
      <c r="DW132" s="51"/>
      <c r="DX132" s="51"/>
    </row>
    <row r="133" spans="23:128" s="22" customFormat="1" x14ac:dyDescent="0.15">
      <c r="W133" s="49"/>
      <c r="Z133" s="49"/>
      <c r="AC133" s="49"/>
      <c r="AF133" s="49"/>
      <c r="AI133" s="49"/>
      <c r="AL133" s="49"/>
      <c r="AO133" s="49"/>
      <c r="AR133" s="49"/>
      <c r="AU133" s="49"/>
      <c r="AX133" s="49"/>
      <c r="BA133" s="49"/>
      <c r="BD133" s="49"/>
      <c r="BG133" s="49"/>
      <c r="BJ133" s="49"/>
      <c r="CU133" s="49"/>
      <c r="CV133" s="49"/>
      <c r="DJ133" s="50"/>
      <c r="DK133" s="50"/>
      <c r="DL133" s="50"/>
      <c r="DM133" s="50"/>
      <c r="DT133" s="51"/>
      <c r="DU133" s="51"/>
      <c r="DV133" s="51"/>
      <c r="DW133" s="51"/>
      <c r="DX133" s="51"/>
    </row>
    <row r="134" spans="23:128" s="22" customFormat="1" x14ac:dyDescent="0.15">
      <c r="W134" s="49"/>
      <c r="Z134" s="49"/>
      <c r="AC134" s="49"/>
      <c r="AF134" s="49"/>
      <c r="AI134" s="49"/>
      <c r="AL134" s="49"/>
      <c r="AO134" s="49"/>
      <c r="AR134" s="49"/>
      <c r="AU134" s="49"/>
      <c r="AX134" s="49"/>
      <c r="BA134" s="49"/>
      <c r="BD134" s="49"/>
      <c r="BG134" s="49"/>
      <c r="BJ134" s="49"/>
      <c r="CU134" s="49"/>
      <c r="CV134" s="49"/>
      <c r="DJ134" s="50"/>
      <c r="DK134" s="50"/>
      <c r="DL134" s="50"/>
      <c r="DM134" s="50"/>
      <c r="DT134" s="51"/>
      <c r="DU134" s="51"/>
      <c r="DV134" s="51"/>
      <c r="DW134" s="51"/>
      <c r="DX134" s="51"/>
    </row>
    <row r="135" spans="23:128" s="22" customFormat="1" x14ac:dyDescent="0.15">
      <c r="W135" s="49"/>
      <c r="Z135" s="49"/>
      <c r="AC135" s="49"/>
      <c r="AF135" s="49"/>
      <c r="AI135" s="49"/>
      <c r="AL135" s="49"/>
      <c r="AO135" s="49"/>
      <c r="AR135" s="49"/>
      <c r="AU135" s="49"/>
      <c r="AX135" s="49"/>
      <c r="BA135" s="49"/>
      <c r="BD135" s="49"/>
      <c r="BG135" s="49"/>
      <c r="BJ135" s="49"/>
      <c r="CU135" s="49"/>
      <c r="CV135" s="49"/>
      <c r="DJ135" s="50"/>
      <c r="DK135" s="50"/>
      <c r="DL135" s="50"/>
      <c r="DM135" s="50"/>
      <c r="DT135" s="51"/>
      <c r="DU135" s="51"/>
      <c r="DV135" s="51"/>
      <c r="DW135" s="51"/>
      <c r="DX135" s="51"/>
    </row>
    <row r="136" spans="23:128" s="22" customFormat="1" x14ac:dyDescent="0.15">
      <c r="W136" s="49"/>
      <c r="Z136" s="49"/>
      <c r="AC136" s="49"/>
      <c r="AF136" s="49"/>
      <c r="AI136" s="49"/>
      <c r="AL136" s="49"/>
      <c r="AO136" s="49"/>
      <c r="AR136" s="49"/>
      <c r="AU136" s="49"/>
      <c r="AX136" s="49"/>
      <c r="BA136" s="49"/>
      <c r="BD136" s="49"/>
      <c r="BG136" s="49"/>
      <c r="BJ136" s="49"/>
      <c r="CU136" s="49"/>
      <c r="CV136" s="49"/>
      <c r="DJ136" s="50"/>
      <c r="DK136" s="50"/>
      <c r="DL136" s="50"/>
      <c r="DM136" s="50"/>
      <c r="DT136" s="51"/>
      <c r="DU136" s="51"/>
      <c r="DV136" s="51"/>
      <c r="DW136" s="51"/>
      <c r="DX136" s="51"/>
    </row>
    <row r="137" spans="23:128" s="22" customFormat="1" x14ac:dyDescent="0.15">
      <c r="W137" s="49"/>
      <c r="Z137" s="49"/>
      <c r="AC137" s="49"/>
      <c r="AF137" s="49"/>
      <c r="AI137" s="49"/>
      <c r="AL137" s="49"/>
      <c r="AO137" s="49"/>
      <c r="AR137" s="49"/>
      <c r="AU137" s="49"/>
      <c r="AX137" s="49"/>
      <c r="BA137" s="49"/>
      <c r="BD137" s="49"/>
      <c r="BG137" s="49"/>
      <c r="BJ137" s="49"/>
      <c r="CU137" s="49"/>
      <c r="CV137" s="49"/>
      <c r="DJ137" s="50"/>
      <c r="DK137" s="50"/>
      <c r="DL137" s="50"/>
      <c r="DM137" s="50"/>
      <c r="DT137" s="51"/>
      <c r="DU137" s="51"/>
      <c r="DV137" s="51"/>
      <c r="DW137" s="51"/>
      <c r="DX137" s="51"/>
    </row>
    <row r="138" spans="23:128" s="22" customFormat="1" x14ac:dyDescent="0.15">
      <c r="W138" s="49"/>
      <c r="Z138" s="49"/>
      <c r="AC138" s="49"/>
      <c r="AF138" s="49"/>
      <c r="AI138" s="49"/>
      <c r="AL138" s="49"/>
      <c r="AO138" s="49"/>
      <c r="AR138" s="49"/>
      <c r="AU138" s="49"/>
      <c r="AX138" s="49"/>
      <c r="BA138" s="49"/>
      <c r="BD138" s="49"/>
      <c r="BG138" s="49"/>
      <c r="BJ138" s="49"/>
      <c r="CU138" s="49"/>
      <c r="CV138" s="49"/>
      <c r="DJ138" s="50"/>
      <c r="DK138" s="50"/>
      <c r="DL138" s="50"/>
      <c r="DM138" s="50"/>
      <c r="DT138" s="51"/>
      <c r="DU138" s="51"/>
      <c r="DV138" s="51"/>
      <c r="DW138" s="51"/>
      <c r="DX138" s="51"/>
    </row>
    <row r="139" spans="23:128" s="22" customFormat="1" x14ac:dyDescent="0.15">
      <c r="W139" s="49"/>
      <c r="Z139" s="49"/>
      <c r="AC139" s="49"/>
      <c r="AF139" s="49"/>
      <c r="AI139" s="49"/>
      <c r="AL139" s="49"/>
      <c r="AO139" s="49"/>
      <c r="AR139" s="49"/>
      <c r="AU139" s="49"/>
      <c r="AX139" s="49"/>
      <c r="BA139" s="49"/>
      <c r="BD139" s="49"/>
      <c r="BG139" s="49"/>
      <c r="BJ139" s="49"/>
      <c r="CU139" s="49"/>
      <c r="CV139" s="49"/>
      <c r="DJ139" s="50"/>
      <c r="DK139" s="50"/>
      <c r="DL139" s="50"/>
      <c r="DM139" s="50"/>
      <c r="DT139" s="51"/>
      <c r="DU139" s="51"/>
      <c r="DV139" s="51"/>
      <c r="DW139" s="51"/>
      <c r="DX139" s="51"/>
    </row>
    <row r="140" spans="23:128" s="22" customFormat="1" x14ac:dyDescent="0.15">
      <c r="W140" s="49"/>
      <c r="Z140" s="49"/>
      <c r="AC140" s="49"/>
      <c r="AF140" s="49"/>
      <c r="AI140" s="49"/>
      <c r="AL140" s="49"/>
      <c r="AO140" s="49"/>
      <c r="AR140" s="49"/>
      <c r="AU140" s="49"/>
      <c r="AX140" s="49"/>
      <c r="BA140" s="49"/>
      <c r="BD140" s="49"/>
      <c r="BG140" s="49"/>
      <c r="BJ140" s="49"/>
      <c r="CU140" s="49"/>
      <c r="CV140" s="49"/>
      <c r="DJ140" s="50"/>
      <c r="DK140" s="50"/>
      <c r="DL140" s="50"/>
      <c r="DM140" s="50"/>
      <c r="DT140" s="51"/>
      <c r="DU140" s="51"/>
      <c r="DV140" s="51"/>
      <c r="DW140" s="51"/>
      <c r="DX140" s="51"/>
    </row>
    <row r="141" spans="23:128" s="22" customFormat="1" x14ac:dyDescent="0.15">
      <c r="W141" s="49"/>
      <c r="Z141" s="49"/>
      <c r="AC141" s="49"/>
      <c r="AF141" s="49"/>
      <c r="AI141" s="49"/>
      <c r="AL141" s="49"/>
      <c r="AO141" s="49"/>
      <c r="AR141" s="49"/>
      <c r="AU141" s="49"/>
      <c r="AX141" s="49"/>
      <c r="BA141" s="49"/>
      <c r="BD141" s="49"/>
      <c r="BG141" s="49"/>
      <c r="BJ141" s="49"/>
      <c r="CU141" s="49"/>
      <c r="CV141" s="49"/>
      <c r="DJ141" s="50"/>
      <c r="DK141" s="50"/>
      <c r="DL141" s="50"/>
      <c r="DM141" s="50"/>
      <c r="DT141" s="51"/>
      <c r="DU141" s="51"/>
      <c r="DV141" s="51"/>
      <c r="DW141" s="51"/>
      <c r="DX141" s="51"/>
    </row>
    <row r="142" spans="23:128" s="22" customFormat="1" x14ac:dyDescent="0.15">
      <c r="W142" s="49"/>
      <c r="Z142" s="49"/>
      <c r="AC142" s="49"/>
      <c r="AF142" s="49"/>
      <c r="AI142" s="49"/>
      <c r="AL142" s="49"/>
      <c r="AO142" s="49"/>
      <c r="AR142" s="49"/>
      <c r="AU142" s="49"/>
      <c r="AX142" s="49"/>
      <c r="BA142" s="49"/>
      <c r="BD142" s="49"/>
      <c r="BG142" s="49"/>
      <c r="BJ142" s="49"/>
      <c r="CU142" s="49"/>
      <c r="CV142" s="49"/>
      <c r="DJ142" s="50"/>
      <c r="DK142" s="50"/>
      <c r="DL142" s="50"/>
      <c r="DM142" s="50"/>
      <c r="DT142" s="51"/>
      <c r="DU142" s="51"/>
      <c r="DV142" s="51"/>
      <c r="DW142" s="51"/>
      <c r="DX142" s="51"/>
    </row>
    <row r="143" spans="23:128" s="22" customFormat="1" x14ac:dyDescent="0.15">
      <c r="W143" s="49"/>
      <c r="Z143" s="49"/>
      <c r="AC143" s="49"/>
      <c r="AF143" s="49"/>
      <c r="AI143" s="49"/>
      <c r="AL143" s="49"/>
      <c r="AO143" s="49"/>
      <c r="AR143" s="49"/>
      <c r="AU143" s="49"/>
      <c r="AX143" s="49"/>
      <c r="BA143" s="49"/>
      <c r="BD143" s="49"/>
      <c r="BG143" s="49"/>
      <c r="BJ143" s="49"/>
      <c r="CU143" s="49"/>
      <c r="CV143" s="49"/>
      <c r="DJ143" s="50"/>
      <c r="DK143" s="50"/>
      <c r="DL143" s="50"/>
      <c r="DM143" s="50"/>
      <c r="DT143" s="51"/>
      <c r="DU143" s="51"/>
      <c r="DV143" s="51"/>
      <c r="DW143" s="51"/>
      <c r="DX143" s="51"/>
    </row>
    <row r="144" spans="23:128" s="22" customFormat="1" x14ac:dyDescent="0.15">
      <c r="W144" s="49"/>
      <c r="Z144" s="49"/>
      <c r="AC144" s="49"/>
      <c r="AF144" s="49"/>
      <c r="AI144" s="49"/>
      <c r="AL144" s="49"/>
      <c r="AO144" s="49"/>
      <c r="AR144" s="49"/>
      <c r="AU144" s="49"/>
      <c r="AX144" s="49"/>
      <c r="BA144" s="49"/>
      <c r="BD144" s="49"/>
      <c r="BG144" s="49"/>
      <c r="BJ144" s="49"/>
      <c r="CU144" s="49"/>
      <c r="CV144" s="49"/>
      <c r="DJ144" s="50"/>
      <c r="DK144" s="50"/>
      <c r="DL144" s="50"/>
      <c r="DM144" s="50"/>
      <c r="DT144" s="51"/>
      <c r="DU144" s="51"/>
      <c r="DV144" s="51"/>
      <c r="DW144" s="51"/>
      <c r="DX144" s="51"/>
    </row>
    <row r="145" spans="23:128" s="22" customFormat="1" x14ac:dyDescent="0.15">
      <c r="W145" s="49"/>
      <c r="Z145" s="49"/>
      <c r="AC145" s="49"/>
      <c r="AF145" s="49"/>
      <c r="AI145" s="49"/>
      <c r="AL145" s="49"/>
      <c r="AO145" s="49"/>
      <c r="AR145" s="49"/>
      <c r="AU145" s="49"/>
      <c r="AX145" s="49"/>
      <c r="BA145" s="49"/>
      <c r="BD145" s="49"/>
      <c r="BG145" s="49"/>
      <c r="BJ145" s="49"/>
      <c r="CU145" s="49"/>
      <c r="CV145" s="49"/>
      <c r="DJ145" s="50"/>
      <c r="DK145" s="50"/>
      <c r="DL145" s="50"/>
      <c r="DM145" s="50"/>
      <c r="DT145" s="51"/>
      <c r="DU145" s="51"/>
      <c r="DV145" s="51"/>
      <c r="DW145" s="51"/>
      <c r="DX145" s="51"/>
    </row>
    <row r="146" spans="23:128" s="22" customFormat="1" x14ac:dyDescent="0.15">
      <c r="W146" s="49"/>
      <c r="Z146" s="49"/>
      <c r="AC146" s="49"/>
      <c r="AF146" s="49"/>
      <c r="AI146" s="49"/>
      <c r="AL146" s="49"/>
      <c r="AO146" s="49"/>
      <c r="AR146" s="49"/>
      <c r="AU146" s="49"/>
      <c r="AX146" s="49"/>
      <c r="BA146" s="49"/>
      <c r="BD146" s="49"/>
      <c r="BG146" s="49"/>
      <c r="BJ146" s="49"/>
      <c r="CU146" s="49"/>
      <c r="CV146" s="49"/>
      <c r="DJ146" s="50"/>
      <c r="DK146" s="50"/>
      <c r="DL146" s="50"/>
      <c r="DM146" s="50"/>
      <c r="DT146" s="51"/>
      <c r="DU146" s="51"/>
      <c r="DV146" s="51"/>
      <c r="DW146" s="51"/>
      <c r="DX146" s="51"/>
    </row>
    <row r="147" spans="23:128" s="22" customFormat="1" x14ac:dyDescent="0.15">
      <c r="W147" s="49"/>
      <c r="Z147" s="49"/>
      <c r="AC147" s="49"/>
      <c r="AF147" s="49"/>
      <c r="AI147" s="49"/>
      <c r="AL147" s="49"/>
      <c r="AO147" s="49"/>
      <c r="AR147" s="49"/>
      <c r="AU147" s="49"/>
      <c r="AX147" s="49"/>
      <c r="BA147" s="49"/>
      <c r="BD147" s="49"/>
      <c r="BG147" s="49"/>
      <c r="BJ147" s="49"/>
      <c r="CU147" s="49"/>
      <c r="CV147" s="49"/>
      <c r="DJ147" s="50"/>
      <c r="DK147" s="50"/>
      <c r="DL147" s="50"/>
      <c r="DM147" s="50"/>
      <c r="DT147" s="51"/>
      <c r="DU147" s="51"/>
      <c r="DV147" s="51"/>
      <c r="DW147" s="51"/>
      <c r="DX147" s="51"/>
    </row>
    <row r="148" spans="23:128" s="22" customFormat="1" x14ac:dyDescent="0.15">
      <c r="W148" s="49"/>
      <c r="Z148" s="49"/>
      <c r="AC148" s="49"/>
      <c r="AF148" s="49"/>
      <c r="AI148" s="49"/>
      <c r="AL148" s="49"/>
      <c r="AO148" s="49"/>
      <c r="AR148" s="49"/>
      <c r="AU148" s="49"/>
      <c r="AX148" s="49"/>
      <c r="BA148" s="49"/>
      <c r="BD148" s="49"/>
      <c r="BG148" s="49"/>
      <c r="BJ148" s="49"/>
      <c r="CU148" s="49"/>
      <c r="CV148" s="49"/>
      <c r="DJ148" s="50"/>
      <c r="DK148" s="50"/>
      <c r="DL148" s="50"/>
      <c r="DM148" s="50"/>
      <c r="DT148" s="51"/>
      <c r="DU148" s="51"/>
      <c r="DV148" s="51"/>
      <c r="DW148" s="51"/>
      <c r="DX148" s="51"/>
    </row>
    <row r="149" spans="23:128" s="22" customFormat="1" x14ac:dyDescent="0.15">
      <c r="W149" s="49"/>
      <c r="Z149" s="49"/>
      <c r="AC149" s="49"/>
      <c r="AF149" s="49"/>
      <c r="AI149" s="49"/>
      <c r="AL149" s="49"/>
      <c r="AO149" s="49"/>
      <c r="AR149" s="49"/>
      <c r="AU149" s="49"/>
      <c r="AX149" s="49"/>
      <c r="BA149" s="49"/>
      <c r="BD149" s="49"/>
      <c r="BG149" s="49"/>
      <c r="BJ149" s="49"/>
      <c r="CU149" s="49"/>
      <c r="CV149" s="49"/>
      <c r="DJ149" s="50"/>
      <c r="DK149" s="50"/>
      <c r="DL149" s="50"/>
      <c r="DM149" s="50"/>
      <c r="DT149" s="51"/>
      <c r="DU149" s="51"/>
      <c r="DV149" s="51"/>
      <c r="DW149" s="51"/>
      <c r="DX149" s="51"/>
    </row>
    <row r="150" spans="23:128" s="22" customFormat="1" x14ac:dyDescent="0.15">
      <c r="W150" s="49"/>
      <c r="Z150" s="49"/>
      <c r="AC150" s="49"/>
      <c r="AF150" s="49"/>
      <c r="AI150" s="49"/>
      <c r="AL150" s="49"/>
      <c r="AO150" s="49"/>
      <c r="AR150" s="49"/>
      <c r="AU150" s="49"/>
      <c r="AX150" s="49"/>
      <c r="BA150" s="49"/>
      <c r="BD150" s="49"/>
      <c r="BG150" s="49"/>
      <c r="BJ150" s="49"/>
      <c r="CU150" s="49"/>
      <c r="CV150" s="49"/>
      <c r="DJ150" s="50"/>
      <c r="DK150" s="50"/>
      <c r="DL150" s="50"/>
      <c r="DM150" s="50"/>
      <c r="DT150" s="51"/>
      <c r="DU150" s="51"/>
      <c r="DV150" s="51"/>
      <c r="DW150" s="51"/>
      <c r="DX150" s="51"/>
    </row>
    <row r="151" spans="23:128" s="22" customFormat="1" x14ac:dyDescent="0.15">
      <c r="W151" s="49"/>
      <c r="Z151" s="49"/>
      <c r="AC151" s="49"/>
      <c r="AF151" s="49"/>
      <c r="AI151" s="49"/>
      <c r="AL151" s="49"/>
      <c r="AO151" s="49"/>
      <c r="AR151" s="49"/>
      <c r="AU151" s="49"/>
      <c r="AX151" s="49"/>
      <c r="BA151" s="49"/>
      <c r="BD151" s="49"/>
      <c r="BG151" s="49"/>
      <c r="BJ151" s="49"/>
      <c r="CU151" s="49"/>
      <c r="CV151" s="49"/>
      <c r="DJ151" s="50"/>
      <c r="DK151" s="50"/>
      <c r="DL151" s="50"/>
      <c r="DM151" s="50"/>
      <c r="DT151" s="51"/>
      <c r="DU151" s="51"/>
      <c r="DV151" s="51"/>
      <c r="DW151" s="51"/>
      <c r="DX151" s="51"/>
    </row>
    <row r="152" spans="23:128" s="22" customFormat="1" x14ac:dyDescent="0.15">
      <c r="W152" s="49"/>
      <c r="Z152" s="49"/>
      <c r="AC152" s="49"/>
      <c r="AF152" s="49"/>
      <c r="AI152" s="49"/>
      <c r="AL152" s="49"/>
      <c r="AO152" s="49"/>
      <c r="AR152" s="49"/>
      <c r="AU152" s="49"/>
      <c r="AX152" s="49"/>
      <c r="BA152" s="49"/>
      <c r="BD152" s="49"/>
      <c r="BG152" s="49"/>
      <c r="BJ152" s="49"/>
      <c r="CU152" s="49"/>
      <c r="CV152" s="49"/>
      <c r="DJ152" s="50"/>
      <c r="DK152" s="50"/>
      <c r="DL152" s="50"/>
      <c r="DM152" s="50"/>
      <c r="DT152" s="51"/>
      <c r="DU152" s="51"/>
      <c r="DV152" s="51"/>
      <c r="DW152" s="51"/>
      <c r="DX152" s="51"/>
    </row>
    <row r="153" spans="23:128" s="22" customFormat="1" x14ac:dyDescent="0.15">
      <c r="W153" s="49"/>
      <c r="Z153" s="49"/>
      <c r="AC153" s="49"/>
      <c r="AF153" s="49"/>
      <c r="AI153" s="49"/>
      <c r="AL153" s="49"/>
      <c r="AO153" s="49"/>
      <c r="AR153" s="49"/>
      <c r="AU153" s="49"/>
      <c r="AX153" s="49"/>
      <c r="BA153" s="49"/>
      <c r="BD153" s="49"/>
      <c r="BG153" s="49"/>
      <c r="BJ153" s="49"/>
      <c r="CU153" s="49"/>
      <c r="CV153" s="49"/>
      <c r="DJ153" s="50"/>
      <c r="DK153" s="50"/>
      <c r="DL153" s="50"/>
      <c r="DM153" s="50"/>
      <c r="DT153" s="51"/>
      <c r="DU153" s="51"/>
      <c r="DV153" s="51"/>
      <c r="DW153" s="51"/>
      <c r="DX153" s="51"/>
    </row>
    <row r="154" spans="23:128" s="22" customFormat="1" x14ac:dyDescent="0.15">
      <c r="W154" s="49"/>
      <c r="Z154" s="49"/>
      <c r="AC154" s="49"/>
      <c r="AF154" s="49"/>
      <c r="AI154" s="49"/>
      <c r="AL154" s="49"/>
      <c r="AO154" s="49"/>
      <c r="AR154" s="49"/>
      <c r="AU154" s="49"/>
      <c r="AX154" s="49"/>
      <c r="BA154" s="49"/>
      <c r="BD154" s="49"/>
      <c r="BG154" s="49"/>
      <c r="BJ154" s="49"/>
      <c r="CU154" s="49"/>
      <c r="CV154" s="49"/>
      <c r="DJ154" s="50"/>
      <c r="DK154" s="50"/>
      <c r="DL154" s="50"/>
      <c r="DM154" s="50"/>
      <c r="DT154" s="51"/>
      <c r="DU154" s="51"/>
      <c r="DV154" s="51"/>
      <c r="DW154" s="51"/>
      <c r="DX154" s="51"/>
    </row>
    <row r="155" spans="23:128" s="22" customFormat="1" x14ac:dyDescent="0.15">
      <c r="W155" s="49"/>
      <c r="Z155" s="49"/>
      <c r="AC155" s="49"/>
      <c r="AF155" s="49"/>
      <c r="AI155" s="49"/>
      <c r="AL155" s="49"/>
      <c r="AO155" s="49"/>
      <c r="AR155" s="49"/>
      <c r="AU155" s="49"/>
      <c r="AX155" s="49"/>
      <c r="BA155" s="49"/>
      <c r="BD155" s="49"/>
      <c r="BG155" s="49"/>
      <c r="BJ155" s="49"/>
      <c r="CU155" s="49"/>
      <c r="CV155" s="49"/>
      <c r="DJ155" s="50"/>
      <c r="DK155" s="50"/>
      <c r="DL155" s="50"/>
      <c r="DM155" s="50"/>
      <c r="DT155" s="51"/>
      <c r="DU155" s="51"/>
      <c r="DV155" s="51"/>
      <c r="DW155" s="51"/>
      <c r="DX155" s="51"/>
    </row>
    <row r="156" spans="23:128" s="22" customFormat="1" x14ac:dyDescent="0.15">
      <c r="W156" s="49"/>
      <c r="Z156" s="49"/>
      <c r="AC156" s="49"/>
      <c r="AF156" s="49"/>
      <c r="AI156" s="49"/>
      <c r="AL156" s="49"/>
      <c r="AO156" s="49"/>
      <c r="AR156" s="49"/>
      <c r="AU156" s="49"/>
      <c r="AX156" s="49"/>
      <c r="BA156" s="49"/>
      <c r="BD156" s="49"/>
      <c r="BG156" s="49"/>
      <c r="BJ156" s="49"/>
      <c r="CU156" s="49"/>
      <c r="CV156" s="49"/>
      <c r="DJ156" s="50"/>
      <c r="DK156" s="50"/>
      <c r="DL156" s="50"/>
      <c r="DM156" s="50"/>
      <c r="DT156" s="51"/>
      <c r="DU156" s="51"/>
      <c r="DV156" s="51"/>
      <c r="DW156" s="51"/>
      <c r="DX156" s="51"/>
    </row>
    <row r="157" spans="23:128" s="22" customFormat="1" x14ac:dyDescent="0.15">
      <c r="W157" s="49"/>
      <c r="Z157" s="49"/>
      <c r="AC157" s="49"/>
      <c r="AF157" s="49"/>
      <c r="AI157" s="49"/>
      <c r="AL157" s="49"/>
      <c r="AO157" s="49"/>
      <c r="AR157" s="49"/>
      <c r="AU157" s="49"/>
      <c r="AX157" s="49"/>
      <c r="BA157" s="49"/>
      <c r="BD157" s="49"/>
      <c r="BG157" s="49"/>
      <c r="BJ157" s="49"/>
      <c r="CU157" s="49"/>
      <c r="CV157" s="49"/>
      <c r="DJ157" s="50"/>
      <c r="DK157" s="50"/>
      <c r="DL157" s="50"/>
      <c r="DM157" s="50"/>
      <c r="DT157" s="51"/>
      <c r="DU157" s="51"/>
      <c r="DV157" s="51"/>
      <c r="DW157" s="51"/>
      <c r="DX157" s="51"/>
    </row>
    <row r="158" spans="23:128" s="22" customFormat="1" x14ac:dyDescent="0.15">
      <c r="W158" s="49"/>
      <c r="Z158" s="49"/>
      <c r="AC158" s="49"/>
      <c r="AF158" s="49"/>
      <c r="AI158" s="49"/>
      <c r="AL158" s="49"/>
      <c r="AO158" s="49"/>
      <c r="AR158" s="49"/>
      <c r="AU158" s="49"/>
      <c r="AX158" s="49"/>
      <c r="BA158" s="49"/>
      <c r="BD158" s="49"/>
      <c r="BG158" s="49"/>
      <c r="BJ158" s="49"/>
      <c r="CU158" s="49"/>
      <c r="CV158" s="49"/>
      <c r="DJ158" s="50"/>
      <c r="DK158" s="50"/>
      <c r="DL158" s="50"/>
      <c r="DM158" s="50"/>
      <c r="DT158" s="51"/>
      <c r="DU158" s="51"/>
      <c r="DV158" s="51"/>
      <c r="DW158" s="51"/>
      <c r="DX158" s="51"/>
    </row>
    <row r="159" spans="23:128" s="22" customFormat="1" x14ac:dyDescent="0.15">
      <c r="W159" s="49"/>
      <c r="Z159" s="49"/>
      <c r="AC159" s="49"/>
      <c r="AF159" s="49"/>
      <c r="AI159" s="49"/>
      <c r="AL159" s="49"/>
      <c r="AO159" s="49"/>
      <c r="AR159" s="49"/>
      <c r="AU159" s="49"/>
      <c r="AX159" s="49"/>
      <c r="BA159" s="49"/>
      <c r="BD159" s="49"/>
      <c r="BG159" s="49"/>
      <c r="BJ159" s="49"/>
      <c r="CU159" s="49"/>
      <c r="CV159" s="49"/>
      <c r="DJ159" s="50"/>
      <c r="DK159" s="50"/>
      <c r="DL159" s="50"/>
      <c r="DM159" s="50"/>
      <c r="DT159" s="51"/>
      <c r="DU159" s="51"/>
      <c r="DV159" s="51"/>
      <c r="DW159" s="51"/>
      <c r="DX159" s="51"/>
    </row>
    <row r="160" spans="23:128" s="22" customFormat="1" x14ac:dyDescent="0.15">
      <c r="W160" s="49"/>
      <c r="Z160" s="49"/>
      <c r="AC160" s="49"/>
      <c r="AF160" s="49"/>
      <c r="AI160" s="49"/>
      <c r="AL160" s="49"/>
      <c r="AO160" s="49"/>
      <c r="AR160" s="49"/>
      <c r="AU160" s="49"/>
      <c r="AX160" s="49"/>
      <c r="BA160" s="49"/>
      <c r="BD160" s="49"/>
      <c r="BG160" s="49"/>
      <c r="BJ160" s="49"/>
      <c r="CU160" s="49"/>
      <c r="CV160" s="49"/>
      <c r="DJ160" s="50"/>
      <c r="DK160" s="50"/>
      <c r="DL160" s="50"/>
      <c r="DM160" s="50"/>
      <c r="DT160" s="51"/>
      <c r="DU160" s="51"/>
      <c r="DV160" s="51"/>
      <c r="DW160" s="51"/>
      <c r="DX160" s="51"/>
    </row>
    <row r="161" spans="23:128" s="22" customFormat="1" x14ac:dyDescent="0.15">
      <c r="W161" s="49"/>
      <c r="Z161" s="49"/>
      <c r="AC161" s="49"/>
      <c r="AF161" s="49"/>
      <c r="AI161" s="49"/>
      <c r="AL161" s="49"/>
      <c r="AO161" s="49"/>
      <c r="AR161" s="49"/>
      <c r="AU161" s="49"/>
      <c r="AX161" s="49"/>
      <c r="BA161" s="49"/>
      <c r="BD161" s="49"/>
      <c r="BG161" s="49"/>
      <c r="BJ161" s="49"/>
      <c r="CU161" s="49"/>
      <c r="CV161" s="49"/>
      <c r="DJ161" s="50"/>
      <c r="DK161" s="50"/>
      <c r="DL161" s="50"/>
      <c r="DM161" s="50"/>
      <c r="DT161" s="51"/>
      <c r="DU161" s="51"/>
      <c r="DV161" s="51"/>
      <c r="DW161" s="51"/>
      <c r="DX161" s="51"/>
    </row>
    <row r="162" spans="23:128" s="22" customFormat="1" x14ac:dyDescent="0.15">
      <c r="W162" s="49"/>
      <c r="Z162" s="49"/>
      <c r="AC162" s="49"/>
      <c r="AF162" s="49"/>
      <c r="AI162" s="49"/>
      <c r="AL162" s="49"/>
      <c r="AO162" s="49"/>
      <c r="AR162" s="49"/>
      <c r="AU162" s="49"/>
      <c r="AX162" s="49"/>
      <c r="BA162" s="49"/>
      <c r="BD162" s="49"/>
      <c r="BG162" s="49"/>
      <c r="BJ162" s="49"/>
      <c r="CU162" s="49"/>
      <c r="CV162" s="49"/>
      <c r="DJ162" s="50"/>
      <c r="DK162" s="50"/>
      <c r="DL162" s="50"/>
      <c r="DM162" s="50"/>
      <c r="DT162" s="51"/>
      <c r="DU162" s="51"/>
      <c r="DV162" s="51"/>
      <c r="DW162" s="51"/>
      <c r="DX162" s="51"/>
    </row>
    <row r="163" spans="23:128" s="22" customFormat="1" x14ac:dyDescent="0.15">
      <c r="W163" s="49"/>
      <c r="Z163" s="49"/>
      <c r="AC163" s="49"/>
      <c r="AF163" s="49"/>
      <c r="AI163" s="49"/>
      <c r="AL163" s="49"/>
      <c r="AO163" s="49"/>
      <c r="AR163" s="49"/>
      <c r="AU163" s="49"/>
      <c r="AX163" s="49"/>
      <c r="BA163" s="49"/>
      <c r="BD163" s="49"/>
      <c r="BG163" s="49"/>
      <c r="BJ163" s="49"/>
      <c r="CU163" s="49"/>
      <c r="CV163" s="49"/>
      <c r="DJ163" s="50"/>
      <c r="DK163" s="50"/>
      <c r="DL163" s="50"/>
      <c r="DM163" s="50"/>
      <c r="DT163" s="51"/>
      <c r="DU163" s="51"/>
      <c r="DV163" s="51"/>
      <c r="DW163" s="51"/>
      <c r="DX163" s="51"/>
    </row>
    <row r="164" spans="23:128" s="22" customFormat="1" x14ac:dyDescent="0.15">
      <c r="W164" s="49"/>
      <c r="Z164" s="49"/>
      <c r="AC164" s="49"/>
      <c r="AF164" s="49"/>
      <c r="AI164" s="49"/>
      <c r="AL164" s="49"/>
      <c r="AO164" s="49"/>
      <c r="AR164" s="49"/>
      <c r="AU164" s="49"/>
      <c r="AX164" s="49"/>
      <c r="BA164" s="49"/>
      <c r="BD164" s="49"/>
      <c r="BG164" s="49"/>
      <c r="BJ164" s="49"/>
      <c r="CU164" s="49"/>
      <c r="CV164" s="49"/>
      <c r="DJ164" s="50"/>
      <c r="DK164" s="50"/>
      <c r="DL164" s="50"/>
      <c r="DM164" s="50"/>
      <c r="DT164" s="51"/>
      <c r="DU164" s="51"/>
      <c r="DV164" s="51"/>
      <c r="DW164" s="51"/>
      <c r="DX164" s="51"/>
    </row>
    <row r="165" spans="23:128" s="22" customFormat="1" x14ac:dyDescent="0.15">
      <c r="W165" s="49"/>
      <c r="Z165" s="49"/>
      <c r="AC165" s="49"/>
      <c r="AF165" s="49"/>
      <c r="AI165" s="49"/>
      <c r="AL165" s="49"/>
      <c r="AO165" s="49"/>
      <c r="AR165" s="49"/>
      <c r="AU165" s="49"/>
      <c r="AX165" s="49"/>
      <c r="BA165" s="49"/>
      <c r="BD165" s="49"/>
      <c r="BG165" s="49"/>
      <c r="BJ165" s="49"/>
      <c r="CU165" s="49"/>
      <c r="CV165" s="49"/>
      <c r="DJ165" s="50"/>
      <c r="DK165" s="50"/>
      <c r="DL165" s="50"/>
      <c r="DM165" s="50"/>
      <c r="DT165" s="51"/>
      <c r="DU165" s="51"/>
      <c r="DV165" s="51"/>
      <c r="DW165" s="51"/>
      <c r="DX165" s="51"/>
    </row>
    <row r="166" spans="23:128" s="22" customFormat="1" x14ac:dyDescent="0.15">
      <c r="W166" s="49"/>
      <c r="Z166" s="49"/>
      <c r="AC166" s="49"/>
      <c r="AF166" s="49"/>
      <c r="AI166" s="49"/>
      <c r="AL166" s="49"/>
      <c r="AO166" s="49"/>
      <c r="AR166" s="49"/>
      <c r="AU166" s="49"/>
      <c r="AX166" s="49"/>
      <c r="BA166" s="49"/>
      <c r="BD166" s="49"/>
      <c r="BG166" s="49"/>
      <c r="BJ166" s="49"/>
      <c r="CU166" s="49"/>
      <c r="CV166" s="49"/>
      <c r="DJ166" s="50"/>
      <c r="DK166" s="50"/>
      <c r="DL166" s="50"/>
      <c r="DM166" s="50"/>
      <c r="DT166" s="51"/>
      <c r="DU166" s="51"/>
      <c r="DV166" s="51"/>
      <c r="DW166" s="51"/>
      <c r="DX166" s="51"/>
    </row>
    <row r="167" spans="23:128" s="22" customFormat="1" x14ac:dyDescent="0.15">
      <c r="W167" s="49"/>
      <c r="Z167" s="49"/>
      <c r="AC167" s="49"/>
      <c r="AF167" s="49"/>
      <c r="AI167" s="49"/>
      <c r="AL167" s="49"/>
      <c r="AO167" s="49"/>
      <c r="AR167" s="49"/>
      <c r="AU167" s="49"/>
      <c r="AX167" s="49"/>
      <c r="BA167" s="49"/>
      <c r="BD167" s="49"/>
      <c r="BG167" s="49"/>
      <c r="BJ167" s="49"/>
      <c r="CU167" s="49"/>
      <c r="CV167" s="49"/>
      <c r="DJ167" s="50"/>
      <c r="DK167" s="50"/>
      <c r="DL167" s="50"/>
      <c r="DM167" s="50"/>
      <c r="DT167" s="51"/>
      <c r="DU167" s="51"/>
      <c r="DV167" s="51"/>
      <c r="DW167" s="51"/>
      <c r="DX167" s="51"/>
    </row>
    <row r="168" spans="23:128" s="22" customFormat="1" x14ac:dyDescent="0.15">
      <c r="W168" s="49"/>
      <c r="Z168" s="49"/>
      <c r="AC168" s="49"/>
      <c r="AF168" s="49"/>
      <c r="AI168" s="49"/>
      <c r="AL168" s="49"/>
      <c r="AO168" s="49"/>
      <c r="AR168" s="49"/>
      <c r="AU168" s="49"/>
      <c r="AX168" s="49"/>
      <c r="BA168" s="49"/>
      <c r="BD168" s="49"/>
      <c r="BG168" s="49"/>
      <c r="BJ168" s="49"/>
      <c r="CU168" s="49"/>
      <c r="CV168" s="49"/>
      <c r="DJ168" s="50"/>
      <c r="DK168" s="50"/>
      <c r="DL168" s="50"/>
      <c r="DM168" s="50"/>
      <c r="DT168" s="51"/>
      <c r="DU168" s="51"/>
      <c r="DV168" s="51"/>
      <c r="DW168" s="51"/>
      <c r="DX168" s="51"/>
    </row>
    <row r="169" spans="23:128" s="22" customFormat="1" x14ac:dyDescent="0.15">
      <c r="W169" s="49"/>
      <c r="Z169" s="49"/>
      <c r="AC169" s="49"/>
      <c r="AF169" s="49"/>
      <c r="AI169" s="49"/>
      <c r="AL169" s="49"/>
      <c r="AO169" s="49"/>
      <c r="AR169" s="49"/>
      <c r="AU169" s="49"/>
      <c r="AX169" s="49"/>
      <c r="BA169" s="49"/>
      <c r="BD169" s="49"/>
      <c r="BG169" s="49"/>
      <c r="BJ169" s="49"/>
      <c r="CU169" s="49"/>
      <c r="CV169" s="49"/>
      <c r="DJ169" s="50"/>
      <c r="DK169" s="50"/>
      <c r="DL169" s="50"/>
      <c r="DM169" s="50"/>
      <c r="DT169" s="51"/>
      <c r="DU169" s="51"/>
      <c r="DV169" s="51"/>
      <c r="DW169" s="51"/>
      <c r="DX169" s="51"/>
    </row>
    <row r="170" spans="23:128" s="22" customFormat="1" x14ac:dyDescent="0.15">
      <c r="W170" s="49"/>
      <c r="Z170" s="49"/>
      <c r="AC170" s="49"/>
      <c r="AF170" s="49"/>
      <c r="AI170" s="49"/>
      <c r="AL170" s="49"/>
      <c r="AO170" s="49"/>
      <c r="AR170" s="49"/>
      <c r="AU170" s="49"/>
      <c r="AX170" s="49"/>
      <c r="BA170" s="49"/>
      <c r="BD170" s="49"/>
      <c r="BG170" s="49"/>
      <c r="BJ170" s="49"/>
      <c r="CU170" s="49"/>
      <c r="CV170" s="49"/>
      <c r="DJ170" s="50"/>
      <c r="DK170" s="50"/>
      <c r="DL170" s="50"/>
      <c r="DM170" s="50"/>
      <c r="DT170" s="51"/>
      <c r="DU170" s="51"/>
      <c r="DV170" s="51"/>
      <c r="DW170" s="51"/>
      <c r="DX170" s="51"/>
    </row>
    <row r="171" spans="23:128" s="22" customFormat="1" x14ac:dyDescent="0.15">
      <c r="W171" s="49"/>
      <c r="Z171" s="49"/>
      <c r="AC171" s="49"/>
      <c r="AF171" s="49"/>
      <c r="AI171" s="49"/>
      <c r="AL171" s="49"/>
      <c r="AO171" s="49"/>
      <c r="AR171" s="49"/>
      <c r="AU171" s="49"/>
      <c r="AX171" s="49"/>
      <c r="BA171" s="49"/>
      <c r="BD171" s="49"/>
      <c r="BG171" s="49"/>
      <c r="BJ171" s="49"/>
      <c r="CU171" s="49"/>
      <c r="CV171" s="49"/>
      <c r="DJ171" s="50"/>
      <c r="DK171" s="50"/>
      <c r="DL171" s="50"/>
      <c r="DM171" s="50"/>
      <c r="DT171" s="51"/>
      <c r="DU171" s="51"/>
      <c r="DV171" s="51"/>
      <c r="DW171" s="51"/>
      <c r="DX171" s="51"/>
    </row>
    <row r="172" spans="23:128" s="22" customFormat="1" x14ac:dyDescent="0.15">
      <c r="W172" s="49"/>
      <c r="Z172" s="49"/>
      <c r="AC172" s="49"/>
      <c r="AF172" s="49"/>
      <c r="AI172" s="49"/>
      <c r="AL172" s="49"/>
      <c r="AO172" s="49"/>
      <c r="AR172" s="49"/>
      <c r="AU172" s="49"/>
      <c r="AX172" s="49"/>
      <c r="BA172" s="49"/>
      <c r="BD172" s="49"/>
      <c r="BG172" s="49"/>
      <c r="BJ172" s="49"/>
      <c r="CU172" s="49"/>
      <c r="CV172" s="49"/>
      <c r="DJ172" s="50"/>
      <c r="DK172" s="50"/>
      <c r="DL172" s="50"/>
      <c r="DM172" s="50"/>
      <c r="DT172" s="51"/>
      <c r="DU172" s="51"/>
      <c r="DV172" s="51"/>
      <c r="DW172" s="51"/>
      <c r="DX172" s="51"/>
    </row>
    <row r="173" spans="23:128" s="22" customFormat="1" x14ac:dyDescent="0.15">
      <c r="W173" s="49"/>
      <c r="Z173" s="49"/>
      <c r="AC173" s="49"/>
      <c r="AF173" s="49"/>
      <c r="AI173" s="49"/>
      <c r="AL173" s="49"/>
      <c r="AO173" s="49"/>
      <c r="AR173" s="49"/>
      <c r="AU173" s="49"/>
      <c r="AX173" s="49"/>
      <c r="BA173" s="49"/>
      <c r="BD173" s="49"/>
      <c r="BG173" s="49"/>
      <c r="BJ173" s="49"/>
      <c r="CU173" s="49"/>
      <c r="CV173" s="49"/>
      <c r="DJ173" s="50"/>
      <c r="DK173" s="50"/>
      <c r="DL173" s="50"/>
      <c r="DM173" s="50"/>
      <c r="DT173" s="51"/>
      <c r="DU173" s="51"/>
      <c r="DV173" s="51"/>
      <c r="DW173" s="51"/>
      <c r="DX173" s="51"/>
    </row>
    <row r="174" spans="23:128" s="22" customFormat="1" x14ac:dyDescent="0.15">
      <c r="W174" s="49"/>
      <c r="Z174" s="49"/>
      <c r="AC174" s="49"/>
      <c r="AF174" s="49"/>
      <c r="AI174" s="49"/>
      <c r="AL174" s="49"/>
      <c r="AO174" s="49"/>
      <c r="AR174" s="49"/>
      <c r="AU174" s="49"/>
      <c r="AX174" s="49"/>
      <c r="BA174" s="49"/>
      <c r="BD174" s="49"/>
      <c r="BG174" s="49"/>
      <c r="BJ174" s="49"/>
      <c r="CU174" s="49"/>
      <c r="CV174" s="49"/>
      <c r="DJ174" s="50"/>
      <c r="DK174" s="50"/>
      <c r="DL174" s="50"/>
      <c r="DM174" s="50"/>
      <c r="DT174" s="51"/>
      <c r="DU174" s="51"/>
      <c r="DV174" s="51"/>
      <c r="DW174" s="51"/>
      <c r="DX174" s="51"/>
    </row>
    <row r="175" spans="23:128" s="22" customFormat="1" x14ac:dyDescent="0.15">
      <c r="W175" s="49"/>
      <c r="Z175" s="49"/>
      <c r="AC175" s="49"/>
      <c r="AF175" s="49"/>
      <c r="AI175" s="49"/>
      <c r="AL175" s="49"/>
      <c r="AO175" s="49"/>
      <c r="AR175" s="49"/>
      <c r="AU175" s="49"/>
      <c r="AX175" s="49"/>
      <c r="BA175" s="49"/>
      <c r="BD175" s="49"/>
      <c r="BG175" s="49"/>
      <c r="BJ175" s="49"/>
      <c r="CU175" s="49"/>
      <c r="CV175" s="49"/>
      <c r="DJ175" s="50"/>
      <c r="DK175" s="50"/>
      <c r="DL175" s="50"/>
      <c r="DM175" s="50"/>
      <c r="DT175" s="51"/>
      <c r="DU175" s="51"/>
      <c r="DV175" s="51"/>
      <c r="DW175" s="51"/>
      <c r="DX175" s="51"/>
    </row>
    <row r="176" spans="23:128" s="22" customFormat="1" x14ac:dyDescent="0.15">
      <c r="W176" s="49"/>
      <c r="Z176" s="49"/>
      <c r="AC176" s="49"/>
      <c r="AF176" s="49"/>
      <c r="AI176" s="49"/>
      <c r="AL176" s="49"/>
      <c r="AO176" s="49"/>
      <c r="AR176" s="49"/>
      <c r="AU176" s="49"/>
      <c r="AX176" s="49"/>
      <c r="BA176" s="49"/>
      <c r="BD176" s="49"/>
      <c r="BG176" s="49"/>
      <c r="BJ176" s="49"/>
      <c r="CU176" s="49"/>
      <c r="CV176" s="49"/>
      <c r="DJ176" s="50"/>
      <c r="DK176" s="50"/>
      <c r="DL176" s="50"/>
      <c r="DM176" s="50"/>
      <c r="DT176" s="51"/>
      <c r="DU176" s="51"/>
      <c r="DV176" s="51"/>
      <c r="DW176" s="51"/>
      <c r="DX176" s="51"/>
    </row>
    <row r="177" spans="23:128" s="22" customFormat="1" x14ac:dyDescent="0.15">
      <c r="W177" s="49"/>
      <c r="Z177" s="49"/>
      <c r="AC177" s="49"/>
      <c r="AF177" s="49"/>
      <c r="AI177" s="49"/>
      <c r="AL177" s="49"/>
      <c r="AO177" s="49"/>
      <c r="AR177" s="49"/>
      <c r="AU177" s="49"/>
      <c r="AX177" s="49"/>
      <c r="BA177" s="49"/>
      <c r="BD177" s="49"/>
      <c r="BG177" s="49"/>
      <c r="BJ177" s="49"/>
      <c r="CU177" s="49"/>
      <c r="CV177" s="49"/>
      <c r="DJ177" s="50"/>
      <c r="DK177" s="50"/>
      <c r="DL177" s="50"/>
      <c r="DM177" s="50"/>
      <c r="DT177" s="51"/>
      <c r="DU177" s="51"/>
      <c r="DV177" s="51"/>
      <c r="DW177" s="51"/>
      <c r="DX177" s="51"/>
    </row>
    <row r="178" spans="23:128" s="22" customFormat="1" x14ac:dyDescent="0.15">
      <c r="W178" s="49"/>
      <c r="Z178" s="49"/>
      <c r="AC178" s="49"/>
      <c r="AF178" s="49"/>
      <c r="AI178" s="49"/>
      <c r="AL178" s="49"/>
      <c r="AO178" s="49"/>
      <c r="AR178" s="49"/>
      <c r="AU178" s="49"/>
      <c r="AX178" s="49"/>
      <c r="BA178" s="49"/>
      <c r="BD178" s="49"/>
      <c r="BG178" s="49"/>
      <c r="BJ178" s="49"/>
      <c r="CU178" s="49"/>
      <c r="CV178" s="49"/>
      <c r="DJ178" s="50"/>
      <c r="DK178" s="50"/>
      <c r="DL178" s="50"/>
      <c r="DM178" s="50"/>
      <c r="DT178" s="51"/>
      <c r="DU178" s="51"/>
      <c r="DV178" s="51"/>
      <c r="DW178" s="51"/>
      <c r="DX178" s="51"/>
    </row>
    <row r="179" spans="23:128" s="22" customFormat="1" x14ac:dyDescent="0.15">
      <c r="W179" s="49"/>
      <c r="Z179" s="49"/>
      <c r="AC179" s="49"/>
      <c r="AF179" s="49"/>
      <c r="AI179" s="49"/>
      <c r="AL179" s="49"/>
      <c r="AO179" s="49"/>
      <c r="AR179" s="49"/>
      <c r="AU179" s="49"/>
      <c r="AX179" s="49"/>
      <c r="BA179" s="49"/>
      <c r="BD179" s="49"/>
      <c r="BG179" s="49"/>
      <c r="BJ179" s="49"/>
      <c r="CU179" s="49"/>
      <c r="CV179" s="49"/>
      <c r="DJ179" s="50"/>
      <c r="DK179" s="50"/>
      <c r="DL179" s="50"/>
      <c r="DM179" s="50"/>
      <c r="DT179" s="51"/>
      <c r="DU179" s="51"/>
      <c r="DV179" s="51"/>
      <c r="DW179" s="51"/>
      <c r="DX179" s="51"/>
    </row>
    <row r="180" spans="23:128" s="22" customFormat="1" x14ac:dyDescent="0.15">
      <c r="W180" s="49"/>
      <c r="Z180" s="49"/>
      <c r="AC180" s="49"/>
      <c r="AF180" s="49"/>
      <c r="AI180" s="49"/>
      <c r="AL180" s="49"/>
      <c r="AO180" s="49"/>
      <c r="AR180" s="49"/>
      <c r="AU180" s="49"/>
      <c r="AX180" s="49"/>
      <c r="BA180" s="49"/>
      <c r="BD180" s="49"/>
      <c r="BG180" s="49"/>
      <c r="BJ180" s="49"/>
      <c r="CU180" s="49"/>
      <c r="CV180" s="49"/>
      <c r="DJ180" s="50"/>
      <c r="DK180" s="50"/>
      <c r="DL180" s="50"/>
      <c r="DM180" s="50"/>
      <c r="DT180" s="51"/>
      <c r="DU180" s="51"/>
      <c r="DV180" s="51"/>
      <c r="DW180" s="51"/>
      <c r="DX180" s="51"/>
    </row>
    <row r="181" spans="23:128" s="22" customFormat="1" x14ac:dyDescent="0.15">
      <c r="W181" s="49"/>
      <c r="Z181" s="49"/>
      <c r="AC181" s="49"/>
      <c r="AF181" s="49"/>
      <c r="AI181" s="49"/>
      <c r="AL181" s="49"/>
      <c r="AO181" s="49"/>
      <c r="AR181" s="49"/>
      <c r="AU181" s="49"/>
      <c r="AX181" s="49"/>
      <c r="BA181" s="49"/>
      <c r="BD181" s="49"/>
      <c r="BG181" s="49"/>
      <c r="BJ181" s="49"/>
      <c r="CU181" s="49"/>
      <c r="CV181" s="49"/>
      <c r="DJ181" s="50"/>
      <c r="DK181" s="50"/>
      <c r="DL181" s="50"/>
      <c r="DM181" s="50"/>
      <c r="DT181" s="51"/>
      <c r="DU181" s="51"/>
      <c r="DV181" s="51"/>
      <c r="DW181" s="51"/>
      <c r="DX181" s="51"/>
    </row>
    <row r="182" spans="23:128" s="22" customFormat="1" x14ac:dyDescent="0.15">
      <c r="W182" s="49"/>
      <c r="Z182" s="49"/>
      <c r="AC182" s="49"/>
      <c r="AF182" s="49"/>
      <c r="AI182" s="49"/>
      <c r="AL182" s="49"/>
      <c r="AO182" s="49"/>
      <c r="AR182" s="49"/>
      <c r="AU182" s="49"/>
      <c r="AX182" s="49"/>
      <c r="BA182" s="49"/>
      <c r="BD182" s="49"/>
      <c r="BG182" s="49"/>
      <c r="BJ182" s="49"/>
      <c r="CU182" s="49"/>
      <c r="CV182" s="49"/>
      <c r="DJ182" s="50"/>
      <c r="DK182" s="50"/>
      <c r="DL182" s="50"/>
      <c r="DM182" s="50"/>
      <c r="DT182" s="51"/>
      <c r="DU182" s="51"/>
      <c r="DV182" s="51"/>
      <c r="DW182" s="51"/>
      <c r="DX182" s="51"/>
    </row>
    <row r="183" spans="23:128" s="22" customFormat="1" x14ac:dyDescent="0.15">
      <c r="W183" s="49"/>
      <c r="Z183" s="49"/>
      <c r="AC183" s="49"/>
      <c r="AF183" s="49"/>
      <c r="AI183" s="49"/>
      <c r="AL183" s="49"/>
      <c r="AO183" s="49"/>
      <c r="AR183" s="49"/>
      <c r="AU183" s="49"/>
      <c r="AX183" s="49"/>
      <c r="BA183" s="49"/>
      <c r="BD183" s="49"/>
      <c r="BG183" s="49"/>
      <c r="BJ183" s="49"/>
      <c r="CU183" s="49"/>
      <c r="CV183" s="49"/>
      <c r="DJ183" s="50"/>
      <c r="DK183" s="50"/>
      <c r="DL183" s="50"/>
      <c r="DM183" s="50"/>
      <c r="DT183" s="51"/>
      <c r="DU183" s="51"/>
      <c r="DV183" s="51"/>
      <c r="DW183" s="51"/>
      <c r="DX183" s="51"/>
    </row>
    <row r="184" spans="23:128" s="22" customFormat="1" x14ac:dyDescent="0.15">
      <c r="W184" s="49"/>
      <c r="Z184" s="49"/>
      <c r="AC184" s="49"/>
      <c r="AF184" s="49"/>
      <c r="AI184" s="49"/>
      <c r="AL184" s="49"/>
      <c r="AO184" s="49"/>
      <c r="AR184" s="49"/>
      <c r="AU184" s="49"/>
      <c r="AX184" s="49"/>
      <c r="BA184" s="49"/>
      <c r="BD184" s="49"/>
      <c r="BG184" s="49"/>
      <c r="BJ184" s="49"/>
      <c r="CU184" s="49"/>
      <c r="CV184" s="49"/>
      <c r="DJ184" s="50"/>
      <c r="DK184" s="50"/>
      <c r="DL184" s="50"/>
      <c r="DM184" s="50"/>
      <c r="DT184" s="51"/>
      <c r="DU184" s="51"/>
      <c r="DV184" s="51"/>
      <c r="DW184" s="51"/>
      <c r="DX184" s="51"/>
    </row>
    <row r="185" spans="23:128" s="22" customFormat="1" x14ac:dyDescent="0.15">
      <c r="W185" s="49"/>
      <c r="Z185" s="49"/>
      <c r="AC185" s="49"/>
      <c r="AF185" s="49"/>
      <c r="AI185" s="49"/>
      <c r="AL185" s="49"/>
      <c r="AO185" s="49"/>
      <c r="AR185" s="49"/>
      <c r="AU185" s="49"/>
      <c r="AX185" s="49"/>
      <c r="BA185" s="49"/>
      <c r="BD185" s="49"/>
      <c r="BG185" s="49"/>
      <c r="BJ185" s="49"/>
      <c r="CU185" s="49"/>
      <c r="CV185" s="49"/>
      <c r="DJ185" s="50"/>
      <c r="DK185" s="50"/>
      <c r="DL185" s="50"/>
      <c r="DM185" s="50"/>
      <c r="DT185" s="51"/>
      <c r="DU185" s="51"/>
      <c r="DV185" s="51"/>
      <c r="DW185" s="51"/>
      <c r="DX185" s="51"/>
    </row>
    <row r="186" spans="23:128" s="22" customFormat="1" x14ac:dyDescent="0.15">
      <c r="W186" s="49"/>
      <c r="Z186" s="49"/>
      <c r="AC186" s="49"/>
      <c r="AF186" s="49"/>
      <c r="AI186" s="49"/>
      <c r="AL186" s="49"/>
      <c r="AO186" s="49"/>
      <c r="AR186" s="49"/>
      <c r="AU186" s="49"/>
      <c r="AX186" s="49"/>
      <c r="BA186" s="49"/>
      <c r="BD186" s="49"/>
      <c r="BG186" s="49"/>
      <c r="BJ186" s="49"/>
      <c r="CU186" s="49"/>
      <c r="CV186" s="49"/>
      <c r="DJ186" s="50"/>
      <c r="DK186" s="50"/>
      <c r="DL186" s="50"/>
      <c r="DM186" s="50"/>
      <c r="DT186" s="51"/>
      <c r="DU186" s="51"/>
      <c r="DV186" s="51"/>
      <c r="DW186" s="51"/>
      <c r="DX186" s="51"/>
    </row>
    <row r="187" spans="23:128" s="22" customFormat="1" x14ac:dyDescent="0.15">
      <c r="W187" s="49"/>
      <c r="Z187" s="49"/>
      <c r="AC187" s="49"/>
      <c r="AF187" s="49"/>
      <c r="AI187" s="49"/>
      <c r="AL187" s="49"/>
      <c r="AO187" s="49"/>
      <c r="AR187" s="49"/>
      <c r="AU187" s="49"/>
      <c r="AX187" s="49"/>
      <c r="BA187" s="49"/>
      <c r="BD187" s="49"/>
      <c r="BG187" s="49"/>
      <c r="BJ187" s="49"/>
      <c r="CU187" s="49"/>
      <c r="CV187" s="49"/>
      <c r="DJ187" s="50"/>
      <c r="DK187" s="50"/>
      <c r="DL187" s="50"/>
      <c r="DM187" s="50"/>
      <c r="DT187" s="51"/>
      <c r="DU187" s="51"/>
      <c r="DV187" s="51"/>
      <c r="DW187" s="51"/>
      <c r="DX187" s="51"/>
    </row>
    <row r="188" spans="23:128" s="22" customFormat="1" x14ac:dyDescent="0.15">
      <c r="W188" s="49"/>
      <c r="Z188" s="49"/>
      <c r="AC188" s="49"/>
      <c r="AF188" s="49"/>
      <c r="AI188" s="49"/>
      <c r="AL188" s="49"/>
      <c r="AO188" s="49"/>
      <c r="AR188" s="49"/>
      <c r="AU188" s="49"/>
      <c r="AX188" s="49"/>
      <c r="BA188" s="49"/>
      <c r="BD188" s="49"/>
      <c r="BG188" s="49"/>
      <c r="BJ188" s="49"/>
      <c r="CU188" s="49"/>
      <c r="CV188" s="49"/>
      <c r="DJ188" s="50"/>
      <c r="DK188" s="50"/>
      <c r="DL188" s="50"/>
      <c r="DM188" s="50"/>
      <c r="DT188" s="51"/>
      <c r="DU188" s="51"/>
      <c r="DV188" s="51"/>
      <c r="DW188" s="51"/>
      <c r="DX188" s="51"/>
    </row>
    <row r="189" spans="23:128" s="22" customFormat="1" x14ac:dyDescent="0.15">
      <c r="W189" s="49"/>
      <c r="Z189" s="49"/>
      <c r="AC189" s="49"/>
      <c r="AF189" s="49"/>
      <c r="AI189" s="49"/>
      <c r="AL189" s="49"/>
      <c r="AO189" s="49"/>
      <c r="AR189" s="49"/>
      <c r="AU189" s="49"/>
      <c r="AX189" s="49"/>
      <c r="BA189" s="49"/>
      <c r="BD189" s="49"/>
      <c r="BG189" s="49"/>
      <c r="BJ189" s="49"/>
      <c r="CU189" s="49"/>
      <c r="CV189" s="49"/>
      <c r="DJ189" s="50"/>
      <c r="DK189" s="50"/>
      <c r="DL189" s="50"/>
      <c r="DM189" s="50"/>
      <c r="DT189" s="51"/>
      <c r="DU189" s="51"/>
      <c r="DV189" s="51"/>
      <c r="DW189" s="51"/>
      <c r="DX189" s="51"/>
    </row>
    <row r="190" spans="23:128" s="22" customFormat="1" x14ac:dyDescent="0.15">
      <c r="W190" s="49"/>
      <c r="Z190" s="49"/>
      <c r="AC190" s="49"/>
      <c r="AF190" s="49"/>
      <c r="AI190" s="49"/>
      <c r="AL190" s="49"/>
      <c r="AO190" s="49"/>
      <c r="AR190" s="49"/>
      <c r="AU190" s="49"/>
      <c r="AX190" s="49"/>
      <c r="BA190" s="49"/>
      <c r="BD190" s="49"/>
      <c r="BG190" s="49"/>
      <c r="BJ190" s="49"/>
      <c r="CU190" s="49"/>
      <c r="CV190" s="49"/>
      <c r="DJ190" s="50"/>
      <c r="DK190" s="50"/>
      <c r="DL190" s="50"/>
      <c r="DM190" s="50"/>
      <c r="DT190" s="51"/>
      <c r="DU190" s="51"/>
      <c r="DV190" s="51"/>
      <c r="DW190" s="51"/>
      <c r="DX190" s="51"/>
    </row>
    <row r="191" spans="23:128" s="22" customFormat="1" x14ac:dyDescent="0.15">
      <c r="W191" s="49"/>
      <c r="Z191" s="49"/>
      <c r="AC191" s="49"/>
      <c r="AF191" s="49"/>
      <c r="AI191" s="49"/>
      <c r="AL191" s="49"/>
      <c r="AO191" s="49"/>
      <c r="AR191" s="49"/>
      <c r="AU191" s="49"/>
      <c r="AX191" s="49"/>
      <c r="BA191" s="49"/>
      <c r="BD191" s="49"/>
      <c r="BG191" s="49"/>
      <c r="BJ191" s="49"/>
      <c r="CU191" s="49"/>
      <c r="CV191" s="49"/>
      <c r="DJ191" s="50"/>
      <c r="DK191" s="50"/>
      <c r="DL191" s="50"/>
      <c r="DM191" s="50"/>
      <c r="DT191" s="51"/>
      <c r="DU191" s="51"/>
      <c r="DV191" s="51"/>
      <c r="DW191" s="51"/>
      <c r="DX191" s="51"/>
    </row>
    <row r="192" spans="23:128" s="22" customFormat="1" x14ac:dyDescent="0.15">
      <c r="W192" s="49"/>
      <c r="Z192" s="49"/>
      <c r="AC192" s="49"/>
      <c r="AF192" s="49"/>
      <c r="AI192" s="49"/>
      <c r="AL192" s="49"/>
      <c r="AO192" s="49"/>
      <c r="AR192" s="49"/>
      <c r="AU192" s="49"/>
      <c r="AX192" s="49"/>
      <c r="BA192" s="49"/>
      <c r="BD192" s="49"/>
      <c r="BG192" s="49"/>
      <c r="BJ192" s="49"/>
      <c r="CU192" s="49"/>
      <c r="CV192" s="49"/>
      <c r="DJ192" s="50"/>
      <c r="DK192" s="50"/>
      <c r="DL192" s="50"/>
      <c r="DM192" s="50"/>
      <c r="DT192" s="51"/>
      <c r="DU192" s="51"/>
      <c r="DV192" s="51"/>
      <c r="DW192" s="51"/>
      <c r="DX192" s="51"/>
    </row>
    <row r="193" spans="23:128" s="22" customFormat="1" x14ac:dyDescent="0.15">
      <c r="W193" s="49"/>
      <c r="Z193" s="49"/>
      <c r="AC193" s="49"/>
      <c r="AF193" s="49"/>
      <c r="AI193" s="49"/>
      <c r="AL193" s="49"/>
      <c r="AO193" s="49"/>
      <c r="AR193" s="49"/>
      <c r="AU193" s="49"/>
      <c r="AX193" s="49"/>
      <c r="BA193" s="49"/>
      <c r="BD193" s="49"/>
      <c r="BG193" s="49"/>
      <c r="BJ193" s="49"/>
      <c r="CU193" s="49"/>
      <c r="CV193" s="49"/>
      <c r="DJ193" s="50"/>
      <c r="DK193" s="50"/>
      <c r="DL193" s="50"/>
      <c r="DM193" s="50"/>
      <c r="DT193" s="51"/>
      <c r="DU193" s="51"/>
      <c r="DV193" s="51"/>
      <c r="DW193" s="51"/>
      <c r="DX193" s="51"/>
    </row>
    <row r="194" spans="23:128" s="22" customFormat="1" x14ac:dyDescent="0.15">
      <c r="W194" s="49"/>
      <c r="Z194" s="49"/>
      <c r="AC194" s="49"/>
      <c r="AF194" s="49"/>
      <c r="AI194" s="49"/>
      <c r="AL194" s="49"/>
      <c r="AO194" s="49"/>
      <c r="AR194" s="49"/>
      <c r="AU194" s="49"/>
      <c r="AX194" s="49"/>
      <c r="BA194" s="49"/>
      <c r="BD194" s="49"/>
      <c r="BG194" s="49"/>
      <c r="BJ194" s="49"/>
      <c r="CU194" s="49"/>
      <c r="CV194" s="49"/>
      <c r="DJ194" s="50"/>
      <c r="DK194" s="50"/>
      <c r="DL194" s="50"/>
      <c r="DM194" s="50"/>
      <c r="DT194" s="51"/>
      <c r="DU194" s="51"/>
      <c r="DV194" s="51"/>
      <c r="DW194" s="51"/>
      <c r="DX194" s="51"/>
    </row>
    <row r="195" spans="23:128" s="22" customFormat="1" x14ac:dyDescent="0.15">
      <c r="W195" s="49"/>
      <c r="Z195" s="49"/>
      <c r="AC195" s="49"/>
      <c r="AF195" s="49"/>
      <c r="AI195" s="49"/>
      <c r="AL195" s="49"/>
      <c r="AO195" s="49"/>
      <c r="AR195" s="49"/>
      <c r="AU195" s="49"/>
      <c r="AX195" s="49"/>
      <c r="BA195" s="49"/>
      <c r="BD195" s="49"/>
      <c r="BG195" s="49"/>
      <c r="BJ195" s="49"/>
      <c r="CU195" s="49"/>
      <c r="CV195" s="49"/>
      <c r="DJ195" s="50"/>
      <c r="DK195" s="50"/>
      <c r="DL195" s="50"/>
      <c r="DM195" s="50"/>
      <c r="DT195" s="51"/>
      <c r="DU195" s="51"/>
      <c r="DV195" s="51"/>
      <c r="DW195" s="51"/>
      <c r="DX195" s="51"/>
    </row>
    <row r="196" spans="23:128" s="22" customFormat="1" x14ac:dyDescent="0.15">
      <c r="W196" s="49"/>
      <c r="Z196" s="49"/>
      <c r="AC196" s="49"/>
      <c r="AF196" s="49"/>
      <c r="AI196" s="49"/>
      <c r="AL196" s="49"/>
      <c r="AO196" s="49"/>
      <c r="AR196" s="49"/>
      <c r="AU196" s="49"/>
      <c r="AX196" s="49"/>
      <c r="BA196" s="49"/>
      <c r="BD196" s="49"/>
      <c r="BG196" s="49"/>
      <c r="BJ196" s="49"/>
      <c r="CU196" s="49"/>
      <c r="CV196" s="49"/>
      <c r="DJ196" s="50"/>
      <c r="DK196" s="50"/>
      <c r="DL196" s="50"/>
      <c r="DM196" s="50"/>
      <c r="DT196" s="51"/>
      <c r="DU196" s="51"/>
      <c r="DV196" s="51"/>
      <c r="DW196" s="51"/>
      <c r="DX196" s="51"/>
    </row>
    <row r="197" spans="23:128" s="22" customFormat="1" x14ac:dyDescent="0.15">
      <c r="W197" s="49"/>
      <c r="Z197" s="49"/>
      <c r="AC197" s="49"/>
      <c r="AF197" s="49"/>
      <c r="AI197" s="49"/>
      <c r="AL197" s="49"/>
      <c r="AO197" s="49"/>
      <c r="AR197" s="49"/>
      <c r="AU197" s="49"/>
      <c r="AX197" s="49"/>
      <c r="BA197" s="49"/>
      <c r="BD197" s="49"/>
      <c r="BG197" s="49"/>
      <c r="BJ197" s="49"/>
      <c r="CU197" s="49"/>
      <c r="CV197" s="49"/>
      <c r="DJ197" s="50"/>
      <c r="DK197" s="50"/>
      <c r="DL197" s="50"/>
      <c r="DM197" s="50"/>
      <c r="DT197" s="51"/>
      <c r="DU197" s="51"/>
      <c r="DV197" s="51"/>
      <c r="DW197" s="51"/>
      <c r="DX197" s="51"/>
    </row>
    <row r="198" spans="23:128" s="22" customFormat="1" x14ac:dyDescent="0.15">
      <c r="W198" s="49"/>
      <c r="Z198" s="49"/>
      <c r="AC198" s="49"/>
      <c r="AF198" s="49"/>
      <c r="AI198" s="49"/>
      <c r="AL198" s="49"/>
      <c r="AO198" s="49"/>
      <c r="AR198" s="49"/>
      <c r="AU198" s="49"/>
      <c r="AX198" s="49"/>
      <c r="BA198" s="49"/>
      <c r="BD198" s="49"/>
      <c r="BG198" s="49"/>
      <c r="BJ198" s="49"/>
      <c r="CU198" s="49"/>
      <c r="CV198" s="49"/>
      <c r="DJ198" s="50"/>
      <c r="DK198" s="50"/>
      <c r="DL198" s="50"/>
      <c r="DM198" s="50"/>
      <c r="DT198" s="51"/>
      <c r="DU198" s="51"/>
      <c r="DV198" s="51"/>
      <c r="DW198" s="51"/>
      <c r="DX198" s="51"/>
    </row>
    <row r="199" spans="23:128" s="22" customFormat="1" x14ac:dyDescent="0.15">
      <c r="W199" s="49"/>
      <c r="Z199" s="49"/>
      <c r="AC199" s="49"/>
      <c r="AF199" s="49"/>
      <c r="AI199" s="49"/>
      <c r="AL199" s="49"/>
      <c r="AO199" s="49"/>
      <c r="AR199" s="49"/>
      <c r="AU199" s="49"/>
      <c r="AX199" s="49"/>
      <c r="BA199" s="49"/>
      <c r="BD199" s="49"/>
      <c r="BG199" s="49"/>
      <c r="BJ199" s="49"/>
      <c r="CU199" s="49"/>
      <c r="CV199" s="49"/>
      <c r="DJ199" s="50"/>
      <c r="DK199" s="50"/>
      <c r="DL199" s="50"/>
      <c r="DM199" s="50"/>
      <c r="DT199" s="51"/>
      <c r="DU199" s="51"/>
      <c r="DV199" s="51"/>
      <c r="DW199" s="51"/>
      <c r="DX199" s="51"/>
    </row>
    <row r="200" spans="23:128" s="22" customFormat="1" x14ac:dyDescent="0.15">
      <c r="W200" s="49"/>
      <c r="Z200" s="49"/>
      <c r="AC200" s="49"/>
      <c r="AF200" s="49"/>
      <c r="AI200" s="49"/>
      <c r="AL200" s="49"/>
      <c r="AO200" s="49"/>
      <c r="AR200" s="49"/>
      <c r="AU200" s="49"/>
      <c r="AX200" s="49"/>
      <c r="BA200" s="49"/>
      <c r="BD200" s="49"/>
      <c r="BG200" s="49"/>
      <c r="BJ200" s="49"/>
      <c r="CU200" s="49"/>
      <c r="CV200" s="49"/>
      <c r="DJ200" s="50"/>
      <c r="DK200" s="50"/>
      <c r="DL200" s="50"/>
      <c r="DM200" s="50"/>
      <c r="DT200" s="51"/>
      <c r="DU200" s="51"/>
      <c r="DV200" s="51"/>
      <c r="DW200" s="51"/>
      <c r="DX200" s="51"/>
    </row>
    <row r="201" spans="23:128" s="22" customFormat="1" x14ac:dyDescent="0.15">
      <c r="W201" s="49"/>
      <c r="Z201" s="49"/>
      <c r="AC201" s="49"/>
      <c r="AF201" s="49"/>
      <c r="AI201" s="49"/>
      <c r="AL201" s="49"/>
      <c r="AO201" s="49"/>
      <c r="AR201" s="49"/>
      <c r="AU201" s="49"/>
      <c r="AX201" s="49"/>
      <c r="BA201" s="49"/>
      <c r="BD201" s="49"/>
      <c r="BG201" s="49"/>
      <c r="BJ201" s="49"/>
      <c r="CU201" s="49"/>
      <c r="CV201" s="49"/>
      <c r="DJ201" s="50"/>
      <c r="DK201" s="50"/>
      <c r="DL201" s="50"/>
      <c r="DM201" s="50"/>
      <c r="DT201" s="51"/>
      <c r="DU201" s="51"/>
      <c r="DV201" s="51"/>
      <c r="DW201" s="51"/>
      <c r="DX201" s="51"/>
    </row>
    <row r="202" spans="23:128" s="22" customFormat="1" x14ac:dyDescent="0.15">
      <c r="W202" s="49"/>
      <c r="Z202" s="49"/>
      <c r="AC202" s="49"/>
      <c r="AF202" s="49"/>
      <c r="AI202" s="49"/>
      <c r="AL202" s="49"/>
      <c r="AO202" s="49"/>
      <c r="AR202" s="49"/>
      <c r="AU202" s="49"/>
      <c r="AX202" s="49"/>
      <c r="BA202" s="49"/>
      <c r="BD202" s="49"/>
      <c r="BG202" s="49"/>
      <c r="BJ202" s="49"/>
      <c r="CU202" s="49"/>
      <c r="CV202" s="49"/>
      <c r="DJ202" s="50"/>
      <c r="DK202" s="50"/>
      <c r="DL202" s="50"/>
      <c r="DM202" s="50"/>
      <c r="DT202" s="51"/>
      <c r="DU202" s="51"/>
      <c r="DV202" s="51"/>
      <c r="DW202" s="51"/>
      <c r="DX202" s="51"/>
    </row>
    <row r="203" spans="23:128" s="22" customFormat="1" x14ac:dyDescent="0.15">
      <c r="W203" s="49"/>
      <c r="Z203" s="49"/>
      <c r="AC203" s="49"/>
      <c r="AF203" s="49"/>
      <c r="AI203" s="49"/>
      <c r="AL203" s="49"/>
      <c r="AO203" s="49"/>
      <c r="AR203" s="49"/>
      <c r="AU203" s="49"/>
      <c r="AX203" s="49"/>
      <c r="BA203" s="49"/>
      <c r="BD203" s="49"/>
      <c r="BG203" s="49"/>
      <c r="BJ203" s="49"/>
      <c r="CU203" s="49"/>
      <c r="CV203" s="49"/>
      <c r="DJ203" s="50"/>
      <c r="DK203" s="50"/>
      <c r="DL203" s="50"/>
      <c r="DM203" s="50"/>
      <c r="DT203" s="51"/>
      <c r="DU203" s="51"/>
      <c r="DV203" s="51"/>
      <c r="DW203" s="51"/>
      <c r="DX203" s="51"/>
    </row>
    <row r="204" spans="23:128" s="22" customFormat="1" x14ac:dyDescent="0.15">
      <c r="W204" s="49"/>
      <c r="Z204" s="49"/>
      <c r="AC204" s="49"/>
      <c r="AF204" s="49"/>
      <c r="AI204" s="49"/>
      <c r="AL204" s="49"/>
      <c r="AO204" s="49"/>
      <c r="AR204" s="49"/>
      <c r="AU204" s="49"/>
      <c r="AX204" s="49"/>
      <c r="BA204" s="49"/>
      <c r="BD204" s="49"/>
      <c r="BG204" s="49"/>
      <c r="BJ204" s="49"/>
      <c r="CU204" s="49"/>
      <c r="CV204" s="49"/>
      <c r="DJ204" s="50"/>
      <c r="DK204" s="50"/>
      <c r="DL204" s="50"/>
      <c r="DM204" s="50"/>
      <c r="DT204" s="51"/>
      <c r="DU204" s="51"/>
      <c r="DV204" s="51"/>
      <c r="DW204" s="51"/>
      <c r="DX204" s="51"/>
    </row>
    <row r="205" spans="23:128" s="22" customFormat="1" x14ac:dyDescent="0.15">
      <c r="W205" s="49"/>
      <c r="Z205" s="49"/>
      <c r="AC205" s="49"/>
      <c r="AF205" s="49"/>
      <c r="AI205" s="49"/>
      <c r="AL205" s="49"/>
      <c r="AO205" s="49"/>
      <c r="AR205" s="49"/>
      <c r="AU205" s="49"/>
      <c r="AX205" s="49"/>
      <c r="BA205" s="49"/>
      <c r="BD205" s="49"/>
      <c r="BG205" s="49"/>
      <c r="BJ205" s="49"/>
      <c r="CU205" s="49"/>
      <c r="CV205" s="49"/>
      <c r="DJ205" s="50"/>
      <c r="DK205" s="50"/>
      <c r="DL205" s="50"/>
      <c r="DM205" s="50"/>
      <c r="DT205" s="51"/>
      <c r="DU205" s="51"/>
      <c r="DV205" s="51"/>
      <c r="DW205" s="51"/>
      <c r="DX205" s="51"/>
    </row>
    <row r="206" spans="23:128" s="22" customFormat="1" x14ac:dyDescent="0.15">
      <c r="W206" s="49"/>
      <c r="Z206" s="49"/>
      <c r="AC206" s="49"/>
      <c r="AF206" s="49"/>
      <c r="AI206" s="49"/>
      <c r="AL206" s="49"/>
      <c r="AO206" s="49"/>
      <c r="AR206" s="49"/>
      <c r="AU206" s="49"/>
      <c r="AX206" s="49"/>
      <c r="BA206" s="49"/>
      <c r="BD206" s="49"/>
      <c r="BG206" s="49"/>
      <c r="BJ206" s="49"/>
      <c r="CU206" s="49"/>
      <c r="CV206" s="49"/>
      <c r="DJ206" s="50"/>
      <c r="DK206" s="50"/>
      <c r="DL206" s="50"/>
      <c r="DM206" s="50"/>
      <c r="DT206" s="51"/>
      <c r="DU206" s="51"/>
      <c r="DV206" s="51"/>
      <c r="DW206" s="51"/>
      <c r="DX206" s="51"/>
    </row>
    <row r="207" spans="23:128" s="22" customFormat="1" x14ac:dyDescent="0.15">
      <c r="W207" s="49"/>
      <c r="Z207" s="49"/>
      <c r="AC207" s="49"/>
      <c r="AF207" s="49"/>
      <c r="AI207" s="49"/>
      <c r="AL207" s="49"/>
      <c r="AO207" s="49"/>
      <c r="AR207" s="49"/>
      <c r="AU207" s="49"/>
      <c r="AX207" s="49"/>
      <c r="BA207" s="49"/>
      <c r="BD207" s="49"/>
      <c r="BG207" s="49"/>
      <c r="BJ207" s="49"/>
      <c r="CU207" s="49"/>
      <c r="CV207" s="49"/>
      <c r="DJ207" s="50"/>
      <c r="DK207" s="50"/>
      <c r="DL207" s="50"/>
      <c r="DM207" s="50"/>
      <c r="DT207" s="51"/>
      <c r="DU207" s="51"/>
      <c r="DV207" s="51"/>
      <c r="DW207" s="51"/>
      <c r="DX207" s="51"/>
    </row>
    <row r="208" spans="23:128" s="22" customFormat="1" x14ac:dyDescent="0.15">
      <c r="W208" s="49"/>
      <c r="Z208" s="49"/>
      <c r="AC208" s="49"/>
      <c r="AF208" s="49"/>
      <c r="AI208" s="49"/>
      <c r="AL208" s="49"/>
      <c r="AO208" s="49"/>
      <c r="AR208" s="49"/>
      <c r="AU208" s="49"/>
      <c r="AX208" s="49"/>
      <c r="BA208" s="49"/>
      <c r="BD208" s="49"/>
      <c r="BG208" s="49"/>
      <c r="BJ208" s="49"/>
      <c r="CU208" s="49"/>
      <c r="CV208" s="49"/>
      <c r="DJ208" s="50"/>
      <c r="DK208" s="50"/>
      <c r="DL208" s="50"/>
      <c r="DM208" s="50"/>
      <c r="DT208" s="51"/>
      <c r="DU208" s="51"/>
      <c r="DV208" s="51"/>
      <c r="DW208" s="51"/>
      <c r="DX208" s="51"/>
    </row>
    <row r="209" spans="23:128" s="22" customFormat="1" x14ac:dyDescent="0.15">
      <c r="W209" s="49"/>
      <c r="Z209" s="49"/>
      <c r="AC209" s="49"/>
      <c r="AF209" s="49"/>
      <c r="AI209" s="49"/>
      <c r="AL209" s="49"/>
      <c r="AO209" s="49"/>
      <c r="AR209" s="49"/>
      <c r="AU209" s="49"/>
      <c r="AX209" s="49"/>
      <c r="BA209" s="49"/>
      <c r="BD209" s="49"/>
      <c r="BG209" s="49"/>
      <c r="BJ209" s="49"/>
      <c r="CU209" s="49"/>
      <c r="CV209" s="49"/>
      <c r="DJ209" s="50"/>
      <c r="DK209" s="50"/>
      <c r="DL209" s="50"/>
      <c r="DM209" s="50"/>
      <c r="DT209" s="51"/>
      <c r="DU209" s="51"/>
      <c r="DV209" s="51"/>
      <c r="DW209" s="51"/>
      <c r="DX209" s="51"/>
    </row>
    <row r="210" spans="23:128" s="22" customFormat="1" x14ac:dyDescent="0.15">
      <c r="W210" s="49"/>
      <c r="Z210" s="49"/>
      <c r="AC210" s="49"/>
      <c r="AF210" s="49"/>
      <c r="AI210" s="49"/>
      <c r="AL210" s="49"/>
      <c r="AO210" s="49"/>
      <c r="AR210" s="49"/>
      <c r="AU210" s="49"/>
      <c r="AX210" s="49"/>
      <c r="BA210" s="49"/>
      <c r="BD210" s="49"/>
      <c r="BG210" s="49"/>
      <c r="BJ210" s="49"/>
      <c r="CU210" s="49"/>
      <c r="CV210" s="49"/>
      <c r="DJ210" s="50"/>
      <c r="DK210" s="50"/>
      <c r="DL210" s="50"/>
      <c r="DM210" s="50"/>
      <c r="DT210" s="51"/>
      <c r="DU210" s="51"/>
      <c r="DV210" s="51"/>
      <c r="DW210" s="51"/>
      <c r="DX210" s="51"/>
    </row>
    <row r="211" spans="23:128" s="22" customFormat="1" x14ac:dyDescent="0.15">
      <c r="W211" s="49"/>
      <c r="Z211" s="49"/>
      <c r="AC211" s="49"/>
      <c r="AF211" s="49"/>
      <c r="AI211" s="49"/>
      <c r="AL211" s="49"/>
      <c r="AO211" s="49"/>
      <c r="AR211" s="49"/>
      <c r="AU211" s="49"/>
      <c r="AX211" s="49"/>
      <c r="BA211" s="49"/>
      <c r="BD211" s="49"/>
      <c r="BG211" s="49"/>
      <c r="BJ211" s="49"/>
      <c r="CU211" s="49"/>
      <c r="CV211" s="49"/>
      <c r="DJ211" s="50"/>
      <c r="DK211" s="50"/>
      <c r="DL211" s="50"/>
      <c r="DM211" s="50"/>
      <c r="DT211" s="51"/>
      <c r="DU211" s="51"/>
      <c r="DV211" s="51"/>
      <c r="DW211" s="51"/>
      <c r="DX211" s="51"/>
    </row>
    <row r="212" spans="23:128" s="22" customFormat="1" x14ac:dyDescent="0.15">
      <c r="W212" s="49"/>
      <c r="Z212" s="49"/>
      <c r="AC212" s="49"/>
      <c r="AF212" s="49"/>
      <c r="AI212" s="49"/>
      <c r="AL212" s="49"/>
      <c r="AO212" s="49"/>
      <c r="AR212" s="49"/>
      <c r="AU212" s="49"/>
      <c r="AX212" s="49"/>
      <c r="BA212" s="49"/>
      <c r="BD212" s="49"/>
      <c r="BG212" s="49"/>
      <c r="BJ212" s="49"/>
      <c r="CU212" s="49"/>
      <c r="CV212" s="49"/>
      <c r="DJ212" s="50"/>
      <c r="DK212" s="50"/>
      <c r="DL212" s="50"/>
      <c r="DM212" s="50"/>
      <c r="DT212" s="51"/>
      <c r="DU212" s="51"/>
      <c r="DV212" s="51"/>
      <c r="DW212" s="51"/>
      <c r="DX212" s="51"/>
    </row>
    <row r="213" spans="23:128" s="22" customFormat="1" x14ac:dyDescent="0.15">
      <c r="W213" s="49"/>
      <c r="Z213" s="49"/>
      <c r="AC213" s="49"/>
      <c r="AF213" s="49"/>
      <c r="AI213" s="49"/>
      <c r="AL213" s="49"/>
      <c r="AO213" s="49"/>
      <c r="AR213" s="49"/>
      <c r="AU213" s="49"/>
      <c r="AX213" s="49"/>
      <c r="BA213" s="49"/>
      <c r="BD213" s="49"/>
      <c r="BG213" s="49"/>
      <c r="BJ213" s="49"/>
      <c r="CU213" s="49"/>
      <c r="CV213" s="49"/>
      <c r="DJ213" s="50"/>
      <c r="DK213" s="50"/>
      <c r="DL213" s="50"/>
      <c r="DM213" s="50"/>
      <c r="DT213" s="51"/>
      <c r="DU213" s="51"/>
      <c r="DV213" s="51"/>
      <c r="DW213" s="51"/>
      <c r="DX213" s="51"/>
    </row>
    <row r="214" spans="23:128" s="22" customFormat="1" x14ac:dyDescent="0.15">
      <c r="W214" s="49"/>
      <c r="Z214" s="49"/>
      <c r="AC214" s="49"/>
      <c r="AF214" s="49"/>
      <c r="AI214" s="49"/>
      <c r="AL214" s="49"/>
      <c r="AO214" s="49"/>
      <c r="AR214" s="49"/>
      <c r="AU214" s="49"/>
      <c r="AX214" s="49"/>
      <c r="BA214" s="49"/>
      <c r="BD214" s="49"/>
      <c r="BG214" s="49"/>
      <c r="BJ214" s="49"/>
      <c r="CU214" s="49"/>
      <c r="CV214" s="49"/>
      <c r="DJ214" s="50"/>
      <c r="DK214" s="50"/>
      <c r="DL214" s="50"/>
      <c r="DM214" s="50"/>
      <c r="DT214" s="51"/>
      <c r="DU214" s="51"/>
      <c r="DV214" s="51"/>
      <c r="DW214" s="51"/>
      <c r="DX214" s="51"/>
    </row>
    <row r="215" spans="23:128" s="22" customFormat="1" x14ac:dyDescent="0.15">
      <c r="W215" s="49"/>
      <c r="Z215" s="49"/>
      <c r="AC215" s="49"/>
      <c r="AF215" s="49"/>
      <c r="AI215" s="49"/>
      <c r="AL215" s="49"/>
      <c r="AO215" s="49"/>
      <c r="AR215" s="49"/>
      <c r="AU215" s="49"/>
      <c r="AX215" s="49"/>
      <c r="BA215" s="49"/>
      <c r="BD215" s="49"/>
      <c r="BG215" s="49"/>
      <c r="BJ215" s="49"/>
      <c r="CU215" s="49"/>
      <c r="CV215" s="49"/>
      <c r="DJ215" s="50"/>
      <c r="DK215" s="50"/>
      <c r="DL215" s="50"/>
      <c r="DM215" s="50"/>
      <c r="DT215" s="51"/>
      <c r="DU215" s="51"/>
      <c r="DV215" s="51"/>
      <c r="DW215" s="51"/>
      <c r="DX215" s="51"/>
    </row>
    <row r="216" spans="23:128" s="22" customFormat="1" x14ac:dyDescent="0.15">
      <c r="W216" s="49"/>
      <c r="Z216" s="49"/>
      <c r="AC216" s="49"/>
      <c r="AF216" s="49"/>
      <c r="AI216" s="49"/>
      <c r="AL216" s="49"/>
      <c r="AO216" s="49"/>
      <c r="AR216" s="49"/>
      <c r="AU216" s="49"/>
      <c r="AX216" s="49"/>
      <c r="BA216" s="49"/>
      <c r="BD216" s="49"/>
      <c r="BG216" s="49"/>
      <c r="BJ216" s="49"/>
      <c r="CU216" s="49"/>
      <c r="CV216" s="49"/>
      <c r="DJ216" s="50"/>
      <c r="DK216" s="50"/>
      <c r="DL216" s="50"/>
      <c r="DM216" s="50"/>
      <c r="DT216" s="51"/>
      <c r="DU216" s="51"/>
      <c r="DV216" s="51"/>
      <c r="DW216" s="51"/>
      <c r="DX216" s="51"/>
    </row>
    <row r="217" spans="23:128" s="22" customFormat="1" x14ac:dyDescent="0.15">
      <c r="W217" s="49"/>
      <c r="Z217" s="49"/>
      <c r="AC217" s="49"/>
      <c r="AF217" s="49"/>
      <c r="AI217" s="49"/>
      <c r="AL217" s="49"/>
      <c r="AO217" s="49"/>
      <c r="AR217" s="49"/>
      <c r="AU217" s="49"/>
      <c r="AX217" s="49"/>
      <c r="BA217" s="49"/>
      <c r="BD217" s="49"/>
      <c r="BG217" s="49"/>
      <c r="BJ217" s="49"/>
      <c r="CU217" s="49"/>
      <c r="CV217" s="49"/>
      <c r="DJ217" s="50"/>
      <c r="DK217" s="50"/>
      <c r="DL217" s="50"/>
      <c r="DM217" s="50"/>
      <c r="DT217" s="51"/>
      <c r="DU217" s="51"/>
      <c r="DV217" s="51"/>
      <c r="DW217" s="51"/>
      <c r="DX217" s="51"/>
    </row>
    <row r="218" spans="23:128" s="22" customFormat="1" x14ac:dyDescent="0.15">
      <c r="W218" s="49"/>
      <c r="Z218" s="49"/>
      <c r="AC218" s="49"/>
      <c r="AF218" s="49"/>
      <c r="AI218" s="49"/>
      <c r="AL218" s="49"/>
      <c r="AO218" s="49"/>
      <c r="AR218" s="49"/>
      <c r="AU218" s="49"/>
      <c r="AX218" s="49"/>
      <c r="BA218" s="49"/>
      <c r="BD218" s="49"/>
      <c r="BG218" s="49"/>
      <c r="BJ218" s="49"/>
      <c r="CU218" s="49"/>
      <c r="CV218" s="49"/>
      <c r="DJ218" s="50"/>
      <c r="DK218" s="50"/>
      <c r="DL218" s="50"/>
      <c r="DM218" s="50"/>
      <c r="DT218" s="51"/>
      <c r="DU218" s="51"/>
      <c r="DV218" s="51"/>
      <c r="DW218" s="51"/>
      <c r="DX218" s="51"/>
    </row>
    <row r="219" spans="23:128" s="22" customFormat="1" x14ac:dyDescent="0.15">
      <c r="W219" s="49"/>
      <c r="Z219" s="49"/>
      <c r="AC219" s="49"/>
      <c r="AF219" s="49"/>
      <c r="AI219" s="49"/>
      <c r="AL219" s="49"/>
      <c r="AO219" s="49"/>
      <c r="AR219" s="49"/>
      <c r="AU219" s="49"/>
      <c r="AX219" s="49"/>
      <c r="BA219" s="49"/>
      <c r="BD219" s="49"/>
      <c r="BG219" s="49"/>
      <c r="BJ219" s="49"/>
      <c r="CU219" s="49"/>
      <c r="CV219" s="49"/>
      <c r="DJ219" s="50"/>
      <c r="DK219" s="50"/>
      <c r="DL219" s="50"/>
      <c r="DM219" s="50"/>
      <c r="DT219" s="51"/>
      <c r="DU219" s="51"/>
      <c r="DV219" s="51"/>
      <c r="DW219" s="51"/>
      <c r="DX219" s="51"/>
    </row>
    <row r="220" spans="23:128" s="22" customFormat="1" x14ac:dyDescent="0.15">
      <c r="W220" s="49"/>
      <c r="Z220" s="49"/>
      <c r="AC220" s="49"/>
      <c r="AF220" s="49"/>
      <c r="AI220" s="49"/>
      <c r="AL220" s="49"/>
      <c r="AO220" s="49"/>
      <c r="AR220" s="49"/>
      <c r="AU220" s="49"/>
      <c r="AX220" s="49"/>
      <c r="BA220" s="49"/>
      <c r="BD220" s="49"/>
      <c r="BG220" s="49"/>
      <c r="BJ220" s="49"/>
      <c r="CU220" s="49"/>
      <c r="CV220" s="49"/>
      <c r="DJ220" s="50"/>
      <c r="DK220" s="50"/>
      <c r="DL220" s="50"/>
      <c r="DM220" s="50"/>
      <c r="DT220" s="51"/>
      <c r="DU220" s="51"/>
      <c r="DV220" s="51"/>
      <c r="DW220" s="51"/>
      <c r="DX220" s="51"/>
    </row>
    <row r="221" spans="23:128" s="22" customFormat="1" x14ac:dyDescent="0.15">
      <c r="W221" s="49"/>
      <c r="Z221" s="49"/>
      <c r="AC221" s="49"/>
      <c r="AF221" s="49"/>
      <c r="AI221" s="49"/>
      <c r="AL221" s="49"/>
      <c r="AO221" s="49"/>
      <c r="AR221" s="49"/>
      <c r="AU221" s="49"/>
      <c r="AX221" s="49"/>
      <c r="BA221" s="49"/>
      <c r="BD221" s="49"/>
      <c r="BG221" s="49"/>
      <c r="BJ221" s="49"/>
      <c r="CU221" s="49"/>
      <c r="CV221" s="49"/>
      <c r="DJ221" s="50"/>
      <c r="DK221" s="50"/>
      <c r="DL221" s="50"/>
      <c r="DM221" s="50"/>
      <c r="DT221" s="51"/>
      <c r="DU221" s="51"/>
      <c r="DV221" s="51"/>
      <c r="DW221" s="51"/>
      <c r="DX221" s="51"/>
    </row>
    <row r="222" spans="23:128" s="22" customFormat="1" x14ac:dyDescent="0.15">
      <c r="W222" s="49"/>
      <c r="Z222" s="49"/>
      <c r="AC222" s="49"/>
      <c r="AF222" s="49"/>
      <c r="AI222" s="49"/>
      <c r="AL222" s="49"/>
      <c r="AO222" s="49"/>
      <c r="AR222" s="49"/>
      <c r="AU222" s="49"/>
      <c r="AX222" s="49"/>
      <c r="BA222" s="49"/>
      <c r="BD222" s="49"/>
      <c r="BG222" s="49"/>
      <c r="BJ222" s="49"/>
      <c r="CU222" s="49"/>
      <c r="CV222" s="49"/>
      <c r="DJ222" s="50"/>
      <c r="DK222" s="50"/>
      <c r="DL222" s="50"/>
      <c r="DM222" s="50"/>
      <c r="DT222" s="51"/>
      <c r="DU222" s="51"/>
      <c r="DV222" s="51"/>
      <c r="DW222" s="51"/>
      <c r="DX222" s="51"/>
    </row>
    <row r="223" spans="23:128" s="22" customFormat="1" x14ac:dyDescent="0.15">
      <c r="W223" s="49"/>
      <c r="Z223" s="49"/>
      <c r="AC223" s="49"/>
      <c r="AF223" s="49"/>
      <c r="AI223" s="49"/>
      <c r="AL223" s="49"/>
      <c r="AO223" s="49"/>
      <c r="AR223" s="49"/>
      <c r="AU223" s="49"/>
      <c r="AX223" s="49"/>
      <c r="BA223" s="49"/>
      <c r="BD223" s="49"/>
      <c r="BG223" s="49"/>
      <c r="BJ223" s="49"/>
      <c r="CU223" s="49"/>
      <c r="CV223" s="49"/>
      <c r="DJ223" s="50"/>
      <c r="DK223" s="50"/>
      <c r="DL223" s="50"/>
      <c r="DM223" s="50"/>
      <c r="DT223" s="51"/>
      <c r="DU223" s="51"/>
      <c r="DV223" s="51"/>
      <c r="DW223" s="51"/>
      <c r="DX223" s="51"/>
    </row>
    <row r="224" spans="23:128" s="22" customFormat="1" x14ac:dyDescent="0.15">
      <c r="W224" s="49"/>
      <c r="Z224" s="49"/>
      <c r="AC224" s="49"/>
      <c r="AF224" s="49"/>
      <c r="AI224" s="49"/>
      <c r="AL224" s="49"/>
      <c r="AO224" s="49"/>
      <c r="AR224" s="49"/>
      <c r="AU224" s="49"/>
      <c r="AX224" s="49"/>
      <c r="BA224" s="49"/>
      <c r="BD224" s="49"/>
      <c r="BG224" s="49"/>
      <c r="BJ224" s="49"/>
      <c r="CU224" s="49"/>
      <c r="CV224" s="49"/>
      <c r="DJ224" s="50"/>
      <c r="DK224" s="50"/>
      <c r="DL224" s="50"/>
      <c r="DM224" s="50"/>
      <c r="DT224" s="51"/>
      <c r="DU224" s="51"/>
      <c r="DV224" s="51"/>
      <c r="DW224" s="51"/>
      <c r="DX224" s="51"/>
    </row>
    <row r="225" spans="23:128" s="22" customFormat="1" x14ac:dyDescent="0.15">
      <c r="W225" s="49"/>
      <c r="Z225" s="49"/>
      <c r="AC225" s="49"/>
      <c r="AF225" s="49"/>
      <c r="AI225" s="49"/>
      <c r="AL225" s="49"/>
      <c r="AO225" s="49"/>
      <c r="AR225" s="49"/>
      <c r="AU225" s="49"/>
      <c r="AX225" s="49"/>
      <c r="BA225" s="49"/>
      <c r="BD225" s="49"/>
      <c r="BG225" s="49"/>
      <c r="BJ225" s="49"/>
      <c r="CU225" s="49"/>
      <c r="CV225" s="49"/>
      <c r="DJ225" s="50"/>
      <c r="DK225" s="50"/>
      <c r="DL225" s="50"/>
      <c r="DM225" s="50"/>
      <c r="DT225" s="51"/>
      <c r="DU225" s="51"/>
      <c r="DV225" s="51"/>
      <c r="DW225" s="51"/>
      <c r="DX225" s="51"/>
    </row>
    <row r="226" spans="23:128" s="22" customFormat="1" x14ac:dyDescent="0.15">
      <c r="W226" s="49"/>
      <c r="Z226" s="49"/>
      <c r="AC226" s="49"/>
      <c r="AF226" s="49"/>
      <c r="AI226" s="49"/>
      <c r="AL226" s="49"/>
      <c r="AO226" s="49"/>
      <c r="AR226" s="49"/>
      <c r="AU226" s="49"/>
      <c r="AX226" s="49"/>
      <c r="BA226" s="49"/>
      <c r="BD226" s="49"/>
      <c r="BG226" s="49"/>
      <c r="BJ226" s="49"/>
      <c r="CU226" s="49"/>
      <c r="CV226" s="49"/>
      <c r="DJ226" s="50"/>
      <c r="DK226" s="50"/>
      <c r="DL226" s="50"/>
      <c r="DM226" s="50"/>
      <c r="DT226" s="51"/>
      <c r="DU226" s="51"/>
      <c r="DV226" s="51"/>
      <c r="DW226" s="51"/>
      <c r="DX226" s="51"/>
    </row>
    <row r="227" spans="23:128" s="22" customFormat="1" x14ac:dyDescent="0.15">
      <c r="W227" s="49"/>
      <c r="Z227" s="49"/>
      <c r="AC227" s="49"/>
      <c r="AF227" s="49"/>
      <c r="AI227" s="49"/>
      <c r="AL227" s="49"/>
      <c r="AO227" s="49"/>
      <c r="AR227" s="49"/>
      <c r="AU227" s="49"/>
      <c r="AX227" s="49"/>
      <c r="BA227" s="49"/>
      <c r="BD227" s="49"/>
      <c r="BG227" s="49"/>
      <c r="BJ227" s="49"/>
      <c r="CU227" s="49"/>
      <c r="CV227" s="49"/>
      <c r="DJ227" s="50"/>
      <c r="DK227" s="50"/>
      <c r="DL227" s="50"/>
      <c r="DM227" s="50"/>
      <c r="DT227" s="51"/>
      <c r="DU227" s="51"/>
      <c r="DV227" s="51"/>
      <c r="DW227" s="51"/>
      <c r="DX227" s="51"/>
    </row>
    <row r="228" spans="23:128" s="22" customFormat="1" x14ac:dyDescent="0.15">
      <c r="W228" s="49"/>
      <c r="Z228" s="49"/>
      <c r="AC228" s="49"/>
      <c r="AF228" s="49"/>
      <c r="AI228" s="49"/>
      <c r="AL228" s="49"/>
      <c r="AO228" s="49"/>
      <c r="AR228" s="49"/>
      <c r="AU228" s="49"/>
      <c r="AX228" s="49"/>
      <c r="BA228" s="49"/>
      <c r="BD228" s="49"/>
      <c r="BG228" s="49"/>
      <c r="BJ228" s="49"/>
      <c r="CU228" s="49"/>
      <c r="CV228" s="49"/>
      <c r="DJ228" s="50"/>
      <c r="DK228" s="50"/>
      <c r="DL228" s="50"/>
      <c r="DM228" s="50"/>
      <c r="DT228" s="51"/>
      <c r="DU228" s="51"/>
      <c r="DV228" s="51"/>
      <c r="DW228" s="51"/>
      <c r="DX228" s="51"/>
    </row>
    <row r="229" spans="23:128" s="22" customFormat="1" x14ac:dyDescent="0.15">
      <c r="W229" s="49"/>
      <c r="Z229" s="49"/>
      <c r="AC229" s="49"/>
      <c r="AF229" s="49"/>
      <c r="AI229" s="49"/>
      <c r="AL229" s="49"/>
      <c r="AO229" s="49"/>
      <c r="AR229" s="49"/>
      <c r="AU229" s="49"/>
      <c r="AX229" s="49"/>
      <c r="BA229" s="49"/>
      <c r="BD229" s="49"/>
      <c r="BG229" s="49"/>
      <c r="BJ229" s="49"/>
      <c r="CU229" s="49"/>
      <c r="CV229" s="49"/>
      <c r="DJ229" s="50"/>
      <c r="DK229" s="50"/>
      <c r="DL229" s="50"/>
      <c r="DM229" s="50"/>
      <c r="DT229" s="51"/>
      <c r="DU229" s="51"/>
      <c r="DV229" s="51"/>
      <c r="DW229" s="51"/>
      <c r="DX229" s="51"/>
    </row>
    <row r="230" spans="23:128" s="22" customFormat="1" x14ac:dyDescent="0.15">
      <c r="W230" s="49"/>
      <c r="Z230" s="49"/>
      <c r="AC230" s="49"/>
      <c r="AF230" s="49"/>
      <c r="AI230" s="49"/>
      <c r="AL230" s="49"/>
      <c r="AO230" s="49"/>
      <c r="AR230" s="49"/>
      <c r="AU230" s="49"/>
      <c r="AX230" s="49"/>
      <c r="BA230" s="49"/>
      <c r="BD230" s="49"/>
      <c r="BG230" s="49"/>
      <c r="BJ230" s="49"/>
      <c r="CU230" s="49"/>
      <c r="CV230" s="49"/>
      <c r="DJ230" s="50"/>
      <c r="DK230" s="50"/>
      <c r="DL230" s="50"/>
      <c r="DM230" s="50"/>
      <c r="DT230" s="51"/>
      <c r="DU230" s="51"/>
      <c r="DV230" s="51"/>
      <c r="DW230" s="51"/>
      <c r="DX230" s="51"/>
    </row>
    <row r="231" spans="23:128" s="22" customFormat="1" x14ac:dyDescent="0.15">
      <c r="W231" s="49"/>
      <c r="Z231" s="49"/>
      <c r="AC231" s="49"/>
      <c r="AF231" s="49"/>
      <c r="AI231" s="49"/>
      <c r="AL231" s="49"/>
      <c r="AO231" s="49"/>
      <c r="AR231" s="49"/>
      <c r="AU231" s="49"/>
      <c r="AX231" s="49"/>
      <c r="BA231" s="49"/>
      <c r="BD231" s="49"/>
      <c r="BG231" s="49"/>
      <c r="BJ231" s="49"/>
      <c r="CU231" s="49"/>
      <c r="CV231" s="49"/>
      <c r="DJ231" s="50"/>
      <c r="DK231" s="50"/>
      <c r="DL231" s="50"/>
      <c r="DM231" s="50"/>
      <c r="DT231" s="51"/>
      <c r="DU231" s="51"/>
      <c r="DV231" s="51"/>
      <c r="DW231" s="51"/>
      <c r="DX231" s="51"/>
    </row>
    <row r="232" spans="23:128" s="22" customFormat="1" x14ac:dyDescent="0.15">
      <c r="W232" s="49"/>
      <c r="Z232" s="49"/>
      <c r="AC232" s="49"/>
      <c r="AF232" s="49"/>
      <c r="AI232" s="49"/>
      <c r="AL232" s="49"/>
      <c r="AO232" s="49"/>
      <c r="AR232" s="49"/>
      <c r="AU232" s="49"/>
      <c r="AX232" s="49"/>
      <c r="BA232" s="49"/>
      <c r="BD232" s="49"/>
      <c r="BG232" s="49"/>
      <c r="BJ232" s="49"/>
      <c r="CU232" s="49"/>
      <c r="CV232" s="49"/>
      <c r="DJ232" s="50"/>
      <c r="DK232" s="50"/>
      <c r="DL232" s="50"/>
      <c r="DM232" s="50"/>
      <c r="DT232" s="51"/>
      <c r="DU232" s="51"/>
      <c r="DV232" s="51"/>
      <c r="DW232" s="51"/>
      <c r="DX232" s="51"/>
    </row>
    <row r="233" spans="23:128" s="22" customFormat="1" x14ac:dyDescent="0.15">
      <c r="W233" s="49"/>
      <c r="Z233" s="49"/>
      <c r="AC233" s="49"/>
      <c r="AF233" s="49"/>
      <c r="AI233" s="49"/>
      <c r="AL233" s="49"/>
      <c r="AO233" s="49"/>
      <c r="AR233" s="49"/>
      <c r="AU233" s="49"/>
      <c r="AX233" s="49"/>
      <c r="BA233" s="49"/>
      <c r="BD233" s="49"/>
      <c r="BG233" s="49"/>
      <c r="BJ233" s="49"/>
      <c r="CU233" s="49"/>
      <c r="CV233" s="49"/>
      <c r="DJ233" s="50"/>
      <c r="DK233" s="50"/>
      <c r="DL233" s="50"/>
      <c r="DM233" s="50"/>
      <c r="DT233" s="51"/>
      <c r="DU233" s="51"/>
      <c r="DV233" s="51"/>
      <c r="DW233" s="51"/>
      <c r="DX233" s="51"/>
    </row>
    <row r="234" spans="23:128" s="22" customFormat="1" x14ac:dyDescent="0.15">
      <c r="W234" s="49"/>
      <c r="Z234" s="49"/>
      <c r="AC234" s="49"/>
      <c r="AF234" s="49"/>
      <c r="AI234" s="49"/>
      <c r="AL234" s="49"/>
      <c r="AO234" s="49"/>
      <c r="AR234" s="49"/>
      <c r="AU234" s="49"/>
      <c r="AX234" s="49"/>
      <c r="BA234" s="49"/>
      <c r="BD234" s="49"/>
      <c r="BG234" s="49"/>
      <c r="BJ234" s="49"/>
      <c r="CU234" s="49"/>
      <c r="CV234" s="49"/>
      <c r="DJ234" s="50"/>
      <c r="DK234" s="50"/>
      <c r="DL234" s="50"/>
      <c r="DM234" s="50"/>
      <c r="DT234" s="51"/>
      <c r="DU234" s="51"/>
      <c r="DV234" s="51"/>
      <c r="DW234" s="51"/>
      <c r="DX234" s="51"/>
    </row>
    <row r="235" spans="23:128" s="22" customFormat="1" x14ac:dyDescent="0.15">
      <c r="W235" s="49"/>
      <c r="Z235" s="49"/>
      <c r="AC235" s="49"/>
      <c r="AF235" s="49"/>
      <c r="AI235" s="49"/>
      <c r="AL235" s="49"/>
      <c r="AO235" s="49"/>
      <c r="AR235" s="49"/>
      <c r="AU235" s="49"/>
      <c r="AX235" s="49"/>
      <c r="BA235" s="49"/>
      <c r="BD235" s="49"/>
      <c r="BG235" s="49"/>
      <c r="BJ235" s="49"/>
      <c r="CU235" s="49"/>
      <c r="CV235" s="49"/>
      <c r="DJ235" s="50"/>
      <c r="DK235" s="50"/>
      <c r="DL235" s="50"/>
      <c r="DM235" s="50"/>
      <c r="DT235" s="51"/>
      <c r="DU235" s="51"/>
      <c r="DV235" s="51"/>
      <c r="DW235" s="51"/>
      <c r="DX235" s="51"/>
    </row>
    <row r="236" spans="23:128" s="22" customFormat="1" x14ac:dyDescent="0.15">
      <c r="W236" s="49"/>
      <c r="Z236" s="49"/>
      <c r="AC236" s="49"/>
      <c r="AF236" s="49"/>
      <c r="AI236" s="49"/>
      <c r="AL236" s="49"/>
      <c r="AO236" s="49"/>
      <c r="AR236" s="49"/>
      <c r="AU236" s="49"/>
      <c r="AX236" s="49"/>
      <c r="BA236" s="49"/>
      <c r="BD236" s="49"/>
      <c r="BG236" s="49"/>
      <c r="BJ236" s="49"/>
      <c r="CU236" s="49"/>
      <c r="CV236" s="49"/>
      <c r="DJ236" s="50"/>
      <c r="DK236" s="50"/>
      <c r="DL236" s="50"/>
      <c r="DM236" s="50"/>
      <c r="DT236" s="51"/>
      <c r="DU236" s="51"/>
      <c r="DV236" s="51"/>
      <c r="DW236" s="51"/>
      <c r="DX236" s="51"/>
    </row>
    <row r="237" spans="23:128" s="22" customFormat="1" x14ac:dyDescent="0.15">
      <c r="W237" s="49"/>
      <c r="Z237" s="49"/>
      <c r="AC237" s="49"/>
      <c r="AF237" s="49"/>
      <c r="AI237" s="49"/>
      <c r="AL237" s="49"/>
      <c r="AO237" s="49"/>
      <c r="AR237" s="49"/>
      <c r="AU237" s="49"/>
      <c r="AX237" s="49"/>
      <c r="BA237" s="49"/>
      <c r="BD237" s="49"/>
      <c r="BG237" s="49"/>
      <c r="BJ237" s="49"/>
      <c r="CU237" s="49"/>
      <c r="CV237" s="49"/>
      <c r="DJ237" s="50"/>
      <c r="DK237" s="50"/>
      <c r="DL237" s="50"/>
      <c r="DM237" s="50"/>
      <c r="DT237" s="51"/>
      <c r="DU237" s="51"/>
      <c r="DV237" s="51"/>
      <c r="DW237" s="51"/>
      <c r="DX237" s="51"/>
    </row>
    <row r="238" spans="23:128" s="22" customFormat="1" x14ac:dyDescent="0.15">
      <c r="W238" s="49"/>
      <c r="Z238" s="49"/>
      <c r="AC238" s="49"/>
      <c r="AF238" s="49"/>
      <c r="AI238" s="49"/>
      <c r="AL238" s="49"/>
      <c r="AO238" s="49"/>
      <c r="AR238" s="49"/>
      <c r="AU238" s="49"/>
      <c r="AX238" s="49"/>
      <c r="BA238" s="49"/>
      <c r="BD238" s="49"/>
      <c r="BG238" s="49"/>
      <c r="BJ238" s="49"/>
      <c r="CU238" s="49"/>
      <c r="CV238" s="49"/>
      <c r="DJ238" s="50"/>
      <c r="DK238" s="50"/>
      <c r="DL238" s="50"/>
      <c r="DM238" s="50"/>
      <c r="DT238" s="51"/>
      <c r="DU238" s="51"/>
      <c r="DV238" s="51"/>
      <c r="DW238" s="51"/>
      <c r="DX238" s="51"/>
    </row>
    <row r="239" spans="23:128" s="22" customFormat="1" x14ac:dyDescent="0.15">
      <c r="W239" s="49"/>
      <c r="Z239" s="49"/>
      <c r="AC239" s="49"/>
      <c r="AF239" s="49"/>
      <c r="AI239" s="49"/>
      <c r="AL239" s="49"/>
      <c r="AO239" s="49"/>
      <c r="AR239" s="49"/>
      <c r="AU239" s="49"/>
      <c r="AX239" s="49"/>
      <c r="BA239" s="49"/>
      <c r="BD239" s="49"/>
      <c r="BG239" s="49"/>
      <c r="BJ239" s="49"/>
      <c r="CU239" s="49"/>
      <c r="CV239" s="49"/>
      <c r="DJ239" s="50"/>
      <c r="DK239" s="50"/>
      <c r="DL239" s="50"/>
      <c r="DM239" s="50"/>
      <c r="DT239" s="51"/>
      <c r="DU239" s="51"/>
      <c r="DV239" s="51"/>
      <c r="DW239" s="51"/>
      <c r="DX239" s="51"/>
    </row>
    <row r="240" spans="23:128" s="22" customFormat="1" x14ac:dyDescent="0.15">
      <c r="W240" s="49"/>
      <c r="Z240" s="49"/>
      <c r="AC240" s="49"/>
      <c r="AF240" s="49"/>
      <c r="AI240" s="49"/>
      <c r="AL240" s="49"/>
      <c r="AO240" s="49"/>
      <c r="AR240" s="49"/>
      <c r="AU240" s="49"/>
      <c r="AX240" s="49"/>
      <c r="BA240" s="49"/>
      <c r="BD240" s="49"/>
      <c r="BG240" s="49"/>
      <c r="BJ240" s="49"/>
      <c r="CU240" s="49"/>
      <c r="CV240" s="49"/>
      <c r="DJ240" s="50"/>
      <c r="DK240" s="50"/>
      <c r="DL240" s="50"/>
      <c r="DM240" s="50"/>
      <c r="DT240" s="51"/>
      <c r="DU240" s="51"/>
      <c r="DV240" s="51"/>
      <c r="DW240" s="51"/>
      <c r="DX240" s="51"/>
    </row>
    <row r="241" spans="23:128" s="22" customFormat="1" x14ac:dyDescent="0.15">
      <c r="W241" s="49"/>
      <c r="Z241" s="49"/>
      <c r="AC241" s="49"/>
      <c r="AF241" s="49"/>
      <c r="AI241" s="49"/>
      <c r="AL241" s="49"/>
      <c r="AO241" s="49"/>
      <c r="AR241" s="49"/>
      <c r="AU241" s="49"/>
      <c r="AX241" s="49"/>
      <c r="BA241" s="49"/>
      <c r="BD241" s="49"/>
      <c r="BG241" s="49"/>
      <c r="BJ241" s="49"/>
      <c r="CU241" s="49"/>
      <c r="CV241" s="49"/>
      <c r="DJ241" s="50"/>
      <c r="DK241" s="50"/>
      <c r="DL241" s="50"/>
      <c r="DM241" s="50"/>
      <c r="DT241" s="51"/>
      <c r="DU241" s="51"/>
      <c r="DV241" s="51"/>
      <c r="DW241" s="51"/>
      <c r="DX241" s="51"/>
    </row>
    <row r="242" spans="23:128" s="22" customFormat="1" x14ac:dyDescent="0.15">
      <c r="W242" s="49"/>
      <c r="Z242" s="49"/>
      <c r="AC242" s="49"/>
      <c r="AF242" s="49"/>
      <c r="AI242" s="49"/>
      <c r="AL242" s="49"/>
      <c r="AO242" s="49"/>
      <c r="AR242" s="49"/>
      <c r="AU242" s="49"/>
      <c r="AX242" s="49"/>
      <c r="BA242" s="49"/>
      <c r="BD242" s="49"/>
      <c r="BG242" s="49"/>
      <c r="BJ242" s="49"/>
      <c r="CU242" s="49"/>
      <c r="CV242" s="49"/>
      <c r="DJ242" s="50"/>
      <c r="DK242" s="50"/>
      <c r="DL242" s="50"/>
      <c r="DM242" s="50"/>
      <c r="DT242" s="51"/>
      <c r="DU242" s="51"/>
      <c r="DV242" s="51"/>
      <c r="DW242" s="51"/>
      <c r="DX242" s="51"/>
    </row>
    <row r="243" spans="23:128" s="22" customFormat="1" x14ac:dyDescent="0.15">
      <c r="W243" s="49"/>
      <c r="Z243" s="49"/>
      <c r="AC243" s="49"/>
      <c r="AF243" s="49"/>
      <c r="AI243" s="49"/>
      <c r="AL243" s="49"/>
      <c r="AO243" s="49"/>
      <c r="AR243" s="49"/>
      <c r="AU243" s="49"/>
      <c r="AX243" s="49"/>
      <c r="BA243" s="49"/>
      <c r="BD243" s="49"/>
      <c r="BG243" s="49"/>
      <c r="BJ243" s="49"/>
      <c r="CU243" s="49"/>
      <c r="CV243" s="49"/>
      <c r="DJ243" s="50"/>
      <c r="DK243" s="50"/>
      <c r="DL243" s="50"/>
      <c r="DM243" s="50"/>
      <c r="DT243" s="51"/>
      <c r="DU243" s="51"/>
      <c r="DV243" s="51"/>
      <c r="DW243" s="51"/>
      <c r="DX243" s="51"/>
    </row>
    <row r="244" spans="23:128" s="22" customFormat="1" x14ac:dyDescent="0.15">
      <c r="W244" s="49"/>
      <c r="Z244" s="49"/>
      <c r="AC244" s="49"/>
      <c r="AF244" s="49"/>
      <c r="AI244" s="49"/>
      <c r="AL244" s="49"/>
      <c r="AO244" s="49"/>
      <c r="AR244" s="49"/>
      <c r="AU244" s="49"/>
      <c r="AX244" s="49"/>
      <c r="BA244" s="49"/>
      <c r="BD244" s="49"/>
      <c r="BG244" s="49"/>
      <c r="BJ244" s="49"/>
      <c r="CU244" s="49"/>
      <c r="CV244" s="49"/>
      <c r="DJ244" s="50"/>
      <c r="DK244" s="50"/>
      <c r="DL244" s="50"/>
      <c r="DM244" s="50"/>
      <c r="DT244" s="51"/>
      <c r="DU244" s="51"/>
      <c r="DV244" s="51"/>
      <c r="DW244" s="51"/>
      <c r="DX244" s="51"/>
    </row>
    <row r="245" spans="23:128" s="22" customFormat="1" x14ac:dyDescent="0.15">
      <c r="W245" s="49"/>
      <c r="Z245" s="49"/>
      <c r="AC245" s="49"/>
      <c r="AF245" s="49"/>
      <c r="AI245" s="49"/>
      <c r="AL245" s="49"/>
      <c r="AO245" s="49"/>
      <c r="AR245" s="49"/>
      <c r="AU245" s="49"/>
      <c r="AX245" s="49"/>
      <c r="BA245" s="49"/>
      <c r="BD245" s="49"/>
      <c r="BG245" s="49"/>
      <c r="BJ245" s="49"/>
      <c r="CU245" s="49"/>
      <c r="CV245" s="49"/>
      <c r="DJ245" s="50"/>
      <c r="DK245" s="50"/>
      <c r="DL245" s="50"/>
      <c r="DM245" s="50"/>
      <c r="DT245" s="51"/>
      <c r="DU245" s="51"/>
      <c r="DV245" s="51"/>
      <c r="DW245" s="51"/>
      <c r="DX245" s="51"/>
    </row>
    <row r="246" spans="23:128" s="22" customFormat="1" x14ac:dyDescent="0.15">
      <c r="W246" s="49"/>
      <c r="Z246" s="49"/>
      <c r="AC246" s="49"/>
      <c r="AF246" s="49"/>
      <c r="AI246" s="49"/>
      <c r="AL246" s="49"/>
      <c r="AO246" s="49"/>
      <c r="AR246" s="49"/>
      <c r="AU246" s="49"/>
      <c r="AX246" s="49"/>
      <c r="BA246" s="49"/>
      <c r="BD246" s="49"/>
      <c r="BG246" s="49"/>
      <c r="BJ246" s="49"/>
      <c r="CU246" s="49"/>
      <c r="CV246" s="49"/>
      <c r="DJ246" s="50"/>
      <c r="DK246" s="50"/>
      <c r="DL246" s="50"/>
      <c r="DM246" s="50"/>
      <c r="DT246" s="51"/>
      <c r="DU246" s="51"/>
      <c r="DV246" s="51"/>
      <c r="DW246" s="51"/>
      <c r="DX246" s="51"/>
    </row>
    <row r="247" spans="23:128" s="22" customFormat="1" x14ac:dyDescent="0.15">
      <c r="W247" s="49"/>
      <c r="Z247" s="49"/>
      <c r="AC247" s="49"/>
      <c r="AF247" s="49"/>
      <c r="AI247" s="49"/>
      <c r="AL247" s="49"/>
      <c r="AO247" s="49"/>
      <c r="AR247" s="49"/>
      <c r="AU247" s="49"/>
      <c r="AX247" s="49"/>
      <c r="BA247" s="49"/>
      <c r="BD247" s="49"/>
      <c r="BG247" s="49"/>
      <c r="BJ247" s="49"/>
      <c r="CU247" s="49"/>
      <c r="CV247" s="49"/>
      <c r="DJ247" s="50"/>
      <c r="DK247" s="50"/>
      <c r="DL247" s="50"/>
      <c r="DM247" s="50"/>
      <c r="DT247" s="51"/>
      <c r="DU247" s="51"/>
      <c r="DV247" s="51"/>
      <c r="DW247" s="51"/>
      <c r="DX247" s="51"/>
    </row>
    <row r="248" spans="23:128" s="22" customFormat="1" x14ac:dyDescent="0.15">
      <c r="W248" s="49"/>
      <c r="Z248" s="49"/>
      <c r="AC248" s="49"/>
      <c r="AF248" s="49"/>
      <c r="AI248" s="49"/>
      <c r="AL248" s="49"/>
      <c r="AO248" s="49"/>
      <c r="AR248" s="49"/>
      <c r="AU248" s="49"/>
      <c r="AX248" s="49"/>
      <c r="BA248" s="49"/>
      <c r="BD248" s="49"/>
      <c r="BG248" s="49"/>
      <c r="BJ248" s="49"/>
      <c r="CU248" s="49"/>
      <c r="CV248" s="49"/>
      <c r="DJ248" s="50"/>
      <c r="DK248" s="50"/>
      <c r="DL248" s="50"/>
      <c r="DM248" s="50"/>
      <c r="DT248" s="51"/>
      <c r="DU248" s="51"/>
      <c r="DV248" s="51"/>
      <c r="DW248" s="51"/>
      <c r="DX248" s="51"/>
    </row>
    <row r="249" spans="23:128" s="22" customFormat="1" x14ac:dyDescent="0.15">
      <c r="W249" s="49"/>
      <c r="Z249" s="49"/>
      <c r="AC249" s="49"/>
      <c r="AF249" s="49"/>
      <c r="AI249" s="49"/>
      <c r="AL249" s="49"/>
      <c r="AO249" s="49"/>
      <c r="AR249" s="49"/>
      <c r="AU249" s="49"/>
      <c r="AX249" s="49"/>
      <c r="BA249" s="49"/>
      <c r="BD249" s="49"/>
      <c r="BG249" s="49"/>
      <c r="BJ249" s="49"/>
      <c r="CU249" s="49"/>
      <c r="CV249" s="49"/>
      <c r="DJ249" s="50"/>
      <c r="DK249" s="50"/>
      <c r="DL249" s="50"/>
      <c r="DM249" s="50"/>
      <c r="DT249" s="51"/>
      <c r="DU249" s="51"/>
      <c r="DV249" s="51"/>
      <c r="DW249" s="51"/>
      <c r="DX249" s="51"/>
    </row>
    <row r="250" spans="23:128" s="22" customFormat="1" x14ac:dyDescent="0.15">
      <c r="W250" s="49"/>
      <c r="Z250" s="49"/>
      <c r="AC250" s="49"/>
      <c r="AF250" s="49"/>
      <c r="AI250" s="49"/>
      <c r="AL250" s="49"/>
      <c r="AO250" s="49"/>
      <c r="AR250" s="49"/>
      <c r="AU250" s="49"/>
      <c r="AX250" s="49"/>
      <c r="BA250" s="49"/>
      <c r="BD250" s="49"/>
      <c r="BG250" s="49"/>
      <c r="BJ250" s="49"/>
      <c r="CU250" s="49"/>
      <c r="CV250" s="49"/>
      <c r="DJ250" s="50"/>
      <c r="DK250" s="50"/>
      <c r="DL250" s="50"/>
      <c r="DM250" s="50"/>
      <c r="DT250" s="51"/>
      <c r="DU250" s="51"/>
      <c r="DV250" s="51"/>
      <c r="DW250" s="51"/>
      <c r="DX250" s="51"/>
    </row>
    <row r="251" spans="23:128" s="22" customFormat="1" x14ac:dyDescent="0.15">
      <c r="W251" s="49"/>
      <c r="Z251" s="49"/>
      <c r="AC251" s="49"/>
      <c r="AF251" s="49"/>
      <c r="AI251" s="49"/>
      <c r="AL251" s="49"/>
      <c r="AO251" s="49"/>
      <c r="AR251" s="49"/>
      <c r="AU251" s="49"/>
      <c r="AX251" s="49"/>
      <c r="BA251" s="49"/>
      <c r="BD251" s="49"/>
      <c r="BG251" s="49"/>
      <c r="BJ251" s="49"/>
      <c r="CU251" s="49"/>
      <c r="CV251" s="49"/>
      <c r="DJ251" s="50"/>
      <c r="DK251" s="50"/>
      <c r="DL251" s="50"/>
      <c r="DM251" s="50"/>
      <c r="DT251" s="51"/>
      <c r="DU251" s="51"/>
      <c r="DV251" s="51"/>
      <c r="DW251" s="51"/>
      <c r="DX251" s="51"/>
    </row>
    <row r="252" spans="23:128" s="22" customFormat="1" x14ac:dyDescent="0.15">
      <c r="W252" s="49"/>
      <c r="Z252" s="49"/>
      <c r="AC252" s="49"/>
      <c r="AF252" s="49"/>
      <c r="AI252" s="49"/>
      <c r="AL252" s="49"/>
      <c r="AO252" s="49"/>
      <c r="AR252" s="49"/>
      <c r="AU252" s="49"/>
      <c r="AX252" s="49"/>
      <c r="BA252" s="49"/>
      <c r="BD252" s="49"/>
      <c r="BG252" s="49"/>
      <c r="BJ252" s="49"/>
      <c r="CU252" s="49"/>
      <c r="CV252" s="49"/>
      <c r="DJ252" s="50"/>
      <c r="DK252" s="50"/>
      <c r="DL252" s="50"/>
      <c r="DM252" s="50"/>
      <c r="DT252" s="51"/>
      <c r="DU252" s="51"/>
      <c r="DV252" s="51"/>
      <c r="DW252" s="51"/>
      <c r="DX252" s="51"/>
    </row>
    <row r="253" spans="23:128" s="22" customFormat="1" x14ac:dyDescent="0.15">
      <c r="W253" s="49"/>
      <c r="Z253" s="49"/>
      <c r="AC253" s="49"/>
      <c r="AF253" s="49"/>
      <c r="AI253" s="49"/>
      <c r="AL253" s="49"/>
      <c r="AO253" s="49"/>
      <c r="AR253" s="49"/>
      <c r="AU253" s="49"/>
      <c r="AX253" s="49"/>
      <c r="BA253" s="49"/>
      <c r="BD253" s="49"/>
      <c r="BG253" s="49"/>
      <c r="BJ253" s="49"/>
      <c r="CU253" s="49"/>
      <c r="CV253" s="49"/>
      <c r="DJ253" s="50"/>
      <c r="DK253" s="50"/>
      <c r="DL253" s="50"/>
      <c r="DM253" s="50"/>
      <c r="DT253" s="51"/>
      <c r="DU253" s="51"/>
      <c r="DV253" s="51"/>
      <c r="DW253" s="51"/>
      <c r="DX253" s="51"/>
    </row>
    <row r="254" spans="23:128" s="22" customFormat="1" x14ac:dyDescent="0.15">
      <c r="W254" s="49"/>
      <c r="Z254" s="49"/>
      <c r="AC254" s="49"/>
      <c r="AF254" s="49"/>
      <c r="AI254" s="49"/>
      <c r="AL254" s="49"/>
      <c r="AO254" s="49"/>
      <c r="AR254" s="49"/>
      <c r="AU254" s="49"/>
      <c r="AX254" s="49"/>
      <c r="BA254" s="49"/>
      <c r="BD254" s="49"/>
      <c r="BG254" s="49"/>
      <c r="BJ254" s="49"/>
      <c r="CU254" s="49"/>
      <c r="CV254" s="49"/>
      <c r="DJ254" s="50"/>
      <c r="DK254" s="50"/>
      <c r="DL254" s="50"/>
      <c r="DM254" s="50"/>
      <c r="DT254" s="51"/>
      <c r="DU254" s="51"/>
      <c r="DV254" s="51"/>
      <c r="DW254" s="51"/>
      <c r="DX254" s="51"/>
    </row>
    <row r="255" spans="23:128" s="22" customFormat="1" x14ac:dyDescent="0.15">
      <c r="W255" s="49"/>
      <c r="Z255" s="49"/>
      <c r="AC255" s="49"/>
      <c r="AF255" s="49"/>
      <c r="AI255" s="49"/>
      <c r="AL255" s="49"/>
      <c r="AO255" s="49"/>
      <c r="AR255" s="49"/>
      <c r="AU255" s="49"/>
      <c r="AX255" s="49"/>
      <c r="BA255" s="49"/>
      <c r="BD255" s="49"/>
      <c r="BG255" s="49"/>
      <c r="BJ255" s="49"/>
      <c r="CU255" s="49"/>
      <c r="CV255" s="49"/>
      <c r="DJ255" s="50"/>
      <c r="DK255" s="50"/>
      <c r="DL255" s="50"/>
      <c r="DM255" s="50"/>
      <c r="DT255" s="51"/>
      <c r="DU255" s="51"/>
      <c r="DV255" s="51"/>
      <c r="DW255" s="51"/>
      <c r="DX255" s="51"/>
    </row>
    <row r="256" spans="23:128" s="22" customFormat="1" x14ac:dyDescent="0.15">
      <c r="W256" s="49"/>
      <c r="Z256" s="49"/>
      <c r="AC256" s="49"/>
      <c r="AF256" s="49"/>
      <c r="AI256" s="49"/>
      <c r="AL256" s="49"/>
      <c r="AO256" s="49"/>
      <c r="AR256" s="49"/>
      <c r="AU256" s="49"/>
      <c r="AX256" s="49"/>
      <c r="BA256" s="49"/>
      <c r="BD256" s="49"/>
      <c r="BG256" s="49"/>
      <c r="BJ256" s="49"/>
      <c r="CU256" s="49"/>
      <c r="CV256" s="49"/>
      <c r="DJ256" s="50"/>
      <c r="DK256" s="50"/>
      <c r="DL256" s="50"/>
      <c r="DM256" s="50"/>
      <c r="DT256" s="51"/>
      <c r="DU256" s="51"/>
      <c r="DV256" s="51"/>
      <c r="DW256" s="51"/>
      <c r="DX256" s="51"/>
    </row>
    <row r="257" spans="23:128" s="22" customFormat="1" x14ac:dyDescent="0.15">
      <c r="W257" s="49"/>
      <c r="Z257" s="49"/>
      <c r="AC257" s="49"/>
      <c r="AF257" s="49"/>
      <c r="AI257" s="49"/>
      <c r="AL257" s="49"/>
      <c r="AO257" s="49"/>
      <c r="AR257" s="49"/>
      <c r="AU257" s="49"/>
      <c r="AX257" s="49"/>
      <c r="BA257" s="49"/>
      <c r="BD257" s="49"/>
      <c r="BG257" s="49"/>
      <c r="BJ257" s="49"/>
      <c r="CU257" s="49"/>
      <c r="CV257" s="49"/>
      <c r="DJ257" s="50"/>
      <c r="DK257" s="50"/>
      <c r="DL257" s="50"/>
      <c r="DM257" s="50"/>
      <c r="DT257" s="51"/>
      <c r="DU257" s="51"/>
      <c r="DV257" s="51"/>
      <c r="DW257" s="51"/>
      <c r="DX257" s="51"/>
    </row>
    <row r="258" spans="23:128" s="22" customFormat="1" x14ac:dyDescent="0.15">
      <c r="W258" s="49"/>
      <c r="Z258" s="49"/>
      <c r="AC258" s="49"/>
      <c r="AF258" s="49"/>
      <c r="AI258" s="49"/>
      <c r="AL258" s="49"/>
      <c r="AO258" s="49"/>
      <c r="AR258" s="49"/>
      <c r="AU258" s="49"/>
      <c r="AX258" s="49"/>
      <c r="BA258" s="49"/>
      <c r="BD258" s="49"/>
      <c r="BG258" s="49"/>
      <c r="BJ258" s="49"/>
      <c r="CU258" s="49"/>
      <c r="CV258" s="49"/>
      <c r="DJ258" s="50"/>
      <c r="DK258" s="50"/>
      <c r="DL258" s="50"/>
      <c r="DM258" s="50"/>
      <c r="DT258" s="51"/>
      <c r="DU258" s="51"/>
      <c r="DV258" s="51"/>
      <c r="DW258" s="51"/>
      <c r="DX258" s="51"/>
    </row>
    <row r="259" spans="23:128" s="22" customFormat="1" x14ac:dyDescent="0.15">
      <c r="W259" s="49"/>
      <c r="Z259" s="49"/>
      <c r="AC259" s="49"/>
      <c r="AF259" s="49"/>
      <c r="AI259" s="49"/>
      <c r="AL259" s="49"/>
      <c r="AO259" s="49"/>
      <c r="AR259" s="49"/>
      <c r="AU259" s="49"/>
      <c r="AX259" s="49"/>
      <c r="BA259" s="49"/>
      <c r="BD259" s="49"/>
      <c r="BG259" s="49"/>
      <c r="BJ259" s="49"/>
      <c r="CU259" s="49"/>
      <c r="CV259" s="49"/>
      <c r="DJ259" s="50"/>
      <c r="DK259" s="50"/>
      <c r="DL259" s="50"/>
      <c r="DM259" s="50"/>
      <c r="DT259" s="51"/>
      <c r="DU259" s="51"/>
      <c r="DV259" s="51"/>
      <c r="DW259" s="51"/>
      <c r="DX259" s="51"/>
    </row>
    <row r="260" spans="23:128" s="22" customFormat="1" x14ac:dyDescent="0.15">
      <c r="W260" s="49"/>
      <c r="Z260" s="49"/>
      <c r="AC260" s="49"/>
      <c r="AF260" s="49"/>
      <c r="AI260" s="49"/>
      <c r="AL260" s="49"/>
      <c r="AO260" s="49"/>
      <c r="AR260" s="49"/>
      <c r="AU260" s="49"/>
      <c r="AX260" s="49"/>
      <c r="BA260" s="49"/>
      <c r="BD260" s="49"/>
      <c r="BG260" s="49"/>
      <c r="BJ260" s="49"/>
      <c r="CU260" s="49"/>
      <c r="CV260" s="49"/>
      <c r="DJ260" s="50"/>
      <c r="DK260" s="50"/>
      <c r="DL260" s="50"/>
      <c r="DM260" s="50"/>
      <c r="DT260" s="51"/>
      <c r="DU260" s="51"/>
      <c r="DV260" s="51"/>
      <c r="DW260" s="51"/>
      <c r="DX260" s="51"/>
    </row>
    <row r="261" spans="23:128" s="22" customFormat="1" x14ac:dyDescent="0.15">
      <c r="W261" s="49"/>
      <c r="Z261" s="49"/>
      <c r="AC261" s="49"/>
      <c r="AF261" s="49"/>
      <c r="AI261" s="49"/>
      <c r="AL261" s="49"/>
      <c r="AO261" s="49"/>
      <c r="AR261" s="49"/>
      <c r="AU261" s="49"/>
      <c r="AX261" s="49"/>
      <c r="BA261" s="49"/>
      <c r="BD261" s="49"/>
      <c r="BG261" s="49"/>
      <c r="BJ261" s="49"/>
      <c r="CU261" s="49"/>
      <c r="CV261" s="49"/>
      <c r="DJ261" s="50"/>
      <c r="DK261" s="50"/>
      <c r="DL261" s="50"/>
      <c r="DM261" s="50"/>
      <c r="DT261" s="51"/>
      <c r="DU261" s="51"/>
      <c r="DV261" s="51"/>
      <c r="DW261" s="51"/>
      <c r="DX261" s="51"/>
    </row>
    <row r="262" spans="23:128" s="22" customFormat="1" x14ac:dyDescent="0.15">
      <c r="W262" s="49"/>
      <c r="Z262" s="49"/>
      <c r="AC262" s="49"/>
      <c r="AF262" s="49"/>
      <c r="AI262" s="49"/>
      <c r="AL262" s="49"/>
      <c r="AO262" s="49"/>
      <c r="AR262" s="49"/>
      <c r="AU262" s="49"/>
      <c r="AX262" s="49"/>
      <c r="BA262" s="49"/>
      <c r="BD262" s="49"/>
      <c r="BG262" s="49"/>
      <c r="BJ262" s="49"/>
      <c r="CU262" s="49"/>
      <c r="CV262" s="49"/>
      <c r="DJ262" s="50"/>
      <c r="DK262" s="50"/>
      <c r="DL262" s="50"/>
      <c r="DM262" s="50"/>
      <c r="DT262" s="51"/>
      <c r="DU262" s="51"/>
      <c r="DV262" s="51"/>
      <c r="DW262" s="51"/>
      <c r="DX262" s="51"/>
    </row>
    <row r="263" spans="23:128" s="22" customFormat="1" x14ac:dyDescent="0.15">
      <c r="W263" s="49"/>
      <c r="Z263" s="49"/>
      <c r="AC263" s="49"/>
      <c r="AF263" s="49"/>
      <c r="AI263" s="49"/>
      <c r="AL263" s="49"/>
      <c r="AO263" s="49"/>
      <c r="AR263" s="49"/>
      <c r="AU263" s="49"/>
      <c r="AX263" s="49"/>
      <c r="BA263" s="49"/>
      <c r="BD263" s="49"/>
      <c r="BG263" s="49"/>
      <c r="BJ263" s="49"/>
      <c r="CU263" s="49"/>
      <c r="CV263" s="49"/>
      <c r="DJ263" s="50"/>
      <c r="DK263" s="50"/>
      <c r="DL263" s="50"/>
      <c r="DM263" s="50"/>
      <c r="DT263" s="51"/>
      <c r="DU263" s="51"/>
      <c r="DV263" s="51"/>
      <c r="DW263" s="51"/>
      <c r="DX263" s="51"/>
    </row>
    <row r="264" spans="23:128" s="22" customFormat="1" x14ac:dyDescent="0.15">
      <c r="W264" s="49"/>
      <c r="Z264" s="49"/>
      <c r="AC264" s="49"/>
      <c r="AF264" s="49"/>
      <c r="AI264" s="49"/>
      <c r="AL264" s="49"/>
      <c r="AO264" s="49"/>
      <c r="AR264" s="49"/>
      <c r="AU264" s="49"/>
      <c r="AX264" s="49"/>
      <c r="BA264" s="49"/>
      <c r="BD264" s="49"/>
      <c r="BG264" s="49"/>
      <c r="BJ264" s="49"/>
      <c r="CU264" s="49"/>
      <c r="CV264" s="49"/>
      <c r="DJ264" s="50"/>
      <c r="DK264" s="50"/>
      <c r="DL264" s="50"/>
      <c r="DM264" s="50"/>
      <c r="DT264" s="51"/>
      <c r="DU264" s="51"/>
      <c r="DV264" s="51"/>
      <c r="DW264" s="51"/>
      <c r="DX264" s="51"/>
    </row>
    <row r="265" spans="23:128" s="22" customFormat="1" x14ac:dyDescent="0.15">
      <c r="W265" s="49"/>
      <c r="Z265" s="49"/>
      <c r="AC265" s="49"/>
      <c r="AF265" s="49"/>
      <c r="AI265" s="49"/>
      <c r="AL265" s="49"/>
      <c r="AO265" s="49"/>
      <c r="AR265" s="49"/>
      <c r="AU265" s="49"/>
      <c r="AX265" s="49"/>
      <c r="BA265" s="49"/>
      <c r="BD265" s="49"/>
      <c r="BG265" s="49"/>
      <c r="BJ265" s="49"/>
      <c r="CU265" s="49"/>
      <c r="CV265" s="49"/>
      <c r="DJ265" s="50"/>
      <c r="DK265" s="50"/>
      <c r="DL265" s="50"/>
      <c r="DM265" s="50"/>
      <c r="DT265" s="51"/>
      <c r="DU265" s="51"/>
      <c r="DV265" s="51"/>
      <c r="DW265" s="51"/>
      <c r="DX265" s="51"/>
    </row>
    <row r="266" spans="23:128" s="22" customFormat="1" x14ac:dyDescent="0.15">
      <c r="W266" s="49"/>
      <c r="Z266" s="49"/>
      <c r="AC266" s="49"/>
      <c r="AF266" s="49"/>
      <c r="AI266" s="49"/>
      <c r="AL266" s="49"/>
      <c r="AO266" s="49"/>
      <c r="AR266" s="49"/>
      <c r="AU266" s="49"/>
      <c r="AX266" s="49"/>
      <c r="BA266" s="49"/>
      <c r="BD266" s="49"/>
      <c r="BG266" s="49"/>
      <c r="BJ266" s="49"/>
      <c r="CU266" s="49"/>
      <c r="CV266" s="49"/>
      <c r="DJ266" s="50"/>
      <c r="DK266" s="50"/>
      <c r="DL266" s="50"/>
      <c r="DM266" s="50"/>
      <c r="DT266" s="51"/>
      <c r="DU266" s="51"/>
      <c r="DV266" s="51"/>
      <c r="DW266" s="51"/>
      <c r="DX266" s="51"/>
    </row>
    <row r="267" spans="23:128" s="22" customFormat="1" x14ac:dyDescent="0.15">
      <c r="W267" s="49"/>
      <c r="Z267" s="49"/>
      <c r="AC267" s="49"/>
      <c r="AF267" s="49"/>
      <c r="AI267" s="49"/>
      <c r="AL267" s="49"/>
      <c r="AO267" s="49"/>
      <c r="AR267" s="49"/>
      <c r="AU267" s="49"/>
      <c r="AX267" s="49"/>
      <c r="BA267" s="49"/>
      <c r="BD267" s="49"/>
      <c r="BG267" s="49"/>
      <c r="BJ267" s="49"/>
      <c r="CU267" s="49"/>
      <c r="CV267" s="49"/>
      <c r="DJ267" s="50"/>
      <c r="DK267" s="50"/>
      <c r="DL267" s="50"/>
      <c r="DM267" s="50"/>
      <c r="DT267" s="51"/>
      <c r="DU267" s="51"/>
      <c r="DV267" s="51"/>
      <c r="DW267" s="51"/>
      <c r="DX267" s="51"/>
    </row>
    <row r="268" spans="23:128" s="22" customFormat="1" x14ac:dyDescent="0.15">
      <c r="W268" s="49"/>
      <c r="Z268" s="49"/>
      <c r="AC268" s="49"/>
      <c r="AF268" s="49"/>
      <c r="AI268" s="49"/>
      <c r="AL268" s="49"/>
      <c r="AO268" s="49"/>
      <c r="AR268" s="49"/>
      <c r="AU268" s="49"/>
      <c r="AX268" s="49"/>
      <c r="BA268" s="49"/>
      <c r="BD268" s="49"/>
      <c r="BG268" s="49"/>
      <c r="BJ268" s="49"/>
      <c r="CU268" s="49"/>
      <c r="CV268" s="49"/>
      <c r="DJ268" s="50"/>
      <c r="DK268" s="50"/>
      <c r="DL268" s="50"/>
      <c r="DM268" s="50"/>
      <c r="DT268" s="51"/>
      <c r="DU268" s="51"/>
      <c r="DV268" s="51"/>
      <c r="DW268" s="51"/>
      <c r="DX268" s="51"/>
    </row>
    <row r="269" spans="23:128" s="22" customFormat="1" x14ac:dyDescent="0.15">
      <c r="W269" s="49"/>
      <c r="Z269" s="49"/>
      <c r="AC269" s="49"/>
      <c r="AF269" s="49"/>
      <c r="AI269" s="49"/>
      <c r="AL269" s="49"/>
      <c r="AO269" s="49"/>
      <c r="AR269" s="49"/>
      <c r="AU269" s="49"/>
      <c r="AX269" s="49"/>
      <c r="BA269" s="49"/>
      <c r="BD269" s="49"/>
      <c r="BG269" s="49"/>
      <c r="BJ269" s="49"/>
      <c r="CU269" s="49"/>
      <c r="CV269" s="49"/>
      <c r="DJ269" s="50"/>
      <c r="DK269" s="50"/>
      <c r="DL269" s="50"/>
      <c r="DM269" s="50"/>
      <c r="DT269" s="51"/>
      <c r="DU269" s="51"/>
      <c r="DV269" s="51"/>
      <c r="DW269" s="51"/>
      <c r="DX269" s="51"/>
    </row>
    <row r="270" spans="23:128" s="22" customFormat="1" x14ac:dyDescent="0.15">
      <c r="W270" s="49"/>
      <c r="Z270" s="49"/>
      <c r="AC270" s="49"/>
      <c r="AF270" s="49"/>
      <c r="AI270" s="49"/>
      <c r="AL270" s="49"/>
      <c r="AO270" s="49"/>
      <c r="AR270" s="49"/>
      <c r="AU270" s="49"/>
      <c r="AX270" s="49"/>
      <c r="BA270" s="49"/>
      <c r="BD270" s="49"/>
      <c r="BG270" s="49"/>
      <c r="BJ270" s="49"/>
      <c r="CU270" s="49"/>
      <c r="CV270" s="49"/>
      <c r="DJ270" s="50"/>
      <c r="DK270" s="50"/>
      <c r="DL270" s="50"/>
      <c r="DM270" s="50"/>
      <c r="DT270" s="51"/>
      <c r="DU270" s="51"/>
      <c r="DV270" s="51"/>
      <c r="DW270" s="51"/>
      <c r="DX270" s="51"/>
    </row>
    <row r="271" spans="23:128" s="22" customFormat="1" x14ac:dyDescent="0.15">
      <c r="W271" s="49"/>
      <c r="Z271" s="49"/>
      <c r="AC271" s="49"/>
      <c r="AF271" s="49"/>
      <c r="AI271" s="49"/>
      <c r="AL271" s="49"/>
      <c r="AO271" s="49"/>
      <c r="AR271" s="49"/>
      <c r="AU271" s="49"/>
      <c r="AX271" s="49"/>
      <c r="BA271" s="49"/>
      <c r="BD271" s="49"/>
      <c r="BG271" s="49"/>
      <c r="BJ271" s="49"/>
      <c r="CU271" s="49"/>
      <c r="CV271" s="49"/>
      <c r="DJ271" s="50"/>
      <c r="DK271" s="50"/>
      <c r="DL271" s="50"/>
      <c r="DM271" s="50"/>
      <c r="DT271" s="51"/>
      <c r="DU271" s="51"/>
      <c r="DV271" s="51"/>
      <c r="DW271" s="51"/>
      <c r="DX271" s="51"/>
    </row>
    <row r="272" spans="23:128" s="22" customFormat="1" x14ac:dyDescent="0.15">
      <c r="W272" s="49"/>
      <c r="Z272" s="49"/>
      <c r="AC272" s="49"/>
      <c r="AF272" s="49"/>
      <c r="AI272" s="49"/>
      <c r="AL272" s="49"/>
      <c r="AO272" s="49"/>
      <c r="AR272" s="49"/>
      <c r="AU272" s="49"/>
      <c r="AX272" s="49"/>
      <c r="BA272" s="49"/>
      <c r="BD272" s="49"/>
      <c r="BG272" s="49"/>
      <c r="BJ272" s="49"/>
      <c r="CU272" s="49"/>
      <c r="CV272" s="49"/>
      <c r="DJ272" s="50"/>
      <c r="DK272" s="50"/>
      <c r="DL272" s="50"/>
      <c r="DM272" s="50"/>
      <c r="DT272" s="51"/>
      <c r="DU272" s="51"/>
      <c r="DV272" s="51"/>
      <c r="DW272" s="51"/>
      <c r="DX272" s="51"/>
    </row>
    <row r="273" spans="23:128" s="22" customFormat="1" x14ac:dyDescent="0.15">
      <c r="W273" s="49"/>
      <c r="Z273" s="49"/>
      <c r="AC273" s="49"/>
      <c r="AF273" s="49"/>
      <c r="AI273" s="49"/>
      <c r="AL273" s="49"/>
      <c r="AO273" s="49"/>
      <c r="AR273" s="49"/>
      <c r="AU273" s="49"/>
      <c r="AX273" s="49"/>
      <c r="BA273" s="49"/>
      <c r="BD273" s="49"/>
      <c r="BG273" s="49"/>
      <c r="BJ273" s="49"/>
      <c r="CU273" s="49"/>
      <c r="CV273" s="49"/>
      <c r="DJ273" s="50"/>
      <c r="DK273" s="50"/>
      <c r="DL273" s="50"/>
      <c r="DM273" s="50"/>
      <c r="DT273" s="51"/>
      <c r="DU273" s="51"/>
      <c r="DV273" s="51"/>
      <c r="DW273" s="51"/>
      <c r="DX273" s="51"/>
    </row>
    <row r="274" spans="23:128" s="22" customFormat="1" x14ac:dyDescent="0.15">
      <c r="W274" s="49"/>
      <c r="Z274" s="49"/>
      <c r="AC274" s="49"/>
      <c r="AF274" s="49"/>
      <c r="AI274" s="49"/>
      <c r="AL274" s="49"/>
      <c r="AO274" s="49"/>
      <c r="AR274" s="49"/>
      <c r="AU274" s="49"/>
      <c r="AX274" s="49"/>
      <c r="BA274" s="49"/>
      <c r="BD274" s="49"/>
      <c r="BG274" s="49"/>
      <c r="BJ274" s="49"/>
      <c r="CU274" s="49"/>
      <c r="CV274" s="49"/>
      <c r="DJ274" s="50"/>
      <c r="DK274" s="50"/>
      <c r="DL274" s="50"/>
      <c r="DM274" s="50"/>
      <c r="DT274" s="51"/>
      <c r="DU274" s="51"/>
      <c r="DV274" s="51"/>
      <c r="DW274" s="51"/>
      <c r="DX274" s="51"/>
    </row>
    <row r="275" spans="23:128" s="22" customFormat="1" x14ac:dyDescent="0.15">
      <c r="W275" s="49"/>
      <c r="Z275" s="49"/>
      <c r="AC275" s="49"/>
      <c r="AF275" s="49"/>
      <c r="AI275" s="49"/>
      <c r="AL275" s="49"/>
      <c r="AO275" s="49"/>
      <c r="AR275" s="49"/>
      <c r="AU275" s="49"/>
      <c r="AX275" s="49"/>
      <c r="BA275" s="49"/>
      <c r="BD275" s="49"/>
      <c r="BG275" s="49"/>
      <c r="BJ275" s="49"/>
      <c r="CU275" s="49"/>
      <c r="CV275" s="49"/>
      <c r="DJ275" s="50"/>
      <c r="DK275" s="50"/>
      <c r="DL275" s="50"/>
      <c r="DM275" s="50"/>
      <c r="DT275" s="51"/>
      <c r="DU275" s="51"/>
      <c r="DV275" s="51"/>
      <c r="DW275" s="51"/>
      <c r="DX275" s="51"/>
    </row>
    <row r="276" spans="23:128" s="22" customFormat="1" x14ac:dyDescent="0.15">
      <c r="W276" s="49"/>
      <c r="Z276" s="49"/>
      <c r="AC276" s="49"/>
      <c r="AF276" s="49"/>
      <c r="AI276" s="49"/>
      <c r="AL276" s="49"/>
      <c r="AO276" s="49"/>
      <c r="AR276" s="49"/>
      <c r="AU276" s="49"/>
      <c r="AX276" s="49"/>
      <c r="BA276" s="49"/>
      <c r="BD276" s="49"/>
      <c r="BG276" s="49"/>
      <c r="BJ276" s="49"/>
      <c r="CU276" s="49"/>
      <c r="CV276" s="49"/>
      <c r="DJ276" s="50"/>
      <c r="DK276" s="50"/>
      <c r="DL276" s="50"/>
      <c r="DM276" s="50"/>
      <c r="DT276" s="51"/>
      <c r="DU276" s="51"/>
      <c r="DV276" s="51"/>
      <c r="DW276" s="51"/>
      <c r="DX276" s="51"/>
    </row>
    <row r="277" spans="23:128" s="22" customFormat="1" x14ac:dyDescent="0.15">
      <c r="W277" s="49"/>
      <c r="Z277" s="49"/>
      <c r="AC277" s="49"/>
      <c r="AF277" s="49"/>
      <c r="AI277" s="49"/>
      <c r="AL277" s="49"/>
      <c r="AO277" s="49"/>
      <c r="AR277" s="49"/>
      <c r="AU277" s="49"/>
      <c r="AX277" s="49"/>
      <c r="BA277" s="49"/>
      <c r="BD277" s="49"/>
      <c r="BG277" s="49"/>
      <c r="BJ277" s="49"/>
      <c r="CU277" s="49"/>
      <c r="CV277" s="49"/>
      <c r="DJ277" s="50"/>
      <c r="DK277" s="50"/>
      <c r="DL277" s="50"/>
      <c r="DM277" s="50"/>
      <c r="DT277" s="51"/>
      <c r="DU277" s="51"/>
      <c r="DV277" s="51"/>
      <c r="DW277" s="51"/>
      <c r="DX277" s="51"/>
    </row>
    <row r="278" spans="23:128" s="22" customFormat="1" x14ac:dyDescent="0.15">
      <c r="W278" s="49"/>
      <c r="Z278" s="49"/>
      <c r="AC278" s="49"/>
      <c r="AF278" s="49"/>
      <c r="AI278" s="49"/>
      <c r="AL278" s="49"/>
      <c r="AO278" s="49"/>
      <c r="AR278" s="49"/>
      <c r="AU278" s="49"/>
      <c r="AX278" s="49"/>
      <c r="BA278" s="49"/>
      <c r="BD278" s="49"/>
      <c r="BG278" s="49"/>
      <c r="BJ278" s="49"/>
      <c r="CU278" s="49"/>
      <c r="CV278" s="49"/>
      <c r="DJ278" s="50"/>
      <c r="DK278" s="50"/>
      <c r="DL278" s="50"/>
      <c r="DM278" s="50"/>
      <c r="DT278" s="51"/>
      <c r="DU278" s="51"/>
      <c r="DV278" s="51"/>
      <c r="DW278" s="51"/>
      <c r="DX278" s="51"/>
    </row>
    <row r="279" spans="23:128" s="22" customFormat="1" x14ac:dyDescent="0.15">
      <c r="W279" s="49"/>
      <c r="Z279" s="49"/>
      <c r="AC279" s="49"/>
      <c r="AF279" s="49"/>
      <c r="AI279" s="49"/>
      <c r="AL279" s="49"/>
      <c r="AO279" s="49"/>
      <c r="AR279" s="49"/>
      <c r="AU279" s="49"/>
      <c r="AX279" s="49"/>
      <c r="BA279" s="49"/>
      <c r="BD279" s="49"/>
      <c r="BG279" s="49"/>
      <c r="BJ279" s="49"/>
      <c r="CU279" s="49"/>
      <c r="CV279" s="49"/>
      <c r="DJ279" s="50"/>
      <c r="DK279" s="50"/>
      <c r="DL279" s="50"/>
      <c r="DM279" s="50"/>
      <c r="DT279" s="51"/>
      <c r="DU279" s="51"/>
      <c r="DV279" s="51"/>
      <c r="DW279" s="51"/>
      <c r="DX279" s="51"/>
    </row>
    <row r="280" spans="23:128" s="22" customFormat="1" x14ac:dyDescent="0.15">
      <c r="W280" s="49"/>
      <c r="Z280" s="49"/>
      <c r="AC280" s="49"/>
      <c r="AF280" s="49"/>
      <c r="AI280" s="49"/>
      <c r="AL280" s="49"/>
      <c r="AO280" s="49"/>
      <c r="AR280" s="49"/>
      <c r="AU280" s="49"/>
      <c r="AX280" s="49"/>
      <c r="BA280" s="49"/>
      <c r="BD280" s="49"/>
      <c r="BG280" s="49"/>
      <c r="BJ280" s="49"/>
      <c r="CU280" s="49"/>
      <c r="CV280" s="49"/>
      <c r="DJ280" s="50"/>
      <c r="DK280" s="50"/>
      <c r="DL280" s="50"/>
      <c r="DM280" s="50"/>
      <c r="DT280" s="51"/>
      <c r="DU280" s="51"/>
      <c r="DV280" s="51"/>
      <c r="DW280" s="51"/>
      <c r="DX280" s="51"/>
    </row>
    <row r="281" spans="23:128" s="22" customFormat="1" x14ac:dyDescent="0.15">
      <c r="W281" s="49"/>
      <c r="Z281" s="49"/>
      <c r="AC281" s="49"/>
      <c r="AF281" s="49"/>
      <c r="AI281" s="49"/>
      <c r="AL281" s="49"/>
      <c r="AO281" s="49"/>
      <c r="AR281" s="49"/>
      <c r="AU281" s="49"/>
      <c r="AX281" s="49"/>
      <c r="BA281" s="49"/>
      <c r="BD281" s="49"/>
      <c r="BG281" s="49"/>
      <c r="BJ281" s="49"/>
      <c r="CU281" s="49"/>
      <c r="CV281" s="49"/>
      <c r="DJ281" s="50"/>
      <c r="DK281" s="50"/>
      <c r="DL281" s="50"/>
      <c r="DM281" s="50"/>
      <c r="DT281" s="51"/>
      <c r="DU281" s="51"/>
      <c r="DV281" s="51"/>
      <c r="DW281" s="51"/>
      <c r="DX281" s="51"/>
    </row>
    <row r="282" spans="23:128" s="22" customFormat="1" x14ac:dyDescent="0.15">
      <c r="W282" s="49"/>
      <c r="Z282" s="49"/>
      <c r="AC282" s="49"/>
      <c r="AF282" s="49"/>
      <c r="AI282" s="49"/>
      <c r="AL282" s="49"/>
      <c r="AO282" s="49"/>
      <c r="AR282" s="49"/>
      <c r="AU282" s="49"/>
      <c r="AX282" s="49"/>
      <c r="BA282" s="49"/>
      <c r="BD282" s="49"/>
      <c r="BG282" s="49"/>
      <c r="BJ282" s="49"/>
      <c r="CU282" s="49"/>
      <c r="CV282" s="49"/>
      <c r="DJ282" s="50"/>
      <c r="DK282" s="50"/>
      <c r="DL282" s="50"/>
      <c r="DM282" s="50"/>
      <c r="DT282" s="51"/>
      <c r="DU282" s="51"/>
      <c r="DV282" s="51"/>
      <c r="DW282" s="51"/>
      <c r="DX282" s="51"/>
    </row>
    <row r="283" spans="23:128" s="22" customFormat="1" x14ac:dyDescent="0.15">
      <c r="W283" s="49"/>
      <c r="Z283" s="49"/>
      <c r="AC283" s="49"/>
      <c r="AF283" s="49"/>
      <c r="AI283" s="49"/>
      <c r="AL283" s="49"/>
      <c r="AO283" s="49"/>
      <c r="AR283" s="49"/>
      <c r="AU283" s="49"/>
      <c r="AX283" s="49"/>
      <c r="BA283" s="49"/>
      <c r="BD283" s="49"/>
      <c r="BG283" s="49"/>
      <c r="BJ283" s="49"/>
      <c r="CU283" s="49"/>
      <c r="CV283" s="49"/>
      <c r="DJ283" s="50"/>
      <c r="DK283" s="50"/>
      <c r="DL283" s="50"/>
      <c r="DM283" s="50"/>
      <c r="DT283" s="51"/>
      <c r="DU283" s="51"/>
      <c r="DV283" s="51"/>
      <c r="DW283" s="51"/>
      <c r="DX283" s="51"/>
    </row>
    <row r="284" spans="23:128" s="22" customFormat="1" x14ac:dyDescent="0.15">
      <c r="W284" s="49"/>
      <c r="Z284" s="49"/>
      <c r="AC284" s="49"/>
      <c r="AF284" s="49"/>
      <c r="AI284" s="49"/>
      <c r="AL284" s="49"/>
      <c r="AO284" s="49"/>
      <c r="AR284" s="49"/>
      <c r="AU284" s="49"/>
      <c r="AX284" s="49"/>
      <c r="BA284" s="49"/>
      <c r="BD284" s="49"/>
      <c r="BG284" s="49"/>
      <c r="BJ284" s="49"/>
      <c r="CU284" s="49"/>
      <c r="CV284" s="49"/>
      <c r="DJ284" s="50"/>
      <c r="DK284" s="50"/>
      <c r="DL284" s="50"/>
      <c r="DM284" s="50"/>
      <c r="DT284" s="51"/>
      <c r="DU284" s="51"/>
      <c r="DV284" s="51"/>
      <c r="DW284" s="51"/>
      <c r="DX284" s="51"/>
    </row>
    <row r="285" spans="23:128" s="22" customFormat="1" x14ac:dyDescent="0.15">
      <c r="W285" s="49"/>
      <c r="Z285" s="49"/>
      <c r="AC285" s="49"/>
      <c r="AF285" s="49"/>
      <c r="AI285" s="49"/>
      <c r="AL285" s="49"/>
      <c r="AO285" s="49"/>
      <c r="AR285" s="49"/>
      <c r="AU285" s="49"/>
      <c r="AX285" s="49"/>
      <c r="BA285" s="49"/>
      <c r="BD285" s="49"/>
      <c r="BG285" s="49"/>
      <c r="BJ285" s="49"/>
      <c r="CU285" s="49"/>
      <c r="CV285" s="49"/>
      <c r="DJ285" s="50"/>
      <c r="DK285" s="50"/>
      <c r="DL285" s="50"/>
      <c r="DM285" s="50"/>
      <c r="DT285" s="51"/>
      <c r="DU285" s="51"/>
      <c r="DV285" s="51"/>
      <c r="DW285" s="51"/>
      <c r="DX285" s="51"/>
    </row>
    <row r="286" spans="23:128" s="22" customFormat="1" x14ac:dyDescent="0.15">
      <c r="W286" s="49"/>
      <c r="Z286" s="49"/>
      <c r="AC286" s="49"/>
      <c r="AF286" s="49"/>
      <c r="AI286" s="49"/>
      <c r="AL286" s="49"/>
      <c r="AO286" s="49"/>
      <c r="AR286" s="49"/>
      <c r="AU286" s="49"/>
      <c r="AX286" s="49"/>
      <c r="BA286" s="49"/>
      <c r="BD286" s="49"/>
      <c r="BG286" s="49"/>
      <c r="BJ286" s="49"/>
      <c r="CU286" s="49"/>
      <c r="CV286" s="49"/>
      <c r="DJ286" s="50"/>
      <c r="DK286" s="50"/>
      <c r="DL286" s="50"/>
      <c r="DM286" s="50"/>
      <c r="DT286" s="51"/>
      <c r="DU286" s="51"/>
      <c r="DV286" s="51"/>
      <c r="DW286" s="51"/>
      <c r="DX286" s="51"/>
    </row>
    <row r="287" spans="23:128" s="22" customFormat="1" x14ac:dyDescent="0.15">
      <c r="W287" s="49"/>
      <c r="Z287" s="49"/>
      <c r="AC287" s="49"/>
      <c r="AF287" s="49"/>
      <c r="AI287" s="49"/>
      <c r="AL287" s="49"/>
      <c r="AO287" s="49"/>
      <c r="AR287" s="49"/>
      <c r="AU287" s="49"/>
      <c r="AX287" s="49"/>
      <c r="BA287" s="49"/>
      <c r="BD287" s="49"/>
      <c r="BG287" s="49"/>
      <c r="BJ287" s="49"/>
      <c r="CU287" s="49"/>
      <c r="CV287" s="49"/>
      <c r="DJ287" s="50"/>
      <c r="DK287" s="50"/>
      <c r="DL287" s="50"/>
      <c r="DM287" s="50"/>
      <c r="DT287" s="51"/>
      <c r="DU287" s="51"/>
      <c r="DV287" s="51"/>
      <c r="DW287" s="51"/>
      <c r="DX287" s="51"/>
    </row>
    <row r="288" spans="23:128" s="22" customFormat="1" x14ac:dyDescent="0.15">
      <c r="W288" s="49"/>
      <c r="Z288" s="49"/>
      <c r="AC288" s="49"/>
      <c r="AF288" s="49"/>
      <c r="AI288" s="49"/>
      <c r="AL288" s="49"/>
      <c r="AO288" s="49"/>
      <c r="AR288" s="49"/>
      <c r="AU288" s="49"/>
      <c r="AX288" s="49"/>
      <c r="BA288" s="49"/>
      <c r="BD288" s="49"/>
      <c r="BG288" s="49"/>
      <c r="BJ288" s="49"/>
      <c r="CU288" s="49"/>
      <c r="CV288" s="49"/>
      <c r="DJ288" s="50"/>
      <c r="DK288" s="50"/>
      <c r="DL288" s="50"/>
      <c r="DM288" s="50"/>
      <c r="DT288" s="51"/>
      <c r="DU288" s="51"/>
      <c r="DV288" s="51"/>
      <c r="DW288" s="51"/>
      <c r="DX288" s="51"/>
    </row>
    <row r="289" spans="23:128" s="22" customFormat="1" x14ac:dyDescent="0.15">
      <c r="W289" s="49"/>
      <c r="Z289" s="49"/>
      <c r="AC289" s="49"/>
      <c r="AF289" s="49"/>
      <c r="AI289" s="49"/>
      <c r="AL289" s="49"/>
      <c r="AO289" s="49"/>
      <c r="AR289" s="49"/>
      <c r="AU289" s="49"/>
      <c r="AX289" s="49"/>
      <c r="BA289" s="49"/>
      <c r="BD289" s="49"/>
      <c r="BG289" s="49"/>
      <c r="BJ289" s="49"/>
      <c r="CU289" s="49"/>
      <c r="CV289" s="49"/>
      <c r="DJ289" s="50"/>
      <c r="DK289" s="50"/>
      <c r="DL289" s="50"/>
      <c r="DM289" s="50"/>
      <c r="DT289" s="51"/>
      <c r="DU289" s="51"/>
      <c r="DV289" s="51"/>
      <c r="DW289" s="51"/>
      <c r="DX289" s="51"/>
    </row>
    <row r="290" spans="23:128" s="22" customFormat="1" x14ac:dyDescent="0.15">
      <c r="W290" s="49"/>
      <c r="Z290" s="49"/>
      <c r="AC290" s="49"/>
      <c r="AF290" s="49"/>
      <c r="AI290" s="49"/>
      <c r="AL290" s="49"/>
      <c r="AO290" s="49"/>
      <c r="AR290" s="49"/>
      <c r="AU290" s="49"/>
      <c r="AX290" s="49"/>
      <c r="BA290" s="49"/>
      <c r="BD290" s="49"/>
      <c r="BG290" s="49"/>
      <c r="BJ290" s="49"/>
      <c r="CU290" s="49"/>
      <c r="CV290" s="49"/>
      <c r="DJ290" s="50"/>
      <c r="DK290" s="50"/>
      <c r="DL290" s="50"/>
      <c r="DM290" s="50"/>
      <c r="DT290" s="51"/>
      <c r="DU290" s="51"/>
      <c r="DV290" s="51"/>
      <c r="DW290" s="51"/>
      <c r="DX290" s="51"/>
    </row>
    <row r="291" spans="23:128" s="22" customFormat="1" x14ac:dyDescent="0.15">
      <c r="W291" s="49"/>
      <c r="Z291" s="49"/>
      <c r="AC291" s="49"/>
      <c r="AF291" s="49"/>
      <c r="AI291" s="49"/>
      <c r="AL291" s="49"/>
      <c r="AO291" s="49"/>
      <c r="AR291" s="49"/>
      <c r="AU291" s="49"/>
      <c r="AX291" s="49"/>
      <c r="BA291" s="49"/>
      <c r="BD291" s="49"/>
      <c r="BG291" s="49"/>
      <c r="BJ291" s="49"/>
      <c r="CU291" s="49"/>
      <c r="CV291" s="49"/>
      <c r="DJ291" s="50"/>
      <c r="DK291" s="50"/>
      <c r="DL291" s="50"/>
      <c r="DM291" s="50"/>
      <c r="DT291" s="51"/>
      <c r="DU291" s="51"/>
      <c r="DV291" s="51"/>
      <c r="DW291" s="51"/>
      <c r="DX291" s="51"/>
    </row>
    <row r="292" spans="23:128" s="22" customFormat="1" x14ac:dyDescent="0.15">
      <c r="W292" s="49"/>
      <c r="Z292" s="49"/>
      <c r="AC292" s="49"/>
      <c r="AF292" s="49"/>
      <c r="AI292" s="49"/>
      <c r="AL292" s="49"/>
      <c r="AO292" s="49"/>
      <c r="AR292" s="49"/>
      <c r="AU292" s="49"/>
      <c r="AX292" s="49"/>
      <c r="BA292" s="49"/>
      <c r="BD292" s="49"/>
      <c r="BG292" s="49"/>
      <c r="BJ292" s="49"/>
      <c r="CU292" s="49"/>
      <c r="CV292" s="49"/>
      <c r="DJ292" s="50"/>
      <c r="DK292" s="50"/>
      <c r="DL292" s="50"/>
      <c r="DM292" s="50"/>
      <c r="DT292" s="51"/>
      <c r="DU292" s="51"/>
      <c r="DV292" s="51"/>
      <c r="DW292" s="51"/>
      <c r="DX292" s="51"/>
    </row>
    <row r="293" spans="23:128" s="22" customFormat="1" x14ac:dyDescent="0.15">
      <c r="W293" s="49"/>
      <c r="Z293" s="49"/>
      <c r="AC293" s="49"/>
      <c r="AF293" s="49"/>
      <c r="AI293" s="49"/>
      <c r="AL293" s="49"/>
      <c r="AO293" s="49"/>
      <c r="AR293" s="49"/>
      <c r="AU293" s="49"/>
      <c r="AX293" s="49"/>
      <c r="BA293" s="49"/>
      <c r="BD293" s="49"/>
      <c r="BG293" s="49"/>
      <c r="BJ293" s="49"/>
      <c r="CU293" s="49"/>
      <c r="CV293" s="49"/>
      <c r="DJ293" s="50"/>
      <c r="DK293" s="50"/>
      <c r="DL293" s="50"/>
      <c r="DM293" s="50"/>
      <c r="DT293" s="51"/>
      <c r="DU293" s="51"/>
      <c r="DV293" s="51"/>
      <c r="DW293" s="51"/>
      <c r="DX293" s="51"/>
    </row>
    <row r="294" spans="23:128" s="22" customFormat="1" x14ac:dyDescent="0.15">
      <c r="W294" s="49"/>
      <c r="Z294" s="49"/>
      <c r="AC294" s="49"/>
      <c r="AF294" s="49"/>
      <c r="AI294" s="49"/>
      <c r="AL294" s="49"/>
      <c r="AO294" s="49"/>
      <c r="AR294" s="49"/>
      <c r="AU294" s="49"/>
      <c r="AX294" s="49"/>
      <c r="BA294" s="49"/>
      <c r="BD294" s="49"/>
      <c r="BG294" s="49"/>
      <c r="BJ294" s="49"/>
      <c r="CU294" s="49"/>
      <c r="CV294" s="49"/>
      <c r="DJ294" s="50"/>
      <c r="DK294" s="50"/>
      <c r="DL294" s="50"/>
      <c r="DM294" s="50"/>
      <c r="DT294" s="51"/>
      <c r="DU294" s="51"/>
      <c r="DV294" s="51"/>
      <c r="DW294" s="51"/>
      <c r="DX294" s="51"/>
    </row>
    <row r="295" spans="23:128" s="22" customFormat="1" x14ac:dyDescent="0.15">
      <c r="W295" s="49"/>
      <c r="Z295" s="49"/>
      <c r="AC295" s="49"/>
      <c r="AF295" s="49"/>
      <c r="AI295" s="49"/>
      <c r="AL295" s="49"/>
      <c r="AO295" s="49"/>
      <c r="AR295" s="49"/>
      <c r="AU295" s="49"/>
      <c r="AX295" s="49"/>
      <c r="BA295" s="49"/>
      <c r="BD295" s="49"/>
      <c r="BG295" s="49"/>
      <c r="BJ295" s="49"/>
      <c r="CU295" s="49"/>
      <c r="CV295" s="49"/>
      <c r="DJ295" s="50"/>
      <c r="DK295" s="50"/>
      <c r="DL295" s="50"/>
      <c r="DM295" s="50"/>
      <c r="DT295" s="51"/>
      <c r="DU295" s="51"/>
      <c r="DV295" s="51"/>
      <c r="DW295" s="51"/>
      <c r="DX295" s="51"/>
    </row>
    <row r="296" spans="23:128" s="22" customFormat="1" x14ac:dyDescent="0.15">
      <c r="W296" s="49"/>
      <c r="Z296" s="49"/>
      <c r="AC296" s="49"/>
      <c r="AF296" s="49"/>
      <c r="AI296" s="49"/>
      <c r="AL296" s="49"/>
      <c r="AO296" s="49"/>
      <c r="AR296" s="49"/>
      <c r="AU296" s="49"/>
      <c r="AX296" s="49"/>
      <c r="BA296" s="49"/>
      <c r="BD296" s="49"/>
      <c r="BG296" s="49"/>
      <c r="BJ296" s="49"/>
      <c r="CU296" s="49"/>
      <c r="CV296" s="49"/>
      <c r="DJ296" s="50"/>
      <c r="DK296" s="50"/>
      <c r="DL296" s="50"/>
      <c r="DM296" s="50"/>
      <c r="DT296" s="51"/>
      <c r="DU296" s="51"/>
      <c r="DV296" s="51"/>
      <c r="DW296" s="51"/>
      <c r="DX296" s="51"/>
    </row>
    <row r="297" spans="23:128" s="22" customFormat="1" x14ac:dyDescent="0.15">
      <c r="W297" s="49"/>
      <c r="Z297" s="49"/>
      <c r="AC297" s="49"/>
      <c r="AF297" s="49"/>
      <c r="AI297" s="49"/>
      <c r="AL297" s="49"/>
      <c r="AO297" s="49"/>
      <c r="AR297" s="49"/>
      <c r="AU297" s="49"/>
      <c r="AX297" s="49"/>
      <c r="BA297" s="49"/>
      <c r="BD297" s="49"/>
      <c r="BG297" s="49"/>
      <c r="BJ297" s="49"/>
      <c r="CU297" s="49"/>
      <c r="CV297" s="49"/>
      <c r="DJ297" s="50"/>
      <c r="DK297" s="50"/>
      <c r="DL297" s="50"/>
      <c r="DM297" s="50"/>
      <c r="DT297" s="51"/>
      <c r="DU297" s="51"/>
      <c r="DV297" s="51"/>
      <c r="DW297" s="51"/>
      <c r="DX297" s="51"/>
    </row>
    <row r="298" spans="23:128" s="22" customFormat="1" x14ac:dyDescent="0.15">
      <c r="W298" s="49"/>
      <c r="Z298" s="49"/>
      <c r="AC298" s="49"/>
      <c r="AF298" s="49"/>
      <c r="AI298" s="49"/>
      <c r="AL298" s="49"/>
      <c r="AO298" s="49"/>
      <c r="AR298" s="49"/>
      <c r="AU298" s="49"/>
      <c r="AX298" s="49"/>
      <c r="BA298" s="49"/>
      <c r="BD298" s="49"/>
      <c r="BG298" s="49"/>
      <c r="BJ298" s="49"/>
      <c r="CU298" s="49"/>
      <c r="CV298" s="49"/>
      <c r="DJ298" s="50"/>
      <c r="DK298" s="50"/>
      <c r="DL298" s="50"/>
      <c r="DM298" s="50"/>
      <c r="DT298" s="51"/>
      <c r="DU298" s="51"/>
      <c r="DV298" s="51"/>
      <c r="DW298" s="51"/>
      <c r="DX298" s="51"/>
    </row>
    <row r="299" spans="23:128" s="22" customFormat="1" x14ac:dyDescent="0.15">
      <c r="W299" s="49"/>
      <c r="Z299" s="49"/>
      <c r="AC299" s="49"/>
      <c r="AF299" s="49"/>
      <c r="AI299" s="49"/>
      <c r="AL299" s="49"/>
      <c r="AO299" s="49"/>
      <c r="AR299" s="49"/>
      <c r="AU299" s="49"/>
      <c r="AX299" s="49"/>
      <c r="BA299" s="49"/>
      <c r="BD299" s="49"/>
      <c r="BG299" s="49"/>
      <c r="BJ299" s="49"/>
      <c r="CU299" s="49"/>
      <c r="CV299" s="49"/>
      <c r="DJ299" s="50"/>
      <c r="DK299" s="50"/>
      <c r="DL299" s="50"/>
      <c r="DM299" s="50"/>
      <c r="DT299" s="51"/>
      <c r="DU299" s="51"/>
      <c r="DV299" s="51"/>
      <c r="DW299" s="51"/>
      <c r="DX299" s="51"/>
    </row>
    <row r="300" spans="23:128" s="22" customFormat="1" x14ac:dyDescent="0.15">
      <c r="W300" s="49"/>
      <c r="Z300" s="49"/>
      <c r="AC300" s="49"/>
      <c r="AF300" s="49"/>
      <c r="AI300" s="49"/>
      <c r="AL300" s="49"/>
      <c r="AO300" s="49"/>
      <c r="AR300" s="49"/>
      <c r="AU300" s="49"/>
      <c r="AX300" s="49"/>
      <c r="BA300" s="49"/>
      <c r="BD300" s="49"/>
      <c r="BG300" s="49"/>
      <c r="BJ300" s="49"/>
      <c r="CU300" s="49"/>
      <c r="CV300" s="49"/>
      <c r="DJ300" s="50"/>
      <c r="DK300" s="50"/>
      <c r="DL300" s="50"/>
      <c r="DM300" s="50"/>
      <c r="DT300" s="51"/>
      <c r="DU300" s="51"/>
      <c r="DV300" s="51"/>
      <c r="DW300" s="51"/>
      <c r="DX300" s="51"/>
    </row>
    <row r="301" spans="23:128" s="22" customFormat="1" x14ac:dyDescent="0.15">
      <c r="W301" s="49"/>
      <c r="Z301" s="49"/>
      <c r="AC301" s="49"/>
      <c r="AF301" s="49"/>
      <c r="AI301" s="49"/>
      <c r="AL301" s="49"/>
      <c r="AO301" s="49"/>
      <c r="AR301" s="49"/>
      <c r="AU301" s="49"/>
      <c r="AX301" s="49"/>
      <c r="BA301" s="49"/>
      <c r="BD301" s="49"/>
      <c r="BG301" s="49"/>
      <c r="BJ301" s="49"/>
      <c r="CU301" s="49"/>
      <c r="CV301" s="49"/>
      <c r="DJ301" s="50"/>
      <c r="DK301" s="50"/>
      <c r="DL301" s="50"/>
      <c r="DM301" s="50"/>
      <c r="DT301" s="51"/>
      <c r="DU301" s="51"/>
      <c r="DV301" s="51"/>
      <c r="DW301" s="51"/>
      <c r="DX301" s="51"/>
    </row>
    <row r="302" spans="23:128" s="22" customFormat="1" x14ac:dyDescent="0.15">
      <c r="W302" s="49"/>
      <c r="Z302" s="49"/>
      <c r="AC302" s="49"/>
      <c r="AF302" s="49"/>
      <c r="AI302" s="49"/>
      <c r="AL302" s="49"/>
      <c r="AO302" s="49"/>
      <c r="AR302" s="49"/>
      <c r="AU302" s="49"/>
      <c r="AX302" s="49"/>
      <c r="BA302" s="49"/>
      <c r="BD302" s="49"/>
      <c r="BG302" s="49"/>
      <c r="BJ302" s="49"/>
      <c r="CU302" s="49"/>
      <c r="CV302" s="49"/>
      <c r="DJ302" s="50"/>
      <c r="DK302" s="50"/>
      <c r="DL302" s="50"/>
      <c r="DM302" s="50"/>
      <c r="DT302" s="51"/>
      <c r="DU302" s="51"/>
      <c r="DV302" s="51"/>
      <c r="DW302" s="51"/>
      <c r="DX302" s="51"/>
    </row>
    <row r="303" spans="23:128" s="22" customFormat="1" x14ac:dyDescent="0.15">
      <c r="W303" s="49"/>
      <c r="Z303" s="49"/>
      <c r="AC303" s="49"/>
      <c r="AF303" s="49"/>
      <c r="AI303" s="49"/>
      <c r="AL303" s="49"/>
      <c r="AO303" s="49"/>
      <c r="AR303" s="49"/>
      <c r="AU303" s="49"/>
      <c r="AX303" s="49"/>
      <c r="BA303" s="49"/>
      <c r="BD303" s="49"/>
      <c r="BG303" s="49"/>
      <c r="BJ303" s="49"/>
      <c r="CU303" s="49"/>
      <c r="CV303" s="49"/>
      <c r="DJ303" s="50"/>
      <c r="DK303" s="50"/>
      <c r="DL303" s="50"/>
      <c r="DM303" s="50"/>
      <c r="DT303" s="51"/>
      <c r="DU303" s="51"/>
      <c r="DV303" s="51"/>
      <c r="DW303" s="51"/>
      <c r="DX303" s="51"/>
    </row>
    <row r="304" spans="23:128" s="22" customFormat="1" x14ac:dyDescent="0.15">
      <c r="W304" s="49"/>
      <c r="Z304" s="49"/>
      <c r="AC304" s="49"/>
      <c r="AF304" s="49"/>
      <c r="AI304" s="49"/>
      <c r="AL304" s="49"/>
      <c r="AO304" s="49"/>
      <c r="AR304" s="49"/>
      <c r="AU304" s="49"/>
      <c r="AX304" s="49"/>
      <c r="BA304" s="49"/>
      <c r="BD304" s="49"/>
      <c r="BG304" s="49"/>
      <c r="BJ304" s="49"/>
      <c r="CU304" s="49"/>
      <c r="CV304" s="49"/>
      <c r="DJ304" s="50"/>
      <c r="DK304" s="50"/>
      <c r="DL304" s="50"/>
      <c r="DM304" s="50"/>
      <c r="DT304" s="51"/>
      <c r="DU304" s="51"/>
      <c r="DV304" s="51"/>
      <c r="DW304" s="51"/>
      <c r="DX304" s="51"/>
    </row>
    <row r="305" spans="23:128" s="22" customFormat="1" x14ac:dyDescent="0.15">
      <c r="W305" s="49"/>
      <c r="Z305" s="49"/>
      <c r="AC305" s="49"/>
      <c r="AF305" s="49"/>
      <c r="AI305" s="49"/>
      <c r="AL305" s="49"/>
      <c r="AO305" s="49"/>
      <c r="AR305" s="49"/>
      <c r="AU305" s="49"/>
      <c r="AX305" s="49"/>
      <c r="BA305" s="49"/>
      <c r="BD305" s="49"/>
      <c r="BG305" s="49"/>
      <c r="BJ305" s="49"/>
      <c r="CU305" s="49"/>
      <c r="CV305" s="49"/>
      <c r="DJ305" s="50"/>
      <c r="DK305" s="50"/>
      <c r="DL305" s="50"/>
      <c r="DM305" s="50"/>
      <c r="DT305" s="51"/>
      <c r="DU305" s="51"/>
      <c r="DV305" s="51"/>
      <c r="DW305" s="51"/>
      <c r="DX305" s="51"/>
    </row>
    <row r="306" spans="23:128" s="22" customFormat="1" x14ac:dyDescent="0.15">
      <c r="W306" s="49"/>
      <c r="Z306" s="49"/>
      <c r="AC306" s="49"/>
      <c r="AF306" s="49"/>
      <c r="AI306" s="49"/>
      <c r="AL306" s="49"/>
      <c r="AO306" s="49"/>
      <c r="AR306" s="49"/>
      <c r="AU306" s="49"/>
      <c r="AX306" s="49"/>
      <c r="BA306" s="49"/>
      <c r="BD306" s="49"/>
      <c r="BG306" s="49"/>
      <c r="BJ306" s="49"/>
      <c r="CU306" s="49"/>
      <c r="CV306" s="49"/>
      <c r="DJ306" s="50"/>
      <c r="DK306" s="50"/>
      <c r="DL306" s="50"/>
      <c r="DM306" s="50"/>
      <c r="DT306" s="51"/>
      <c r="DU306" s="51"/>
      <c r="DV306" s="51"/>
      <c r="DW306" s="51"/>
      <c r="DX306" s="51"/>
    </row>
    <row r="307" spans="23:128" s="22" customFormat="1" x14ac:dyDescent="0.15">
      <c r="W307" s="49"/>
      <c r="Z307" s="49"/>
      <c r="AC307" s="49"/>
      <c r="AF307" s="49"/>
      <c r="AI307" s="49"/>
      <c r="AL307" s="49"/>
      <c r="AO307" s="49"/>
      <c r="AR307" s="49"/>
      <c r="AU307" s="49"/>
      <c r="AX307" s="49"/>
      <c r="BA307" s="49"/>
      <c r="BD307" s="49"/>
      <c r="BG307" s="49"/>
      <c r="BJ307" s="49"/>
      <c r="CU307" s="49"/>
      <c r="CV307" s="49"/>
      <c r="DJ307" s="50"/>
      <c r="DK307" s="50"/>
      <c r="DL307" s="50"/>
      <c r="DM307" s="50"/>
      <c r="DT307" s="51"/>
      <c r="DU307" s="51"/>
      <c r="DV307" s="51"/>
      <c r="DW307" s="51"/>
      <c r="DX307" s="51"/>
    </row>
    <row r="308" spans="23:128" s="22" customFormat="1" x14ac:dyDescent="0.15">
      <c r="W308" s="49"/>
      <c r="Z308" s="49"/>
      <c r="AC308" s="49"/>
      <c r="AF308" s="49"/>
      <c r="AI308" s="49"/>
      <c r="AL308" s="49"/>
      <c r="AO308" s="49"/>
      <c r="AR308" s="49"/>
      <c r="AU308" s="49"/>
      <c r="AX308" s="49"/>
      <c r="BA308" s="49"/>
      <c r="BD308" s="49"/>
      <c r="BG308" s="49"/>
      <c r="BJ308" s="49"/>
      <c r="CU308" s="49"/>
      <c r="CV308" s="49"/>
      <c r="DJ308" s="50"/>
      <c r="DK308" s="50"/>
      <c r="DL308" s="50"/>
      <c r="DM308" s="50"/>
      <c r="DT308" s="51"/>
      <c r="DU308" s="51"/>
      <c r="DV308" s="51"/>
      <c r="DW308" s="51"/>
      <c r="DX308" s="51"/>
    </row>
    <row r="309" spans="23:128" s="22" customFormat="1" x14ac:dyDescent="0.15">
      <c r="W309" s="49"/>
      <c r="Z309" s="49"/>
      <c r="AC309" s="49"/>
      <c r="AF309" s="49"/>
      <c r="AI309" s="49"/>
      <c r="AL309" s="49"/>
      <c r="AO309" s="49"/>
      <c r="AR309" s="49"/>
      <c r="AU309" s="49"/>
      <c r="AX309" s="49"/>
      <c r="BA309" s="49"/>
      <c r="BD309" s="49"/>
      <c r="BG309" s="49"/>
      <c r="BJ309" s="49"/>
      <c r="CU309" s="49"/>
      <c r="CV309" s="49"/>
      <c r="DJ309" s="50"/>
      <c r="DK309" s="50"/>
      <c r="DL309" s="50"/>
      <c r="DM309" s="50"/>
      <c r="DT309" s="51"/>
      <c r="DU309" s="51"/>
      <c r="DV309" s="51"/>
      <c r="DW309" s="51"/>
      <c r="DX309" s="51"/>
    </row>
    <row r="310" spans="23:128" s="22" customFormat="1" x14ac:dyDescent="0.15">
      <c r="W310" s="49"/>
      <c r="Z310" s="49"/>
      <c r="AC310" s="49"/>
      <c r="AF310" s="49"/>
      <c r="AI310" s="49"/>
      <c r="AL310" s="49"/>
      <c r="AO310" s="49"/>
      <c r="AR310" s="49"/>
      <c r="AU310" s="49"/>
      <c r="AX310" s="49"/>
      <c r="BA310" s="49"/>
      <c r="BD310" s="49"/>
      <c r="BG310" s="49"/>
      <c r="BJ310" s="49"/>
      <c r="CU310" s="49"/>
      <c r="CV310" s="49"/>
      <c r="DJ310" s="50"/>
      <c r="DK310" s="50"/>
      <c r="DL310" s="50"/>
      <c r="DM310" s="50"/>
      <c r="DT310" s="51"/>
      <c r="DU310" s="51"/>
      <c r="DV310" s="51"/>
      <c r="DW310" s="51"/>
      <c r="DX310" s="51"/>
    </row>
    <row r="311" spans="23:128" s="22" customFormat="1" x14ac:dyDescent="0.15">
      <c r="W311" s="49"/>
      <c r="Z311" s="49"/>
      <c r="AC311" s="49"/>
      <c r="AF311" s="49"/>
      <c r="AI311" s="49"/>
      <c r="AL311" s="49"/>
      <c r="AO311" s="49"/>
      <c r="AR311" s="49"/>
      <c r="AU311" s="49"/>
      <c r="AX311" s="49"/>
      <c r="BA311" s="49"/>
      <c r="BD311" s="49"/>
      <c r="BG311" s="49"/>
      <c r="BJ311" s="49"/>
      <c r="CU311" s="49"/>
      <c r="CV311" s="49"/>
      <c r="DJ311" s="50"/>
      <c r="DK311" s="50"/>
      <c r="DL311" s="50"/>
      <c r="DM311" s="50"/>
      <c r="DT311" s="51"/>
      <c r="DU311" s="51"/>
      <c r="DV311" s="51"/>
      <c r="DW311" s="51"/>
      <c r="DX311" s="51"/>
    </row>
    <row r="312" spans="23:128" s="22" customFormat="1" x14ac:dyDescent="0.15">
      <c r="W312" s="49"/>
      <c r="Z312" s="49"/>
      <c r="AC312" s="49"/>
      <c r="AF312" s="49"/>
      <c r="AI312" s="49"/>
      <c r="AL312" s="49"/>
      <c r="AO312" s="49"/>
      <c r="AR312" s="49"/>
      <c r="AU312" s="49"/>
      <c r="AX312" s="49"/>
      <c r="BA312" s="49"/>
      <c r="BD312" s="49"/>
      <c r="BG312" s="49"/>
      <c r="BJ312" s="49"/>
      <c r="CU312" s="49"/>
      <c r="CV312" s="49"/>
      <c r="DJ312" s="50"/>
      <c r="DK312" s="50"/>
      <c r="DL312" s="50"/>
      <c r="DM312" s="50"/>
      <c r="DT312" s="51"/>
      <c r="DU312" s="51"/>
      <c r="DV312" s="51"/>
      <c r="DW312" s="51"/>
      <c r="DX312" s="51"/>
    </row>
    <row r="313" spans="23:128" s="22" customFormat="1" x14ac:dyDescent="0.15">
      <c r="W313" s="49"/>
      <c r="Z313" s="49"/>
      <c r="AC313" s="49"/>
      <c r="AF313" s="49"/>
      <c r="AI313" s="49"/>
      <c r="AL313" s="49"/>
      <c r="AO313" s="49"/>
      <c r="AR313" s="49"/>
      <c r="AU313" s="49"/>
      <c r="AX313" s="49"/>
      <c r="BA313" s="49"/>
      <c r="BD313" s="49"/>
      <c r="BG313" s="49"/>
      <c r="BJ313" s="49"/>
      <c r="CU313" s="49"/>
      <c r="CV313" s="49"/>
      <c r="DJ313" s="50"/>
      <c r="DK313" s="50"/>
      <c r="DL313" s="50"/>
      <c r="DM313" s="50"/>
      <c r="DT313" s="51"/>
      <c r="DU313" s="51"/>
      <c r="DV313" s="51"/>
      <c r="DW313" s="51"/>
      <c r="DX313" s="51"/>
    </row>
    <row r="314" spans="23:128" s="22" customFormat="1" x14ac:dyDescent="0.15">
      <c r="W314" s="49"/>
      <c r="Z314" s="49"/>
      <c r="AC314" s="49"/>
      <c r="AF314" s="49"/>
      <c r="AI314" s="49"/>
      <c r="AL314" s="49"/>
      <c r="AO314" s="49"/>
      <c r="AR314" s="49"/>
      <c r="AU314" s="49"/>
      <c r="AX314" s="49"/>
      <c r="BA314" s="49"/>
      <c r="BD314" s="49"/>
      <c r="BG314" s="49"/>
      <c r="BJ314" s="49"/>
      <c r="CU314" s="49"/>
      <c r="CV314" s="49"/>
      <c r="DJ314" s="50"/>
      <c r="DK314" s="50"/>
      <c r="DL314" s="50"/>
      <c r="DM314" s="50"/>
      <c r="DT314" s="51"/>
      <c r="DU314" s="51"/>
      <c r="DV314" s="51"/>
      <c r="DW314" s="51"/>
      <c r="DX314" s="51"/>
    </row>
    <row r="315" spans="23:128" s="22" customFormat="1" x14ac:dyDescent="0.15">
      <c r="W315" s="49"/>
      <c r="Z315" s="49"/>
      <c r="AC315" s="49"/>
      <c r="AF315" s="49"/>
      <c r="AI315" s="49"/>
      <c r="AL315" s="49"/>
      <c r="AO315" s="49"/>
      <c r="AR315" s="49"/>
      <c r="AU315" s="49"/>
      <c r="AX315" s="49"/>
      <c r="BA315" s="49"/>
      <c r="BD315" s="49"/>
      <c r="BG315" s="49"/>
      <c r="BJ315" s="49"/>
      <c r="CU315" s="49"/>
      <c r="CV315" s="49"/>
      <c r="DJ315" s="50"/>
      <c r="DK315" s="50"/>
      <c r="DL315" s="50"/>
      <c r="DM315" s="50"/>
      <c r="DT315" s="51"/>
      <c r="DU315" s="51"/>
      <c r="DV315" s="51"/>
      <c r="DW315" s="51"/>
      <c r="DX315" s="51"/>
    </row>
    <row r="316" spans="23:128" s="22" customFormat="1" x14ac:dyDescent="0.15">
      <c r="W316" s="49"/>
      <c r="Z316" s="49"/>
      <c r="AC316" s="49"/>
      <c r="AF316" s="49"/>
      <c r="AI316" s="49"/>
      <c r="AL316" s="49"/>
      <c r="AO316" s="49"/>
      <c r="AR316" s="49"/>
      <c r="AU316" s="49"/>
      <c r="AX316" s="49"/>
      <c r="BA316" s="49"/>
      <c r="BD316" s="49"/>
      <c r="BG316" s="49"/>
      <c r="BJ316" s="49"/>
      <c r="CU316" s="49"/>
      <c r="CV316" s="49"/>
      <c r="DJ316" s="50"/>
      <c r="DK316" s="50"/>
      <c r="DL316" s="50"/>
      <c r="DM316" s="50"/>
      <c r="DT316" s="51"/>
      <c r="DU316" s="51"/>
      <c r="DV316" s="51"/>
      <c r="DW316" s="51"/>
      <c r="DX316" s="51"/>
    </row>
    <row r="317" spans="23:128" s="22" customFormat="1" x14ac:dyDescent="0.15">
      <c r="W317" s="49"/>
      <c r="Z317" s="49"/>
      <c r="AC317" s="49"/>
      <c r="AF317" s="49"/>
      <c r="AI317" s="49"/>
      <c r="AL317" s="49"/>
      <c r="AO317" s="49"/>
      <c r="AR317" s="49"/>
      <c r="AU317" s="49"/>
      <c r="AX317" s="49"/>
      <c r="BA317" s="49"/>
      <c r="BD317" s="49"/>
      <c r="BG317" s="49"/>
      <c r="BJ317" s="49"/>
      <c r="CU317" s="49"/>
      <c r="CV317" s="49"/>
      <c r="DJ317" s="50"/>
      <c r="DK317" s="50"/>
      <c r="DL317" s="50"/>
      <c r="DM317" s="50"/>
      <c r="DT317" s="51"/>
      <c r="DU317" s="51"/>
      <c r="DV317" s="51"/>
      <c r="DW317" s="51"/>
      <c r="DX317" s="51"/>
    </row>
    <row r="318" spans="23:128" s="22" customFormat="1" x14ac:dyDescent="0.15">
      <c r="W318" s="49"/>
      <c r="Z318" s="49"/>
      <c r="AC318" s="49"/>
      <c r="AF318" s="49"/>
      <c r="AI318" s="49"/>
      <c r="AL318" s="49"/>
      <c r="AO318" s="49"/>
      <c r="AR318" s="49"/>
      <c r="AU318" s="49"/>
      <c r="AX318" s="49"/>
      <c r="BA318" s="49"/>
      <c r="BD318" s="49"/>
      <c r="BG318" s="49"/>
      <c r="BJ318" s="49"/>
      <c r="CU318" s="49"/>
      <c r="CV318" s="49"/>
      <c r="DJ318" s="50"/>
      <c r="DK318" s="50"/>
      <c r="DL318" s="50"/>
      <c r="DM318" s="50"/>
      <c r="DT318" s="51"/>
      <c r="DU318" s="51"/>
      <c r="DV318" s="51"/>
      <c r="DW318" s="51"/>
      <c r="DX318" s="51"/>
    </row>
    <row r="319" spans="23:128" s="22" customFormat="1" x14ac:dyDescent="0.15">
      <c r="W319" s="49"/>
      <c r="Z319" s="49"/>
      <c r="AC319" s="49"/>
      <c r="AF319" s="49"/>
      <c r="AI319" s="49"/>
      <c r="AL319" s="49"/>
      <c r="AO319" s="49"/>
      <c r="AR319" s="49"/>
      <c r="AU319" s="49"/>
      <c r="AX319" s="49"/>
      <c r="BA319" s="49"/>
      <c r="BD319" s="49"/>
      <c r="BG319" s="49"/>
      <c r="BJ319" s="49"/>
      <c r="CU319" s="49"/>
      <c r="CV319" s="49"/>
      <c r="DJ319" s="50"/>
      <c r="DK319" s="50"/>
      <c r="DL319" s="50"/>
      <c r="DM319" s="50"/>
      <c r="DT319" s="51"/>
      <c r="DU319" s="51"/>
      <c r="DV319" s="51"/>
      <c r="DW319" s="51"/>
      <c r="DX319" s="51"/>
    </row>
    <row r="320" spans="23:128" s="22" customFormat="1" x14ac:dyDescent="0.15">
      <c r="W320" s="49"/>
      <c r="Z320" s="49"/>
      <c r="AC320" s="49"/>
      <c r="AF320" s="49"/>
      <c r="AI320" s="49"/>
      <c r="AL320" s="49"/>
      <c r="AO320" s="49"/>
      <c r="AR320" s="49"/>
      <c r="AU320" s="49"/>
      <c r="AX320" s="49"/>
      <c r="BA320" s="49"/>
      <c r="BD320" s="49"/>
      <c r="BG320" s="49"/>
      <c r="BJ320" s="49"/>
      <c r="CU320" s="49"/>
      <c r="CV320" s="49"/>
      <c r="DJ320" s="50"/>
      <c r="DK320" s="50"/>
      <c r="DL320" s="50"/>
      <c r="DM320" s="50"/>
      <c r="DT320" s="51"/>
      <c r="DU320" s="51"/>
      <c r="DV320" s="51"/>
      <c r="DW320" s="51"/>
      <c r="DX320" s="51"/>
    </row>
    <row r="321" spans="23:128" s="22" customFormat="1" x14ac:dyDescent="0.15">
      <c r="W321" s="49"/>
      <c r="Z321" s="49"/>
      <c r="AC321" s="49"/>
      <c r="AF321" s="49"/>
      <c r="AI321" s="49"/>
      <c r="AL321" s="49"/>
      <c r="AO321" s="49"/>
      <c r="AR321" s="49"/>
      <c r="AU321" s="49"/>
      <c r="AX321" s="49"/>
      <c r="BA321" s="49"/>
      <c r="BD321" s="49"/>
      <c r="BG321" s="49"/>
      <c r="BJ321" s="49"/>
      <c r="CU321" s="49"/>
      <c r="CV321" s="49"/>
      <c r="DJ321" s="50"/>
      <c r="DK321" s="50"/>
      <c r="DL321" s="50"/>
      <c r="DM321" s="50"/>
      <c r="DT321" s="51"/>
      <c r="DU321" s="51"/>
      <c r="DV321" s="51"/>
      <c r="DW321" s="51"/>
      <c r="DX321" s="51"/>
    </row>
    <row r="322" spans="23:128" s="22" customFormat="1" x14ac:dyDescent="0.15">
      <c r="W322" s="49"/>
      <c r="Z322" s="49"/>
      <c r="AC322" s="49"/>
      <c r="AF322" s="49"/>
      <c r="AI322" s="49"/>
      <c r="AL322" s="49"/>
      <c r="AO322" s="49"/>
      <c r="AR322" s="49"/>
      <c r="AU322" s="49"/>
      <c r="AX322" s="49"/>
      <c r="BA322" s="49"/>
      <c r="BD322" s="49"/>
      <c r="BG322" s="49"/>
      <c r="BJ322" s="49"/>
      <c r="CU322" s="49"/>
      <c r="CV322" s="49"/>
      <c r="DJ322" s="50"/>
      <c r="DK322" s="50"/>
      <c r="DL322" s="50"/>
      <c r="DM322" s="50"/>
      <c r="DT322" s="51"/>
      <c r="DU322" s="51"/>
      <c r="DV322" s="51"/>
      <c r="DW322" s="51"/>
      <c r="DX322" s="51"/>
    </row>
    <row r="323" spans="23:128" s="22" customFormat="1" x14ac:dyDescent="0.15">
      <c r="W323" s="49"/>
      <c r="Z323" s="49"/>
      <c r="AC323" s="49"/>
      <c r="AF323" s="49"/>
      <c r="AI323" s="49"/>
      <c r="AL323" s="49"/>
      <c r="AO323" s="49"/>
      <c r="AR323" s="49"/>
      <c r="AU323" s="49"/>
      <c r="AX323" s="49"/>
      <c r="BA323" s="49"/>
      <c r="BD323" s="49"/>
      <c r="BG323" s="49"/>
      <c r="BJ323" s="49"/>
      <c r="CU323" s="49"/>
      <c r="CV323" s="49"/>
      <c r="DJ323" s="50"/>
      <c r="DK323" s="50"/>
      <c r="DL323" s="50"/>
      <c r="DM323" s="50"/>
      <c r="DT323" s="51"/>
      <c r="DU323" s="51"/>
      <c r="DV323" s="51"/>
      <c r="DW323" s="51"/>
      <c r="DX323" s="51"/>
    </row>
    <row r="324" spans="23:128" s="22" customFormat="1" x14ac:dyDescent="0.15">
      <c r="W324" s="49"/>
      <c r="Z324" s="49"/>
      <c r="AC324" s="49"/>
      <c r="AF324" s="49"/>
      <c r="AI324" s="49"/>
      <c r="AL324" s="49"/>
      <c r="AO324" s="49"/>
      <c r="AR324" s="49"/>
      <c r="AU324" s="49"/>
      <c r="AX324" s="49"/>
      <c r="BA324" s="49"/>
      <c r="BD324" s="49"/>
      <c r="BG324" s="49"/>
      <c r="BJ324" s="49"/>
      <c r="CU324" s="49"/>
      <c r="CV324" s="49"/>
      <c r="DJ324" s="50"/>
      <c r="DK324" s="50"/>
      <c r="DL324" s="50"/>
      <c r="DM324" s="50"/>
      <c r="DT324" s="51"/>
      <c r="DU324" s="51"/>
      <c r="DV324" s="51"/>
      <c r="DW324" s="51"/>
      <c r="DX324" s="51"/>
    </row>
    <row r="325" spans="23:128" s="22" customFormat="1" x14ac:dyDescent="0.15">
      <c r="W325" s="49"/>
      <c r="Z325" s="49"/>
      <c r="AC325" s="49"/>
      <c r="AF325" s="49"/>
      <c r="AI325" s="49"/>
      <c r="AL325" s="49"/>
      <c r="AO325" s="49"/>
      <c r="AR325" s="49"/>
      <c r="AU325" s="49"/>
      <c r="AX325" s="49"/>
      <c r="BA325" s="49"/>
      <c r="BD325" s="49"/>
      <c r="BG325" s="49"/>
      <c r="BJ325" s="49"/>
      <c r="CU325" s="49"/>
      <c r="CV325" s="49"/>
      <c r="DJ325" s="50"/>
      <c r="DK325" s="50"/>
      <c r="DL325" s="50"/>
      <c r="DM325" s="50"/>
      <c r="DT325" s="51"/>
      <c r="DU325" s="51"/>
      <c r="DV325" s="51"/>
      <c r="DW325" s="51"/>
      <c r="DX325" s="51"/>
    </row>
    <row r="326" spans="23:128" s="22" customFormat="1" x14ac:dyDescent="0.15">
      <c r="W326" s="49"/>
      <c r="Z326" s="49"/>
      <c r="AC326" s="49"/>
      <c r="AF326" s="49"/>
      <c r="AI326" s="49"/>
      <c r="AL326" s="49"/>
      <c r="AO326" s="49"/>
      <c r="AR326" s="49"/>
      <c r="AU326" s="49"/>
      <c r="AX326" s="49"/>
      <c r="BA326" s="49"/>
      <c r="BD326" s="49"/>
      <c r="BG326" s="49"/>
      <c r="BJ326" s="49"/>
      <c r="CU326" s="49"/>
      <c r="CV326" s="49"/>
      <c r="DJ326" s="50"/>
      <c r="DK326" s="50"/>
      <c r="DL326" s="50"/>
      <c r="DM326" s="50"/>
      <c r="DT326" s="51"/>
      <c r="DU326" s="51"/>
      <c r="DV326" s="51"/>
      <c r="DW326" s="51"/>
      <c r="DX326" s="51"/>
    </row>
    <row r="327" spans="23:128" s="22" customFormat="1" x14ac:dyDescent="0.15">
      <c r="W327" s="49"/>
      <c r="Z327" s="49"/>
      <c r="AC327" s="49"/>
      <c r="AF327" s="49"/>
      <c r="AI327" s="49"/>
      <c r="AL327" s="49"/>
      <c r="AO327" s="49"/>
      <c r="AR327" s="49"/>
      <c r="AU327" s="49"/>
      <c r="AX327" s="49"/>
      <c r="BA327" s="49"/>
      <c r="BD327" s="49"/>
      <c r="BG327" s="49"/>
      <c r="BJ327" s="49"/>
      <c r="CU327" s="49"/>
      <c r="CV327" s="49"/>
      <c r="DJ327" s="50"/>
      <c r="DK327" s="50"/>
      <c r="DL327" s="50"/>
      <c r="DM327" s="50"/>
      <c r="DT327" s="51"/>
      <c r="DU327" s="51"/>
      <c r="DV327" s="51"/>
      <c r="DW327" s="51"/>
      <c r="DX327" s="51"/>
    </row>
    <row r="328" spans="23:128" s="22" customFormat="1" x14ac:dyDescent="0.15">
      <c r="W328" s="49"/>
      <c r="Z328" s="49"/>
      <c r="AC328" s="49"/>
      <c r="AF328" s="49"/>
      <c r="AI328" s="49"/>
      <c r="AL328" s="49"/>
      <c r="AO328" s="49"/>
      <c r="AR328" s="49"/>
      <c r="AU328" s="49"/>
      <c r="AX328" s="49"/>
      <c r="BA328" s="49"/>
      <c r="BD328" s="49"/>
      <c r="BG328" s="49"/>
      <c r="BJ328" s="49"/>
      <c r="CU328" s="49"/>
      <c r="CV328" s="49"/>
      <c r="DJ328" s="50"/>
      <c r="DK328" s="50"/>
      <c r="DL328" s="50"/>
      <c r="DM328" s="50"/>
      <c r="DT328" s="51"/>
      <c r="DU328" s="51"/>
      <c r="DV328" s="51"/>
      <c r="DW328" s="51"/>
      <c r="DX328" s="51"/>
    </row>
    <row r="329" spans="23:128" s="22" customFormat="1" x14ac:dyDescent="0.15">
      <c r="W329" s="49"/>
      <c r="Z329" s="49"/>
      <c r="AC329" s="49"/>
      <c r="AF329" s="49"/>
      <c r="AI329" s="49"/>
      <c r="AL329" s="49"/>
      <c r="AO329" s="49"/>
      <c r="AR329" s="49"/>
      <c r="AU329" s="49"/>
      <c r="AX329" s="49"/>
      <c r="BA329" s="49"/>
      <c r="BD329" s="49"/>
      <c r="BG329" s="49"/>
      <c r="BJ329" s="49"/>
      <c r="CU329" s="49"/>
      <c r="CV329" s="49"/>
      <c r="DJ329" s="50"/>
      <c r="DK329" s="50"/>
      <c r="DL329" s="50"/>
      <c r="DM329" s="50"/>
      <c r="DT329" s="51"/>
      <c r="DU329" s="51"/>
      <c r="DV329" s="51"/>
      <c r="DW329" s="51"/>
      <c r="DX329" s="51"/>
    </row>
    <row r="330" spans="23:128" s="22" customFormat="1" x14ac:dyDescent="0.15">
      <c r="W330" s="49"/>
      <c r="Z330" s="49"/>
      <c r="AC330" s="49"/>
      <c r="AF330" s="49"/>
      <c r="AI330" s="49"/>
      <c r="AL330" s="49"/>
      <c r="AO330" s="49"/>
      <c r="AR330" s="49"/>
      <c r="AU330" s="49"/>
      <c r="AX330" s="49"/>
      <c r="BA330" s="49"/>
      <c r="BD330" s="49"/>
      <c r="BG330" s="49"/>
      <c r="BJ330" s="49"/>
      <c r="CU330" s="49"/>
      <c r="CV330" s="49"/>
      <c r="DJ330" s="50"/>
      <c r="DK330" s="50"/>
      <c r="DL330" s="50"/>
      <c r="DM330" s="50"/>
      <c r="DT330" s="51"/>
      <c r="DU330" s="51"/>
      <c r="DV330" s="51"/>
      <c r="DW330" s="51"/>
      <c r="DX330" s="51"/>
    </row>
    <row r="331" spans="23:128" s="22" customFormat="1" x14ac:dyDescent="0.15">
      <c r="W331" s="49"/>
      <c r="Z331" s="49"/>
      <c r="AC331" s="49"/>
      <c r="AF331" s="49"/>
      <c r="AI331" s="49"/>
      <c r="AL331" s="49"/>
      <c r="AO331" s="49"/>
      <c r="AR331" s="49"/>
      <c r="AU331" s="49"/>
      <c r="AX331" s="49"/>
      <c r="BA331" s="49"/>
      <c r="BD331" s="49"/>
      <c r="BG331" s="49"/>
      <c r="BJ331" s="49"/>
      <c r="CU331" s="49"/>
      <c r="CV331" s="49"/>
      <c r="DJ331" s="50"/>
      <c r="DK331" s="50"/>
      <c r="DL331" s="50"/>
      <c r="DM331" s="50"/>
      <c r="DT331" s="51"/>
      <c r="DU331" s="51"/>
      <c r="DV331" s="51"/>
      <c r="DW331" s="51"/>
      <c r="DX331" s="51"/>
    </row>
    <row r="332" spans="23:128" s="22" customFormat="1" x14ac:dyDescent="0.15">
      <c r="W332" s="49"/>
      <c r="Z332" s="49"/>
      <c r="AC332" s="49"/>
      <c r="AF332" s="49"/>
      <c r="AI332" s="49"/>
      <c r="AL332" s="49"/>
      <c r="AO332" s="49"/>
      <c r="AR332" s="49"/>
      <c r="AU332" s="49"/>
      <c r="AX332" s="49"/>
      <c r="BA332" s="49"/>
      <c r="BD332" s="49"/>
      <c r="BG332" s="49"/>
      <c r="BJ332" s="49"/>
      <c r="CU332" s="49"/>
      <c r="CV332" s="49"/>
      <c r="DJ332" s="50"/>
      <c r="DK332" s="50"/>
      <c r="DL332" s="50"/>
      <c r="DM332" s="50"/>
      <c r="DT332" s="51"/>
      <c r="DU332" s="51"/>
      <c r="DV332" s="51"/>
      <c r="DW332" s="51"/>
      <c r="DX332" s="51"/>
    </row>
    <row r="333" spans="23:128" s="22" customFormat="1" x14ac:dyDescent="0.15">
      <c r="W333" s="49"/>
      <c r="Z333" s="49"/>
      <c r="AC333" s="49"/>
      <c r="AF333" s="49"/>
      <c r="AI333" s="49"/>
      <c r="AL333" s="49"/>
      <c r="AO333" s="49"/>
      <c r="AR333" s="49"/>
      <c r="AU333" s="49"/>
      <c r="AX333" s="49"/>
      <c r="BA333" s="49"/>
      <c r="BD333" s="49"/>
      <c r="BG333" s="49"/>
      <c r="BJ333" s="49"/>
      <c r="CU333" s="49"/>
      <c r="CV333" s="49"/>
      <c r="DJ333" s="50"/>
      <c r="DK333" s="50"/>
      <c r="DL333" s="50"/>
      <c r="DM333" s="50"/>
      <c r="DT333" s="51"/>
      <c r="DU333" s="51"/>
      <c r="DV333" s="51"/>
      <c r="DW333" s="51"/>
      <c r="DX333" s="51"/>
    </row>
    <row r="334" spans="23:128" s="22" customFormat="1" x14ac:dyDescent="0.15">
      <c r="W334" s="49"/>
      <c r="Z334" s="49"/>
      <c r="AC334" s="49"/>
      <c r="AF334" s="49"/>
      <c r="AI334" s="49"/>
      <c r="AL334" s="49"/>
      <c r="AO334" s="49"/>
      <c r="AR334" s="49"/>
      <c r="AU334" s="49"/>
      <c r="AX334" s="49"/>
      <c r="BA334" s="49"/>
      <c r="BD334" s="49"/>
      <c r="BG334" s="49"/>
      <c r="BJ334" s="49"/>
      <c r="CU334" s="49"/>
      <c r="CV334" s="49"/>
      <c r="DJ334" s="50"/>
      <c r="DK334" s="50"/>
      <c r="DL334" s="50"/>
      <c r="DM334" s="50"/>
      <c r="DT334" s="51"/>
      <c r="DU334" s="51"/>
      <c r="DV334" s="51"/>
      <c r="DW334" s="51"/>
      <c r="DX334" s="51"/>
    </row>
    <row r="335" spans="23:128" s="22" customFormat="1" x14ac:dyDescent="0.15">
      <c r="W335" s="49"/>
      <c r="Z335" s="49"/>
      <c r="AC335" s="49"/>
      <c r="AF335" s="49"/>
      <c r="AI335" s="49"/>
      <c r="AL335" s="49"/>
      <c r="AO335" s="49"/>
      <c r="AR335" s="49"/>
      <c r="AU335" s="49"/>
      <c r="AX335" s="49"/>
      <c r="BA335" s="49"/>
      <c r="BD335" s="49"/>
      <c r="BG335" s="49"/>
      <c r="BJ335" s="49"/>
      <c r="CU335" s="49"/>
      <c r="CV335" s="49"/>
      <c r="DJ335" s="50"/>
      <c r="DK335" s="50"/>
      <c r="DL335" s="50"/>
      <c r="DM335" s="50"/>
      <c r="DT335" s="51"/>
      <c r="DU335" s="51"/>
      <c r="DV335" s="51"/>
      <c r="DW335" s="51"/>
      <c r="DX335" s="51"/>
    </row>
    <row r="336" spans="23:128" s="22" customFormat="1" x14ac:dyDescent="0.15">
      <c r="W336" s="49"/>
      <c r="Z336" s="49"/>
      <c r="AC336" s="49"/>
      <c r="AF336" s="49"/>
      <c r="AI336" s="49"/>
      <c r="AL336" s="49"/>
      <c r="AO336" s="49"/>
      <c r="AR336" s="49"/>
      <c r="AU336" s="49"/>
      <c r="AX336" s="49"/>
      <c r="BA336" s="49"/>
      <c r="BD336" s="49"/>
      <c r="BG336" s="49"/>
      <c r="BJ336" s="49"/>
      <c r="CU336" s="49"/>
      <c r="CV336" s="49"/>
      <c r="DJ336" s="50"/>
      <c r="DK336" s="50"/>
      <c r="DL336" s="50"/>
      <c r="DM336" s="50"/>
      <c r="DT336" s="51"/>
      <c r="DU336" s="51"/>
      <c r="DV336" s="51"/>
      <c r="DW336" s="51"/>
      <c r="DX336" s="51"/>
    </row>
    <row r="337" spans="23:128" s="22" customFormat="1" x14ac:dyDescent="0.15">
      <c r="W337" s="49"/>
      <c r="Z337" s="49"/>
      <c r="AC337" s="49"/>
      <c r="AF337" s="49"/>
      <c r="AI337" s="49"/>
      <c r="AL337" s="49"/>
      <c r="AO337" s="49"/>
      <c r="AR337" s="49"/>
      <c r="AU337" s="49"/>
      <c r="AX337" s="49"/>
      <c r="BA337" s="49"/>
      <c r="BD337" s="49"/>
      <c r="BG337" s="49"/>
      <c r="BJ337" s="49"/>
      <c r="CU337" s="49"/>
      <c r="CV337" s="49"/>
      <c r="DJ337" s="50"/>
      <c r="DK337" s="50"/>
      <c r="DL337" s="50"/>
      <c r="DM337" s="50"/>
      <c r="DT337" s="51"/>
      <c r="DU337" s="51"/>
      <c r="DV337" s="51"/>
      <c r="DW337" s="51"/>
      <c r="DX337" s="51"/>
    </row>
    <row r="338" spans="23:128" s="22" customFormat="1" x14ac:dyDescent="0.15">
      <c r="W338" s="49"/>
      <c r="Z338" s="49"/>
      <c r="AC338" s="49"/>
      <c r="AF338" s="49"/>
      <c r="AI338" s="49"/>
      <c r="AL338" s="49"/>
      <c r="AO338" s="49"/>
      <c r="AR338" s="49"/>
      <c r="AU338" s="49"/>
      <c r="AX338" s="49"/>
      <c r="BA338" s="49"/>
      <c r="BD338" s="49"/>
      <c r="BG338" s="49"/>
      <c r="BJ338" s="49"/>
      <c r="CU338" s="49"/>
      <c r="CV338" s="49"/>
      <c r="DJ338" s="50"/>
      <c r="DK338" s="50"/>
      <c r="DL338" s="50"/>
      <c r="DM338" s="50"/>
      <c r="DT338" s="51"/>
      <c r="DU338" s="51"/>
      <c r="DV338" s="51"/>
      <c r="DW338" s="51"/>
      <c r="DX338" s="51"/>
    </row>
    <row r="339" spans="23:128" s="22" customFormat="1" x14ac:dyDescent="0.15">
      <c r="W339" s="49"/>
      <c r="Z339" s="49"/>
      <c r="AC339" s="49"/>
      <c r="AF339" s="49"/>
      <c r="AI339" s="49"/>
      <c r="AL339" s="49"/>
      <c r="AO339" s="49"/>
      <c r="AR339" s="49"/>
      <c r="AU339" s="49"/>
      <c r="AX339" s="49"/>
      <c r="BA339" s="49"/>
      <c r="BD339" s="49"/>
      <c r="BG339" s="49"/>
      <c r="BJ339" s="49"/>
      <c r="CU339" s="49"/>
      <c r="CV339" s="49"/>
      <c r="DJ339" s="50"/>
      <c r="DK339" s="50"/>
      <c r="DL339" s="50"/>
      <c r="DM339" s="50"/>
      <c r="DT339" s="51"/>
      <c r="DU339" s="51"/>
      <c r="DV339" s="51"/>
      <c r="DW339" s="51"/>
      <c r="DX339" s="51"/>
    </row>
    <row r="340" spans="23:128" s="22" customFormat="1" x14ac:dyDescent="0.15">
      <c r="W340" s="49"/>
      <c r="Z340" s="49"/>
      <c r="AC340" s="49"/>
      <c r="AF340" s="49"/>
      <c r="AI340" s="49"/>
      <c r="AL340" s="49"/>
      <c r="AO340" s="49"/>
      <c r="AR340" s="49"/>
      <c r="AU340" s="49"/>
      <c r="AX340" s="49"/>
      <c r="BA340" s="49"/>
      <c r="BD340" s="49"/>
      <c r="BG340" s="49"/>
      <c r="BJ340" s="49"/>
      <c r="CU340" s="49"/>
      <c r="CV340" s="49"/>
      <c r="DJ340" s="50"/>
      <c r="DK340" s="50"/>
      <c r="DL340" s="50"/>
      <c r="DM340" s="50"/>
      <c r="DT340" s="51"/>
      <c r="DU340" s="51"/>
      <c r="DV340" s="51"/>
      <c r="DW340" s="51"/>
      <c r="DX340" s="51"/>
    </row>
    <row r="341" spans="23:128" s="22" customFormat="1" x14ac:dyDescent="0.15">
      <c r="W341" s="49"/>
      <c r="Z341" s="49"/>
      <c r="AC341" s="49"/>
      <c r="AF341" s="49"/>
      <c r="AI341" s="49"/>
      <c r="AL341" s="49"/>
      <c r="AO341" s="49"/>
      <c r="AR341" s="49"/>
      <c r="AU341" s="49"/>
      <c r="AX341" s="49"/>
      <c r="BA341" s="49"/>
      <c r="BD341" s="49"/>
      <c r="BG341" s="49"/>
      <c r="BJ341" s="49"/>
      <c r="CU341" s="49"/>
      <c r="CV341" s="49"/>
      <c r="DJ341" s="50"/>
      <c r="DK341" s="50"/>
      <c r="DL341" s="50"/>
      <c r="DM341" s="50"/>
      <c r="DT341" s="51"/>
      <c r="DU341" s="51"/>
      <c r="DV341" s="51"/>
      <c r="DW341" s="51"/>
      <c r="DX341" s="51"/>
    </row>
    <row r="342" spans="23:128" s="22" customFormat="1" x14ac:dyDescent="0.15">
      <c r="W342" s="49"/>
      <c r="Z342" s="49"/>
      <c r="AC342" s="49"/>
      <c r="AF342" s="49"/>
      <c r="AI342" s="49"/>
      <c r="AL342" s="49"/>
      <c r="AO342" s="49"/>
      <c r="AR342" s="49"/>
      <c r="AU342" s="49"/>
      <c r="AX342" s="49"/>
      <c r="BA342" s="49"/>
      <c r="BD342" s="49"/>
      <c r="BG342" s="49"/>
      <c r="BJ342" s="49"/>
      <c r="CU342" s="49"/>
      <c r="CV342" s="49"/>
      <c r="DJ342" s="50"/>
      <c r="DK342" s="50"/>
      <c r="DL342" s="50"/>
      <c r="DM342" s="50"/>
      <c r="DT342" s="51"/>
      <c r="DU342" s="51"/>
      <c r="DV342" s="51"/>
      <c r="DW342" s="51"/>
      <c r="DX342" s="51"/>
    </row>
    <row r="343" spans="23:128" s="22" customFormat="1" x14ac:dyDescent="0.15">
      <c r="W343" s="49"/>
      <c r="Z343" s="49"/>
      <c r="AC343" s="49"/>
      <c r="AF343" s="49"/>
      <c r="AI343" s="49"/>
      <c r="AL343" s="49"/>
      <c r="AO343" s="49"/>
      <c r="AR343" s="49"/>
      <c r="AU343" s="49"/>
      <c r="AX343" s="49"/>
      <c r="BA343" s="49"/>
      <c r="BD343" s="49"/>
      <c r="BG343" s="49"/>
      <c r="BJ343" s="49"/>
      <c r="CU343" s="49"/>
      <c r="CV343" s="49"/>
      <c r="DJ343" s="50"/>
      <c r="DK343" s="50"/>
      <c r="DL343" s="50"/>
      <c r="DM343" s="50"/>
      <c r="DT343" s="51"/>
      <c r="DU343" s="51"/>
      <c r="DV343" s="51"/>
      <c r="DW343" s="51"/>
      <c r="DX343" s="51"/>
    </row>
    <row r="344" spans="23:128" s="22" customFormat="1" x14ac:dyDescent="0.15">
      <c r="W344" s="49"/>
      <c r="Z344" s="49"/>
      <c r="AC344" s="49"/>
      <c r="AF344" s="49"/>
      <c r="AI344" s="49"/>
      <c r="AL344" s="49"/>
      <c r="AO344" s="49"/>
      <c r="AR344" s="49"/>
      <c r="AU344" s="49"/>
      <c r="AX344" s="49"/>
      <c r="BA344" s="49"/>
      <c r="BD344" s="49"/>
      <c r="BG344" s="49"/>
      <c r="BJ344" s="49"/>
      <c r="CU344" s="49"/>
      <c r="CV344" s="49"/>
      <c r="DJ344" s="50"/>
      <c r="DK344" s="50"/>
      <c r="DL344" s="50"/>
      <c r="DM344" s="50"/>
      <c r="DT344" s="51"/>
      <c r="DU344" s="51"/>
      <c r="DV344" s="51"/>
      <c r="DW344" s="51"/>
      <c r="DX344" s="51"/>
    </row>
    <row r="345" spans="23:128" s="22" customFormat="1" x14ac:dyDescent="0.15">
      <c r="W345" s="49"/>
      <c r="Z345" s="49"/>
      <c r="AC345" s="49"/>
      <c r="AF345" s="49"/>
      <c r="AI345" s="49"/>
      <c r="AL345" s="49"/>
      <c r="AO345" s="49"/>
      <c r="AR345" s="49"/>
      <c r="AU345" s="49"/>
      <c r="AX345" s="49"/>
      <c r="BA345" s="49"/>
      <c r="BD345" s="49"/>
      <c r="BG345" s="49"/>
      <c r="BJ345" s="49"/>
      <c r="CU345" s="49"/>
      <c r="CV345" s="49"/>
      <c r="DJ345" s="50"/>
      <c r="DK345" s="50"/>
      <c r="DL345" s="50"/>
      <c r="DM345" s="50"/>
      <c r="DT345" s="51"/>
      <c r="DU345" s="51"/>
      <c r="DV345" s="51"/>
      <c r="DW345" s="51"/>
      <c r="DX345" s="51"/>
    </row>
    <row r="346" spans="23:128" s="22" customFormat="1" x14ac:dyDescent="0.15">
      <c r="W346" s="49"/>
      <c r="Z346" s="49"/>
      <c r="AC346" s="49"/>
      <c r="AF346" s="49"/>
      <c r="AI346" s="49"/>
      <c r="AL346" s="49"/>
      <c r="AO346" s="49"/>
      <c r="AR346" s="49"/>
      <c r="AU346" s="49"/>
      <c r="AX346" s="49"/>
      <c r="BA346" s="49"/>
      <c r="BD346" s="49"/>
      <c r="BG346" s="49"/>
      <c r="BJ346" s="49"/>
      <c r="CU346" s="49"/>
      <c r="CV346" s="49"/>
      <c r="DJ346" s="50"/>
      <c r="DK346" s="50"/>
      <c r="DL346" s="50"/>
      <c r="DM346" s="50"/>
      <c r="DT346" s="51"/>
      <c r="DU346" s="51"/>
      <c r="DV346" s="51"/>
      <c r="DW346" s="51"/>
      <c r="DX346" s="51"/>
    </row>
    <row r="347" spans="23:128" s="22" customFormat="1" x14ac:dyDescent="0.15">
      <c r="W347" s="49"/>
      <c r="Z347" s="49"/>
      <c r="AC347" s="49"/>
      <c r="AF347" s="49"/>
      <c r="AI347" s="49"/>
      <c r="AL347" s="49"/>
      <c r="AO347" s="49"/>
      <c r="AR347" s="49"/>
      <c r="AU347" s="49"/>
      <c r="AX347" s="49"/>
      <c r="BA347" s="49"/>
      <c r="BD347" s="49"/>
      <c r="BG347" s="49"/>
      <c r="BJ347" s="49"/>
      <c r="CU347" s="49"/>
      <c r="CV347" s="49"/>
      <c r="DJ347" s="50"/>
      <c r="DK347" s="50"/>
      <c r="DL347" s="50"/>
      <c r="DM347" s="50"/>
      <c r="DT347" s="51"/>
      <c r="DU347" s="51"/>
      <c r="DV347" s="51"/>
      <c r="DW347" s="51"/>
      <c r="DX347" s="51"/>
    </row>
    <row r="348" spans="23:128" s="22" customFormat="1" x14ac:dyDescent="0.15">
      <c r="W348" s="49"/>
      <c r="Z348" s="49"/>
      <c r="AC348" s="49"/>
      <c r="AF348" s="49"/>
      <c r="AI348" s="49"/>
      <c r="AL348" s="49"/>
      <c r="AO348" s="49"/>
      <c r="AR348" s="49"/>
      <c r="AU348" s="49"/>
      <c r="AX348" s="49"/>
      <c r="BA348" s="49"/>
      <c r="BD348" s="49"/>
      <c r="BG348" s="49"/>
      <c r="BJ348" s="49"/>
      <c r="CU348" s="49"/>
      <c r="CV348" s="49"/>
      <c r="DJ348" s="50"/>
      <c r="DK348" s="50"/>
      <c r="DL348" s="50"/>
      <c r="DM348" s="50"/>
      <c r="DT348" s="51"/>
      <c r="DU348" s="51"/>
      <c r="DV348" s="51"/>
      <c r="DW348" s="51"/>
      <c r="DX348" s="51"/>
    </row>
    <row r="349" spans="23:128" s="22" customFormat="1" x14ac:dyDescent="0.15">
      <c r="W349" s="49"/>
      <c r="Z349" s="49"/>
      <c r="AC349" s="49"/>
      <c r="AF349" s="49"/>
      <c r="AI349" s="49"/>
      <c r="AL349" s="49"/>
      <c r="AO349" s="49"/>
      <c r="AR349" s="49"/>
      <c r="AU349" s="49"/>
      <c r="AX349" s="49"/>
      <c r="BA349" s="49"/>
      <c r="BD349" s="49"/>
      <c r="BG349" s="49"/>
      <c r="BJ349" s="49"/>
      <c r="CU349" s="49"/>
      <c r="CV349" s="49"/>
      <c r="DJ349" s="50"/>
      <c r="DK349" s="50"/>
      <c r="DL349" s="50"/>
      <c r="DM349" s="50"/>
      <c r="DT349" s="51"/>
      <c r="DU349" s="51"/>
      <c r="DV349" s="51"/>
      <c r="DW349" s="51"/>
      <c r="DX349" s="51"/>
    </row>
    <row r="350" spans="23:128" s="22" customFormat="1" x14ac:dyDescent="0.15">
      <c r="W350" s="49"/>
      <c r="Z350" s="49"/>
      <c r="AC350" s="49"/>
      <c r="AF350" s="49"/>
      <c r="AI350" s="49"/>
      <c r="AL350" s="49"/>
      <c r="AO350" s="49"/>
      <c r="AR350" s="49"/>
      <c r="AU350" s="49"/>
      <c r="AX350" s="49"/>
      <c r="BA350" s="49"/>
      <c r="BD350" s="49"/>
      <c r="BG350" s="49"/>
      <c r="BJ350" s="49"/>
      <c r="CU350" s="49"/>
      <c r="CV350" s="49"/>
      <c r="DJ350" s="50"/>
      <c r="DK350" s="50"/>
      <c r="DL350" s="50"/>
      <c r="DM350" s="50"/>
      <c r="DT350" s="51"/>
      <c r="DU350" s="51"/>
      <c r="DV350" s="51"/>
      <c r="DW350" s="51"/>
      <c r="DX350" s="51"/>
    </row>
    <row r="351" spans="23:128" s="22" customFormat="1" x14ac:dyDescent="0.15">
      <c r="W351" s="49"/>
      <c r="Z351" s="49"/>
      <c r="AC351" s="49"/>
      <c r="AF351" s="49"/>
      <c r="AI351" s="49"/>
      <c r="AL351" s="49"/>
      <c r="AO351" s="49"/>
      <c r="AR351" s="49"/>
      <c r="AU351" s="49"/>
      <c r="AX351" s="49"/>
      <c r="BA351" s="49"/>
      <c r="BD351" s="49"/>
      <c r="BG351" s="49"/>
      <c r="BJ351" s="49"/>
      <c r="CU351" s="49"/>
      <c r="CV351" s="49"/>
      <c r="DJ351" s="50"/>
      <c r="DK351" s="50"/>
      <c r="DL351" s="50"/>
      <c r="DM351" s="50"/>
      <c r="DT351" s="51"/>
      <c r="DU351" s="51"/>
      <c r="DV351" s="51"/>
      <c r="DW351" s="51"/>
      <c r="DX351" s="51"/>
    </row>
    <row r="352" spans="23:128" s="22" customFormat="1" x14ac:dyDescent="0.15">
      <c r="W352" s="49"/>
      <c r="Z352" s="49"/>
      <c r="AC352" s="49"/>
      <c r="AF352" s="49"/>
      <c r="AI352" s="49"/>
      <c r="AL352" s="49"/>
      <c r="AO352" s="49"/>
      <c r="AR352" s="49"/>
      <c r="AU352" s="49"/>
      <c r="AX352" s="49"/>
      <c r="BA352" s="49"/>
      <c r="BD352" s="49"/>
      <c r="BG352" s="49"/>
      <c r="BJ352" s="49"/>
      <c r="CU352" s="49"/>
      <c r="CV352" s="49"/>
      <c r="DJ352" s="50"/>
      <c r="DK352" s="50"/>
      <c r="DL352" s="50"/>
      <c r="DM352" s="50"/>
      <c r="DT352" s="51"/>
      <c r="DU352" s="51"/>
      <c r="DV352" s="51"/>
      <c r="DW352" s="51"/>
      <c r="DX352" s="51"/>
    </row>
    <row r="353" spans="23:128" s="22" customFormat="1" x14ac:dyDescent="0.15">
      <c r="W353" s="49"/>
      <c r="Z353" s="49"/>
      <c r="AC353" s="49"/>
      <c r="AF353" s="49"/>
      <c r="AI353" s="49"/>
      <c r="AL353" s="49"/>
      <c r="AO353" s="49"/>
      <c r="AR353" s="49"/>
      <c r="AU353" s="49"/>
      <c r="AX353" s="49"/>
      <c r="BA353" s="49"/>
      <c r="BD353" s="49"/>
      <c r="BG353" s="49"/>
      <c r="BJ353" s="49"/>
      <c r="CU353" s="49"/>
      <c r="CV353" s="49"/>
      <c r="DJ353" s="50"/>
      <c r="DK353" s="50"/>
      <c r="DL353" s="50"/>
      <c r="DM353" s="50"/>
      <c r="DT353" s="51"/>
      <c r="DU353" s="51"/>
      <c r="DV353" s="51"/>
      <c r="DW353" s="51"/>
      <c r="DX353" s="51"/>
    </row>
    <row r="354" spans="23:128" s="22" customFormat="1" x14ac:dyDescent="0.15">
      <c r="W354" s="49"/>
      <c r="Z354" s="49"/>
      <c r="AC354" s="49"/>
      <c r="AF354" s="49"/>
      <c r="AI354" s="49"/>
      <c r="AL354" s="49"/>
      <c r="AO354" s="49"/>
      <c r="AR354" s="49"/>
      <c r="AU354" s="49"/>
      <c r="AX354" s="49"/>
      <c r="BA354" s="49"/>
      <c r="BD354" s="49"/>
      <c r="BG354" s="49"/>
      <c r="BJ354" s="49"/>
      <c r="CU354" s="49"/>
      <c r="CV354" s="49"/>
      <c r="DJ354" s="50"/>
      <c r="DK354" s="50"/>
      <c r="DL354" s="50"/>
      <c r="DM354" s="50"/>
      <c r="DT354" s="51"/>
      <c r="DU354" s="51"/>
      <c r="DV354" s="51"/>
      <c r="DW354" s="51"/>
      <c r="DX354" s="51"/>
    </row>
    <row r="355" spans="23:128" s="22" customFormat="1" x14ac:dyDescent="0.15">
      <c r="W355" s="49"/>
      <c r="Z355" s="49"/>
      <c r="AC355" s="49"/>
      <c r="AF355" s="49"/>
      <c r="AI355" s="49"/>
      <c r="AL355" s="49"/>
      <c r="AO355" s="49"/>
      <c r="AR355" s="49"/>
      <c r="AU355" s="49"/>
      <c r="AX355" s="49"/>
      <c r="BA355" s="49"/>
      <c r="BD355" s="49"/>
      <c r="BG355" s="49"/>
      <c r="BJ355" s="49"/>
      <c r="CU355" s="49"/>
      <c r="CV355" s="49"/>
      <c r="DJ355" s="50"/>
      <c r="DK355" s="50"/>
      <c r="DL355" s="50"/>
      <c r="DM355" s="50"/>
      <c r="DT355" s="51"/>
      <c r="DU355" s="51"/>
      <c r="DV355" s="51"/>
      <c r="DW355" s="51"/>
      <c r="DX355" s="51"/>
    </row>
    <row r="356" spans="23:128" s="22" customFormat="1" x14ac:dyDescent="0.15">
      <c r="W356" s="49"/>
      <c r="Z356" s="49"/>
      <c r="AC356" s="49"/>
      <c r="AF356" s="49"/>
      <c r="AI356" s="49"/>
      <c r="AL356" s="49"/>
      <c r="AO356" s="49"/>
      <c r="AR356" s="49"/>
      <c r="AU356" s="49"/>
      <c r="AX356" s="49"/>
      <c r="BA356" s="49"/>
      <c r="BD356" s="49"/>
      <c r="BG356" s="49"/>
      <c r="BJ356" s="49"/>
      <c r="CU356" s="49"/>
      <c r="CV356" s="49"/>
      <c r="DJ356" s="50"/>
      <c r="DK356" s="50"/>
      <c r="DL356" s="50"/>
      <c r="DM356" s="50"/>
      <c r="DT356" s="51"/>
      <c r="DU356" s="51"/>
      <c r="DV356" s="51"/>
      <c r="DW356" s="51"/>
      <c r="DX356" s="51"/>
    </row>
    <row r="357" spans="23:128" s="22" customFormat="1" x14ac:dyDescent="0.15">
      <c r="W357" s="49"/>
      <c r="Z357" s="49"/>
      <c r="AC357" s="49"/>
      <c r="AF357" s="49"/>
      <c r="AI357" s="49"/>
      <c r="AL357" s="49"/>
      <c r="AO357" s="49"/>
      <c r="AR357" s="49"/>
      <c r="AU357" s="49"/>
      <c r="AX357" s="49"/>
      <c r="BA357" s="49"/>
      <c r="BD357" s="49"/>
      <c r="BG357" s="49"/>
      <c r="BJ357" s="49"/>
      <c r="CU357" s="49"/>
      <c r="CV357" s="49"/>
      <c r="DJ357" s="50"/>
      <c r="DK357" s="50"/>
      <c r="DL357" s="50"/>
      <c r="DM357" s="50"/>
      <c r="DT357" s="51"/>
      <c r="DU357" s="51"/>
      <c r="DV357" s="51"/>
      <c r="DW357" s="51"/>
      <c r="DX357" s="51"/>
    </row>
    <row r="358" spans="23:128" s="22" customFormat="1" x14ac:dyDescent="0.15">
      <c r="W358" s="49"/>
      <c r="Z358" s="49"/>
      <c r="AC358" s="49"/>
      <c r="AF358" s="49"/>
      <c r="AI358" s="49"/>
      <c r="AL358" s="49"/>
      <c r="AO358" s="49"/>
      <c r="AR358" s="49"/>
      <c r="AU358" s="49"/>
      <c r="AX358" s="49"/>
      <c r="BA358" s="49"/>
      <c r="BD358" s="49"/>
      <c r="BG358" s="49"/>
      <c r="BJ358" s="49"/>
      <c r="CU358" s="49"/>
      <c r="CV358" s="49"/>
      <c r="DJ358" s="50"/>
      <c r="DK358" s="50"/>
      <c r="DL358" s="50"/>
      <c r="DM358" s="50"/>
      <c r="DT358" s="51"/>
      <c r="DU358" s="51"/>
      <c r="DV358" s="51"/>
      <c r="DW358" s="51"/>
      <c r="DX358" s="51"/>
    </row>
    <row r="359" spans="23:128" s="22" customFormat="1" x14ac:dyDescent="0.15">
      <c r="W359" s="49"/>
      <c r="Z359" s="49"/>
      <c r="AC359" s="49"/>
      <c r="AF359" s="49"/>
      <c r="AI359" s="49"/>
      <c r="AL359" s="49"/>
      <c r="AO359" s="49"/>
      <c r="AR359" s="49"/>
      <c r="AU359" s="49"/>
      <c r="AX359" s="49"/>
      <c r="BA359" s="49"/>
      <c r="BD359" s="49"/>
      <c r="BG359" s="49"/>
      <c r="BJ359" s="49"/>
      <c r="CU359" s="49"/>
      <c r="CV359" s="49"/>
      <c r="DJ359" s="50"/>
      <c r="DK359" s="50"/>
      <c r="DL359" s="50"/>
      <c r="DM359" s="50"/>
      <c r="DT359" s="51"/>
      <c r="DU359" s="51"/>
      <c r="DV359" s="51"/>
      <c r="DW359" s="51"/>
      <c r="DX359" s="51"/>
    </row>
    <row r="360" spans="23:128" s="22" customFormat="1" x14ac:dyDescent="0.15">
      <c r="W360" s="49"/>
      <c r="Z360" s="49"/>
      <c r="AC360" s="49"/>
      <c r="AF360" s="49"/>
      <c r="AI360" s="49"/>
      <c r="AL360" s="49"/>
      <c r="AO360" s="49"/>
      <c r="AR360" s="49"/>
      <c r="AU360" s="49"/>
      <c r="AX360" s="49"/>
      <c r="BA360" s="49"/>
      <c r="BD360" s="49"/>
      <c r="BG360" s="49"/>
      <c r="BJ360" s="49"/>
      <c r="CU360" s="49"/>
      <c r="CV360" s="49"/>
      <c r="DJ360" s="50"/>
      <c r="DK360" s="50"/>
      <c r="DL360" s="50"/>
      <c r="DM360" s="50"/>
      <c r="DT360" s="51"/>
      <c r="DU360" s="51"/>
      <c r="DV360" s="51"/>
      <c r="DW360" s="51"/>
      <c r="DX360" s="51"/>
    </row>
    <row r="361" spans="23:128" s="22" customFormat="1" x14ac:dyDescent="0.15">
      <c r="W361" s="49"/>
      <c r="Z361" s="49"/>
      <c r="AC361" s="49"/>
      <c r="AF361" s="49"/>
      <c r="AI361" s="49"/>
      <c r="AL361" s="49"/>
      <c r="AO361" s="49"/>
      <c r="AR361" s="49"/>
      <c r="AU361" s="49"/>
      <c r="AX361" s="49"/>
      <c r="BA361" s="49"/>
      <c r="BD361" s="49"/>
      <c r="BG361" s="49"/>
      <c r="BJ361" s="49"/>
      <c r="CU361" s="49"/>
      <c r="CV361" s="49"/>
      <c r="DJ361" s="50"/>
      <c r="DK361" s="50"/>
      <c r="DL361" s="50"/>
      <c r="DM361" s="50"/>
      <c r="DT361" s="51"/>
      <c r="DU361" s="51"/>
      <c r="DV361" s="51"/>
      <c r="DW361" s="51"/>
      <c r="DX361" s="51"/>
    </row>
    <row r="362" spans="23:128" s="22" customFormat="1" x14ac:dyDescent="0.15">
      <c r="W362" s="49"/>
      <c r="Z362" s="49"/>
      <c r="AC362" s="49"/>
      <c r="AF362" s="49"/>
      <c r="AI362" s="49"/>
      <c r="AL362" s="49"/>
      <c r="AO362" s="49"/>
      <c r="AR362" s="49"/>
      <c r="AU362" s="49"/>
      <c r="AX362" s="49"/>
      <c r="BA362" s="49"/>
      <c r="BD362" s="49"/>
      <c r="BG362" s="49"/>
      <c r="BJ362" s="49"/>
      <c r="CU362" s="49"/>
      <c r="CV362" s="49"/>
      <c r="DJ362" s="50"/>
      <c r="DK362" s="50"/>
      <c r="DL362" s="50"/>
      <c r="DM362" s="50"/>
      <c r="DT362" s="51"/>
      <c r="DU362" s="51"/>
      <c r="DV362" s="51"/>
      <c r="DW362" s="51"/>
      <c r="DX362" s="51"/>
    </row>
    <row r="363" spans="23:128" s="22" customFormat="1" x14ac:dyDescent="0.15">
      <c r="W363" s="49"/>
      <c r="Z363" s="49"/>
      <c r="AC363" s="49"/>
      <c r="AF363" s="49"/>
      <c r="AI363" s="49"/>
      <c r="AL363" s="49"/>
      <c r="AO363" s="49"/>
      <c r="AR363" s="49"/>
      <c r="AU363" s="49"/>
      <c r="AX363" s="49"/>
      <c r="BA363" s="49"/>
      <c r="BD363" s="49"/>
      <c r="BG363" s="49"/>
      <c r="BJ363" s="49"/>
      <c r="CU363" s="49"/>
      <c r="CV363" s="49"/>
      <c r="DJ363" s="50"/>
      <c r="DK363" s="50"/>
      <c r="DL363" s="50"/>
      <c r="DM363" s="50"/>
      <c r="DT363" s="51"/>
      <c r="DU363" s="51"/>
      <c r="DV363" s="51"/>
      <c r="DW363" s="51"/>
      <c r="DX363" s="51"/>
    </row>
    <row r="364" spans="23:128" s="22" customFormat="1" x14ac:dyDescent="0.15">
      <c r="W364" s="49"/>
      <c r="Z364" s="49"/>
      <c r="AC364" s="49"/>
      <c r="AF364" s="49"/>
      <c r="AI364" s="49"/>
      <c r="AL364" s="49"/>
      <c r="AO364" s="49"/>
      <c r="AR364" s="49"/>
      <c r="AU364" s="49"/>
      <c r="AX364" s="49"/>
      <c r="BA364" s="49"/>
      <c r="BD364" s="49"/>
      <c r="BG364" s="49"/>
      <c r="BJ364" s="49"/>
      <c r="CU364" s="49"/>
      <c r="CV364" s="49"/>
      <c r="DJ364" s="50"/>
      <c r="DK364" s="50"/>
      <c r="DL364" s="50"/>
      <c r="DM364" s="50"/>
      <c r="DT364" s="51"/>
      <c r="DU364" s="51"/>
      <c r="DV364" s="51"/>
      <c r="DW364" s="51"/>
      <c r="DX364" s="51"/>
    </row>
    <row r="365" spans="23:128" s="22" customFormat="1" x14ac:dyDescent="0.15">
      <c r="W365" s="49"/>
      <c r="Z365" s="49"/>
      <c r="AC365" s="49"/>
      <c r="AF365" s="49"/>
      <c r="AI365" s="49"/>
      <c r="AL365" s="49"/>
      <c r="AO365" s="49"/>
      <c r="AR365" s="49"/>
      <c r="AU365" s="49"/>
      <c r="AX365" s="49"/>
      <c r="BA365" s="49"/>
      <c r="BD365" s="49"/>
      <c r="BG365" s="49"/>
      <c r="BJ365" s="49"/>
      <c r="CU365" s="49"/>
      <c r="CV365" s="49"/>
      <c r="DJ365" s="50"/>
      <c r="DK365" s="50"/>
      <c r="DL365" s="50"/>
      <c r="DM365" s="50"/>
      <c r="DT365" s="51"/>
      <c r="DU365" s="51"/>
      <c r="DV365" s="51"/>
      <c r="DW365" s="51"/>
      <c r="DX365" s="51"/>
    </row>
    <row r="366" spans="23:128" s="22" customFormat="1" x14ac:dyDescent="0.15">
      <c r="W366" s="49"/>
      <c r="Z366" s="49"/>
      <c r="AC366" s="49"/>
      <c r="AF366" s="49"/>
      <c r="AI366" s="49"/>
      <c r="AL366" s="49"/>
      <c r="AO366" s="49"/>
      <c r="AR366" s="49"/>
      <c r="AU366" s="49"/>
      <c r="AX366" s="49"/>
      <c r="BA366" s="49"/>
      <c r="BD366" s="49"/>
      <c r="BG366" s="49"/>
      <c r="BJ366" s="49"/>
      <c r="CU366" s="49"/>
      <c r="CV366" s="49"/>
      <c r="DJ366" s="50"/>
      <c r="DK366" s="50"/>
      <c r="DL366" s="50"/>
      <c r="DM366" s="50"/>
      <c r="DT366" s="51"/>
      <c r="DU366" s="51"/>
      <c r="DV366" s="51"/>
      <c r="DW366" s="51"/>
      <c r="DX366" s="51"/>
    </row>
    <row r="367" spans="23:128" s="22" customFormat="1" x14ac:dyDescent="0.15">
      <c r="W367" s="49"/>
      <c r="Z367" s="49"/>
      <c r="AC367" s="49"/>
      <c r="AF367" s="49"/>
      <c r="AI367" s="49"/>
      <c r="AL367" s="49"/>
      <c r="AO367" s="49"/>
      <c r="AR367" s="49"/>
      <c r="AU367" s="49"/>
      <c r="AX367" s="49"/>
      <c r="BA367" s="49"/>
      <c r="BD367" s="49"/>
      <c r="BG367" s="49"/>
      <c r="BJ367" s="49"/>
      <c r="CU367" s="49"/>
      <c r="CV367" s="49"/>
      <c r="DJ367" s="50"/>
      <c r="DK367" s="50"/>
      <c r="DL367" s="50"/>
      <c r="DM367" s="50"/>
      <c r="DT367" s="51"/>
      <c r="DU367" s="51"/>
      <c r="DV367" s="51"/>
      <c r="DW367" s="51"/>
      <c r="DX367" s="51"/>
    </row>
    <row r="368" spans="23:128" s="22" customFormat="1" x14ac:dyDescent="0.15">
      <c r="W368" s="49"/>
      <c r="Z368" s="49"/>
      <c r="AC368" s="49"/>
      <c r="AF368" s="49"/>
      <c r="AI368" s="49"/>
      <c r="AL368" s="49"/>
      <c r="AO368" s="49"/>
      <c r="AR368" s="49"/>
      <c r="AU368" s="49"/>
      <c r="AX368" s="49"/>
      <c r="BA368" s="49"/>
      <c r="BD368" s="49"/>
      <c r="BG368" s="49"/>
      <c r="BJ368" s="49"/>
      <c r="CU368" s="49"/>
      <c r="CV368" s="49"/>
      <c r="DJ368" s="50"/>
      <c r="DK368" s="50"/>
      <c r="DL368" s="50"/>
      <c r="DM368" s="50"/>
      <c r="DT368" s="51"/>
      <c r="DU368" s="51"/>
      <c r="DV368" s="51"/>
      <c r="DW368" s="51"/>
      <c r="DX368" s="51"/>
    </row>
    <row r="369" spans="23:128" s="22" customFormat="1" x14ac:dyDescent="0.15">
      <c r="W369" s="49"/>
      <c r="Z369" s="49"/>
      <c r="AC369" s="49"/>
      <c r="AF369" s="49"/>
      <c r="AI369" s="49"/>
      <c r="AL369" s="49"/>
      <c r="AO369" s="49"/>
      <c r="AR369" s="49"/>
      <c r="AU369" s="49"/>
      <c r="AX369" s="49"/>
      <c r="BA369" s="49"/>
      <c r="BD369" s="49"/>
      <c r="BG369" s="49"/>
      <c r="BJ369" s="49"/>
      <c r="CU369" s="49"/>
      <c r="CV369" s="49"/>
      <c r="DJ369" s="50"/>
      <c r="DK369" s="50"/>
      <c r="DL369" s="50"/>
      <c r="DM369" s="50"/>
      <c r="DT369" s="51"/>
      <c r="DU369" s="51"/>
      <c r="DV369" s="51"/>
      <c r="DW369" s="51"/>
      <c r="DX369" s="51"/>
    </row>
    <row r="370" spans="23:128" s="22" customFormat="1" x14ac:dyDescent="0.15">
      <c r="W370" s="49"/>
      <c r="Z370" s="49"/>
      <c r="AC370" s="49"/>
      <c r="AF370" s="49"/>
      <c r="AI370" s="49"/>
      <c r="AL370" s="49"/>
      <c r="AO370" s="49"/>
      <c r="AR370" s="49"/>
      <c r="AU370" s="49"/>
      <c r="AX370" s="49"/>
      <c r="BA370" s="49"/>
      <c r="BD370" s="49"/>
      <c r="BG370" s="49"/>
      <c r="BJ370" s="49"/>
      <c r="CU370" s="49"/>
      <c r="CV370" s="49"/>
      <c r="DJ370" s="50"/>
      <c r="DK370" s="50"/>
      <c r="DL370" s="50"/>
      <c r="DM370" s="50"/>
      <c r="DT370" s="51"/>
      <c r="DU370" s="51"/>
      <c r="DV370" s="51"/>
      <c r="DW370" s="51"/>
      <c r="DX370" s="51"/>
    </row>
    <row r="371" spans="23:128" s="22" customFormat="1" x14ac:dyDescent="0.15">
      <c r="W371" s="49"/>
      <c r="Z371" s="49"/>
      <c r="AC371" s="49"/>
      <c r="AF371" s="49"/>
      <c r="AI371" s="49"/>
      <c r="AL371" s="49"/>
      <c r="AO371" s="49"/>
      <c r="AR371" s="49"/>
      <c r="AU371" s="49"/>
      <c r="AX371" s="49"/>
      <c r="BA371" s="49"/>
      <c r="BD371" s="49"/>
      <c r="BG371" s="49"/>
      <c r="BJ371" s="49"/>
      <c r="CU371" s="49"/>
      <c r="CV371" s="49"/>
      <c r="DJ371" s="50"/>
      <c r="DK371" s="50"/>
      <c r="DL371" s="50"/>
      <c r="DM371" s="50"/>
      <c r="DT371" s="51"/>
      <c r="DU371" s="51"/>
      <c r="DV371" s="51"/>
      <c r="DW371" s="51"/>
      <c r="DX371" s="51"/>
    </row>
    <row r="372" spans="23:128" s="22" customFormat="1" x14ac:dyDescent="0.15">
      <c r="W372" s="49"/>
      <c r="Z372" s="49"/>
      <c r="AC372" s="49"/>
      <c r="AF372" s="49"/>
      <c r="AI372" s="49"/>
      <c r="AL372" s="49"/>
      <c r="AO372" s="49"/>
      <c r="AR372" s="49"/>
      <c r="AU372" s="49"/>
      <c r="AX372" s="49"/>
      <c r="BA372" s="49"/>
      <c r="BD372" s="49"/>
      <c r="BG372" s="49"/>
      <c r="BJ372" s="49"/>
      <c r="CU372" s="49"/>
      <c r="CV372" s="49"/>
      <c r="DJ372" s="50"/>
      <c r="DK372" s="50"/>
      <c r="DL372" s="50"/>
      <c r="DM372" s="50"/>
      <c r="DT372" s="51"/>
      <c r="DU372" s="51"/>
      <c r="DV372" s="51"/>
      <c r="DW372" s="51"/>
      <c r="DX372" s="51"/>
    </row>
    <row r="373" spans="23:128" s="22" customFormat="1" x14ac:dyDescent="0.15">
      <c r="W373" s="49"/>
      <c r="Z373" s="49"/>
      <c r="AC373" s="49"/>
      <c r="AF373" s="49"/>
      <c r="AI373" s="49"/>
      <c r="AL373" s="49"/>
      <c r="AO373" s="49"/>
      <c r="AR373" s="49"/>
      <c r="AU373" s="49"/>
      <c r="AX373" s="49"/>
      <c r="BA373" s="49"/>
      <c r="BD373" s="49"/>
      <c r="BG373" s="49"/>
      <c r="BJ373" s="49"/>
      <c r="CU373" s="49"/>
      <c r="CV373" s="49"/>
      <c r="DJ373" s="50"/>
      <c r="DK373" s="50"/>
      <c r="DL373" s="50"/>
      <c r="DM373" s="50"/>
      <c r="DT373" s="51"/>
      <c r="DU373" s="51"/>
      <c r="DV373" s="51"/>
      <c r="DW373" s="51"/>
      <c r="DX373" s="51"/>
    </row>
    <row r="374" spans="23:128" s="22" customFormat="1" x14ac:dyDescent="0.15">
      <c r="W374" s="49"/>
      <c r="Z374" s="49"/>
      <c r="AC374" s="49"/>
      <c r="AF374" s="49"/>
      <c r="AI374" s="49"/>
      <c r="AL374" s="49"/>
      <c r="AO374" s="49"/>
      <c r="AR374" s="49"/>
      <c r="AU374" s="49"/>
      <c r="AX374" s="49"/>
      <c r="BA374" s="49"/>
      <c r="BD374" s="49"/>
      <c r="BG374" s="49"/>
      <c r="BJ374" s="49"/>
      <c r="CU374" s="49"/>
      <c r="CV374" s="49"/>
      <c r="DJ374" s="50"/>
      <c r="DK374" s="50"/>
      <c r="DL374" s="50"/>
      <c r="DM374" s="50"/>
      <c r="DT374" s="51"/>
      <c r="DU374" s="51"/>
      <c r="DV374" s="51"/>
      <c r="DW374" s="51"/>
      <c r="DX374" s="51"/>
    </row>
    <row r="375" spans="23:128" s="22" customFormat="1" x14ac:dyDescent="0.15">
      <c r="W375" s="49"/>
      <c r="Z375" s="49"/>
      <c r="AC375" s="49"/>
      <c r="AF375" s="49"/>
      <c r="AI375" s="49"/>
      <c r="AL375" s="49"/>
      <c r="AO375" s="49"/>
      <c r="AR375" s="49"/>
      <c r="AU375" s="49"/>
      <c r="AX375" s="49"/>
      <c r="BA375" s="49"/>
      <c r="BD375" s="49"/>
      <c r="BG375" s="49"/>
      <c r="BJ375" s="49"/>
      <c r="CU375" s="49"/>
      <c r="CV375" s="49"/>
      <c r="DJ375" s="50"/>
      <c r="DK375" s="50"/>
      <c r="DL375" s="50"/>
      <c r="DM375" s="50"/>
      <c r="DT375" s="51"/>
      <c r="DU375" s="51"/>
      <c r="DV375" s="51"/>
      <c r="DW375" s="51"/>
      <c r="DX375" s="51"/>
    </row>
    <row r="376" spans="23:128" s="22" customFormat="1" x14ac:dyDescent="0.15">
      <c r="W376" s="49"/>
      <c r="Z376" s="49"/>
      <c r="AC376" s="49"/>
      <c r="AF376" s="49"/>
      <c r="AI376" s="49"/>
      <c r="AL376" s="49"/>
      <c r="AO376" s="49"/>
      <c r="AR376" s="49"/>
      <c r="AU376" s="49"/>
      <c r="AX376" s="49"/>
      <c r="BA376" s="49"/>
      <c r="BD376" s="49"/>
      <c r="BG376" s="49"/>
      <c r="BJ376" s="49"/>
      <c r="CU376" s="49"/>
      <c r="CV376" s="49"/>
      <c r="DJ376" s="50"/>
      <c r="DK376" s="50"/>
      <c r="DL376" s="50"/>
      <c r="DM376" s="50"/>
      <c r="DT376" s="51"/>
      <c r="DU376" s="51"/>
      <c r="DV376" s="51"/>
      <c r="DW376" s="51"/>
      <c r="DX376" s="51"/>
    </row>
    <row r="377" spans="23:128" s="22" customFormat="1" x14ac:dyDescent="0.15">
      <c r="W377" s="49"/>
      <c r="Z377" s="49"/>
      <c r="AC377" s="49"/>
      <c r="AF377" s="49"/>
      <c r="AI377" s="49"/>
      <c r="AL377" s="49"/>
      <c r="AO377" s="49"/>
      <c r="AR377" s="49"/>
      <c r="AU377" s="49"/>
      <c r="AX377" s="49"/>
      <c r="BA377" s="49"/>
      <c r="BD377" s="49"/>
      <c r="BG377" s="49"/>
      <c r="BJ377" s="49"/>
      <c r="CU377" s="49"/>
      <c r="CV377" s="49"/>
      <c r="DJ377" s="50"/>
      <c r="DK377" s="50"/>
      <c r="DL377" s="50"/>
      <c r="DM377" s="50"/>
      <c r="DT377" s="51"/>
      <c r="DU377" s="51"/>
      <c r="DV377" s="51"/>
      <c r="DW377" s="51"/>
      <c r="DX377" s="51"/>
    </row>
    <row r="378" spans="23:128" s="22" customFormat="1" x14ac:dyDescent="0.15">
      <c r="W378" s="49"/>
      <c r="Z378" s="49"/>
      <c r="AC378" s="49"/>
      <c r="AF378" s="49"/>
      <c r="AI378" s="49"/>
      <c r="AL378" s="49"/>
      <c r="AO378" s="49"/>
      <c r="AR378" s="49"/>
      <c r="AU378" s="49"/>
      <c r="AX378" s="49"/>
      <c r="BA378" s="49"/>
      <c r="BD378" s="49"/>
      <c r="BG378" s="49"/>
      <c r="BJ378" s="49"/>
      <c r="CU378" s="49"/>
      <c r="CV378" s="49"/>
      <c r="DJ378" s="50"/>
      <c r="DK378" s="50"/>
      <c r="DL378" s="50"/>
      <c r="DM378" s="50"/>
      <c r="DT378" s="51"/>
      <c r="DU378" s="51"/>
      <c r="DV378" s="51"/>
      <c r="DW378" s="51"/>
      <c r="DX378" s="51"/>
    </row>
    <row r="379" spans="23:128" s="22" customFormat="1" x14ac:dyDescent="0.15">
      <c r="W379" s="49"/>
      <c r="Z379" s="49"/>
      <c r="AC379" s="49"/>
      <c r="AF379" s="49"/>
      <c r="AI379" s="49"/>
      <c r="AL379" s="49"/>
      <c r="AO379" s="49"/>
      <c r="AR379" s="49"/>
      <c r="AU379" s="49"/>
      <c r="AX379" s="49"/>
      <c r="BA379" s="49"/>
      <c r="BD379" s="49"/>
      <c r="BG379" s="49"/>
      <c r="BJ379" s="49"/>
      <c r="CU379" s="49"/>
      <c r="CV379" s="49"/>
      <c r="DJ379" s="50"/>
      <c r="DK379" s="50"/>
      <c r="DL379" s="50"/>
      <c r="DM379" s="50"/>
      <c r="DT379" s="51"/>
      <c r="DU379" s="51"/>
      <c r="DV379" s="51"/>
      <c r="DW379" s="51"/>
      <c r="DX379" s="51"/>
    </row>
    <row r="380" spans="23:128" s="22" customFormat="1" x14ac:dyDescent="0.15">
      <c r="W380" s="49"/>
      <c r="Z380" s="49"/>
      <c r="AC380" s="49"/>
      <c r="AF380" s="49"/>
      <c r="AI380" s="49"/>
      <c r="AL380" s="49"/>
      <c r="AO380" s="49"/>
      <c r="AR380" s="49"/>
      <c r="AU380" s="49"/>
      <c r="AX380" s="49"/>
      <c r="BA380" s="49"/>
      <c r="BD380" s="49"/>
      <c r="BG380" s="49"/>
      <c r="BJ380" s="49"/>
      <c r="CU380" s="49"/>
      <c r="CV380" s="49"/>
      <c r="DJ380" s="50"/>
      <c r="DK380" s="50"/>
      <c r="DL380" s="50"/>
      <c r="DM380" s="50"/>
      <c r="DT380" s="51"/>
      <c r="DU380" s="51"/>
      <c r="DV380" s="51"/>
      <c r="DW380" s="51"/>
      <c r="DX380" s="51"/>
    </row>
    <row r="381" spans="23:128" s="22" customFormat="1" x14ac:dyDescent="0.15">
      <c r="W381" s="49"/>
      <c r="Z381" s="49"/>
      <c r="AC381" s="49"/>
      <c r="AF381" s="49"/>
      <c r="AI381" s="49"/>
      <c r="AL381" s="49"/>
      <c r="AO381" s="49"/>
      <c r="AR381" s="49"/>
      <c r="AU381" s="49"/>
      <c r="AX381" s="49"/>
      <c r="BA381" s="49"/>
      <c r="BD381" s="49"/>
      <c r="BG381" s="49"/>
      <c r="BJ381" s="49"/>
      <c r="CU381" s="49"/>
      <c r="CV381" s="49"/>
      <c r="DJ381" s="50"/>
      <c r="DK381" s="50"/>
      <c r="DL381" s="50"/>
      <c r="DM381" s="50"/>
      <c r="DT381" s="51"/>
      <c r="DU381" s="51"/>
      <c r="DV381" s="51"/>
      <c r="DW381" s="51"/>
      <c r="DX381" s="51"/>
    </row>
    <row r="382" spans="23:128" s="22" customFormat="1" x14ac:dyDescent="0.15">
      <c r="W382" s="49"/>
      <c r="Z382" s="49"/>
      <c r="AC382" s="49"/>
      <c r="AF382" s="49"/>
      <c r="AI382" s="49"/>
      <c r="AL382" s="49"/>
      <c r="AO382" s="49"/>
      <c r="AR382" s="49"/>
      <c r="AU382" s="49"/>
      <c r="AX382" s="49"/>
      <c r="BA382" s="49"/>
      <c r="BD382" s="49"/>
      <c r="BG382" s="49"/>
      <c r="BJ382" s="49"/>
      <c r="CU382" s="49"/>
      <c r="CV382" s="49"/>
      <c r="DJ382" s="50"/>
      <c r="DK382" s="50"/>
      <c r="DL382" s="50"/>
      <c r="DM382" s="50"/>
      <c r="DT382" s="51"/>
      <c r="DU382" s="51"/>
      <c r="DV382" s="51"/>
      <c r="DW382" s="51"/>
      <c r="DX382" s="51"/>
    </row>
    <row r="383" spans="23:128" s="22" customFormat="1" x14ac:dyDescent="0.15">
      <c r="W383" s="49"/>
      <c r="Z383" s="49"/>
      <c r="AC383" s="49"/>
      <c r="AF383" s="49"/>
      <c r="AI383" s="49"/>
      <c r="AL383" s="49"/>
      <c r="AO383" s="49"/>
      <c r="AR383" s="49"/>
      <c r="AU383" s="49"/>
      <c r="AX383" s="49"/>
      <c r="BA383" s="49"/>
      <c r="BD383" s="49"/>
      <c r="BG383" s="49"/>
      <c r="BJ383" s="49"/>
      <c r="CU383" s="49"/>
      <c r="CV383" s="49"/>
      <c r="DJ383" s="50"/>
      <c r="DK383" s="50"/>
      <c r="DL383" s="50"/>
      <c r="DM383" s="50"/>
      <c r="DT383" s="51"/>
      <c r="DU383" s="51"/>
      <c r="DV383" s="51"/>
      <c r="DW383" s="51"/>
      <c r="DX383" s="51"/>
    </row>
    <row r="384" spans="23:128" s="22" customFormat="1" x14ac:dyDescent="0.15">
      <c r="W384" s="49"/>
      <c r="Z384" s="49"/>
      <c r="AC384" s="49"/>
      <c r="AF384" s="49"/>
      <c r="AI384" s="49"/>
      <c r="AL384" s="49"/>
      <c r="AO384" s="49"/>
      <c r="AR384" s="49"/>
      <c r="AU384" s="49"/>
      <c r="AX384" s="49"/>
      <c r="BA384" s="49"/>
      <c r="BD384" s="49"/>
      <c r="BG384" s="49"/>
      <c r="BJ384" s="49"/>
      <c r="CU384" s="49"/>
      <c r="CV384" s="49"/>
      <c r="DJ384" s="50"/>
      <c r="DK384" s="50"/>
      <c r="DL384" s="50"/>
      <c r="DM384" s="50"/>
      <c r="DT384" s="51"/>
      <c r="DU384" s="51"/>
      <c r="DV384" s="51"/>
      <c r="DW384" s="51"/>
      <c r="DX384" s="51"/>
    </row>
    <row r="385" spans="23:128" s="22" customFormat="1" x14ac:dyDescent="0.15">
      <c r="W385" s="49"/>
      <c r="Z385" s="49"/>
      <c r="AC385" s="49"/>
      <c r="AF385" s="49"/>
      <c r="AI385" s="49"/>
      <c r="AL385" s="49"/>
      <c r="AO385" s="49"/>
      <c r="AR385" s="49"/>
      <c r="AU385" s="49"/>
      <c r="AX385" s="49"/>
      <c r="BA385" s="49"/>
      <c r="BD385" s="49"/>
      <c r="BG385" s="49"/>
      <c r="BJ385" s="49"/>
      <c r="CU385" s="49"/>
      <c r="CV385" s="49"/>
      <c r="DJ385" s="50"/>
      <c r="DK385" s="50"/>
      <c r="DL385" s="50"/>
      <c r="DM385" s="50"/>
      <c r="DT385" s="51"/>
      <c r="DU385" s="51"/>
      <c r="DV385" s="51"/>
      <c r="DW385" s="51"/>
      <c r="DX385" s="51"/>
    </row>
    <row r="386" spans="23:128" s="22" customFormat="1" x14ac:dyDescent="0.15">
      <c r="W386" s="49"/>
      <c r="Z386" s="49"/>
      <c r="AC386" s="49"/>
      <c r="AF386" s="49"/>
      <c r="AI386" s="49"/>
      <c r="AL386" s="49"/>
      <c r="AO386" s="49"/>
      <c r="AR386" s="49"/>
      <c r="AU386" s="49"/>
      <c r="AX386" s="49"/>
      <c r="BA386" s="49"/>
      <c r="BD386" s="49"/>
      <c r="BG386" s="49"/>
      <c r="BJ386" s="49"/>
      <c r="CU386" s="49"/>
      <c r="CV386" s="49"/>
      <c r="DJ386" s="50"/>
      <c r="DK386" s="50"/>
      <c r="DL386" s="50"/>
      <c r="DM386" s="50"/>
      <c r="DT386" s="51"/>
      <c r="DU386" s="51"/>
      <c r="DV386" s="51"/>
      <c r="DW386" s="51"/>
      <c r="DX386" s="51"/>
    </row>
    <row r="387" spans="23:128" s="22" customFormat="1" x14ac:dyDescent="0.15">
      <c r="W387" s="49"/>
      <c r="Z387" s="49"/>
      <c r="AC387" s="49"/>
      <c r="AF387" s="49"/>
      <c r="AI387" s="49"/>
      <c r="AL387" s="49"/>
      <c r="AO387" s="49"/>
      <c r="AR387" s="49"/>
      <c r="AU387" s="49"/>
      <c r="AX387" s="49"/>
      <c r="BA387" s="49"/>
      <c r="BD387" s="49"/>
      <c r="BG387" s="49"/>
      <c r="BJ387" s="49"/>
      <c r="CU387" s="49"/>
      <c r="CV387" s="49"/>
      <c r="DJ387" s="50"/>
      <c r="DK387" s="50"/>
      <c r="DL387" s="50"/>
      <c r="DM387" s="50"/>
      <c r="DT387" s="51"/>
      <c r="DU387" s="51"/>
      <c r="DV387" s="51"/>
      <c r="DW387" s="51"/>
      <c r="DX387" s="51"/>
    </row>
    <row r="388" spans="23:128" s="22" customFormat="1" x14ac:dyDescent="0.15">
      <c r="W388" s="49"/>
      <c r="Z388" s="49"/>
      <c r="AC388" s="49"/>
      <c r="AF388" s="49"/>
      <c r="AI388" s="49"/>
      <c r="AL388" s="49"/>
      <c r="AO388" s="49"/>
      <c r="AR388" s="49"/>
      <c r="AU388" s="49"/>
      <c r="AX388" s="49"/>
      <c r="BA388" s="49"/>
      <c r="BD388" s="49"/>
      <c r="BG388" s="49"/>
      <c r="BJ388" s="49"/>
      <c r="CU388" s="49"/>
      <c r="CV388" s="49"/>
      <c r="DJ388" s="50"/>
      <c r="DK388" s="50"/>
      <c r="DL388" s="50"/>
      <c r="DM388" s="50"/>
      <c r="DT388" s="51"/>
      <c r="DU388" s="51"/>
      <c r="DV388" s="51"/>
      <c r="DW388" s="51"/>
      <c r="DX388" s="51"/>
    </row>
    <row r="389" spans="23:128" s="22" customFormat="1" x14ac:dyDescent="0.15">
      <c r="W389" s="49"/>
      <c r="Z389" s="49"/>
      <c r="AC389" s="49"/>
      <c r="AF389" s="49"/>
      <c r="AI389" s="49"/>
      <c r="AL389" s="49"/>
      <c r="AO389" s="49"/>
      <c r="AR389" s="49"/>
      <c r="AU389" s="49"/>
      <c r="AX389" s="49"/>
      <c r="BA389" s="49"/>
      <c r="BD389" s="49"/>
      <c r="BG389" s="49"/>
      <c r="BJ389" s="49"/>
      <c r="CU389" s="49"/>
      <c r="CV389" s="49"/>
      <c r="DJ389" s="50"/>
      <c r="DK389" s="50"/>
      <c r="DL389" s="50"/>
      <c r="DM389" s="50"/>
      <c r="DT389" s="51"/>
      <c r="DU389" s="51"/>
      <c r="DV389" s="51"/>
      <c r="DW389" s="51"/>
      <c r="DX389" s="51"/>
    </row>
    <row r="390" spans="23:128" s="22" customFormat="1" x14ac:dyDescent="0.15">
      <c r="W390" s="49"/>
      <c r="Z390" s="49"/>
      <c r="AC390" s="49"/>
      <c r="AF390" s="49"/>
      <c r="AI390" s="49"/>
      <c r="AL390" s="49"/>
      <c r="AO390" s="49"/>
      <c r="AR390" s="49"/>
      <c r="AU390" s="49"/>
      <c r="AX390" s="49"/>
      <c r="BA390" s="49"/>
      <c r="BD390" s="49"/>
      <c r="BG390" s="49"/>
      <c r="BJ390" s="49"/>
      <c r="CU390" s="49"/>
      <c r="CV390" s="49"/>
      <c r="DJ390" s="50"/>
      <c r="DK390" s="50"/>
      <c r="DL390" s="50"/>
      <c r="DM390" s="50"/>
      <c r="DT390" s="51"/>
      <c r="DU390" s="51"/>
      <c r="DV390" s="51"/>
      <c r="DW390" s="51"/>
      <c r="DX390" s="51"/>
    </row>
    <row r="391" spans="23:128" s="22" customFormat="1" x14ac:dyDescent="0.15">
      <c r="W391" s="49"/>
      <c r="Z391" s="49"/>
      <c r="AC391" s="49"/>
      <c r="AF391" s="49"/>
      <c r="AI391" s="49"/>
      <c r="AL391" s="49"/>
      <c r="AO391" s="49"/>
      <c r="AR391" s="49"/>
      <c r="AU391" s="49"/>
      <c r="AX391" s="49"/>
      <c r="BA391" s="49"/>
      <c r="BD391" s="49"/>
      <c r="BG391" s="49"/>
      <c r="BJ391" s="49"/>
      <c r="CU391" s="49"/>
      <c r="CV391" s="49"/>
      <c r="DJ391" s="50"/>
      <c r="DK391" s="50"/>
      <c r="DL391" s="50"/>
      <c r="DM391" s="50"/>
      <c r="DT391" s="51"/>
      <c r="DU391" s="51"/>
      <c r="DV391" s="51"/>
      <c r="DW391" s="51"/>
      <c r="DX391" s="51"/>
    </row>
    <row r="392" spans="23:128" s="22" customFormat="1" x14ac:dyDescent="0.15">
      <c r="W392" s="49"/>
      <c r="Z392" s="49"/>
      <c r="AC392" s="49"/>
      <c r="AF392" s="49"/>
      <c r="AI392" s="49"/>
      <c r="AL392" s="49"/>
      <c r="AO392" s="49"/>
      <c r="AR392" s="49"/>
      <c r="AU392" s="49"/>
      <c r="AX392" s="49"/>
      <c r="BA392" s="49"/>
      <c r="BD392" s="49"/>
      <c r="BG392" s="49"/>
      <c r="BJ392" s="49"/>
      <c r="CU392" s="49"/>
      <c r="CV392" s="49"/>
      <c r="DJ392" s="50"/>
      <c r="DK392" s="50"/>
      <c r="DL392" s="50"/>
      <c r="DM392" s="50"/>
      <c r="DT392" s="51"/>
      <c r="DU392" s="51"/>
      <c r="DV392" s="51"/>
      <c r="DW392" s="51"/>
      <c r="DX392" s="51"/>
    </row>
    <row r="393" spans="23:128" s="22" customFormat="1" x14ac:dyDescent="0.15">
      <c r="W393" s="49"/>
      <c r="Z393" s="49"/>
      <c r="AC393" s="49"/>
      <c r="AF393" s="49"/>
      <c r="AI393" s="49"/>
      <c r="AL393" s="49"/>
      <c r="AO393" s="49"/>
      <c r="AR393" s="49"/>
      <c r="AU393" s="49"/>
      <c r="AX393" s="49"/>
      <c r="BA393" s="49"/>
      <c r="BD393" s="49"/>
      <c r="BG393" s="49"/>
      <c r="BJ393" s="49"/>
      <c r="CU393" s="49"/>
      <c r="CV393" s="49"/>
      <c r="DJ393" s="50"/>
      <c r="DK393" s="50"/>
      <c r="DL393" s="50"/>
      <c r="DM393" s="50"/>
      <c r="DT393" s="51"/>
      <c r="DU393" s="51"/>
      <c r="DV393" s="51"/>
      <c r="DW393" s="51"/>
      <c r="DX393" s="51"/>
    </row>
    <row r="394" spans="23:128" s="22" customFormat="1" x14ac:dyDescent="0.15">
      <c r="W394" s="49"/>
      <c r="Z394" s="49"/>
      <c r="AC394" s="49"/>
      <c r="AF394" s="49"/>
      <c r="AI394" s="49"/>
      <c r="AL394" s="49"/>
      <c r="AO394" s="49"/>
      <c r="AR394" s="49"/>
      <c r="AU394" s="49"/>
      <c r="AX394" s="49"/>
      <c r="BA394" s="49"/>
      <c r="BD394" s="49"/>
      <c r="BG394" s="49"/>
      <c r="BJ394" s="49"/>
      <c r="CU394" s="49"/>
      <c r="CV394" s="49"/>
      <c r="DJ394" s="50"/>
      <c r="DK394" s="50"/>
      <c r="DL394" s="50"/>
      <c r="DM394" s="50"/>
      <c r="DT394" s="51"/>
      <c r="DU394" s="51"/>
      <c r="DV394" s="51"/>
      <c r="DW394" s="51"/>
      <c r="DX394" s="51"/>
    </row>
    <row r="395" spans="23:128" s="22" customFormat="1" x14ac:dyDescent="0.15">
      <c r="W395" s="49"/>
      <c r="Z395" s="49"/>
      <c r="AC395" s="49"/>
      <c r="AF395" s="49"/>
      <c r="AI395" s="49"/>
      <c r="AL395" s="49"/>
      <c r="AO395" s="49"/>
      <c r="AR395" s="49"/>
      <c r="AU395" s="49"/>
      <c r="AX395" s="49"/>
      <c r="BA395" s="49"/>
      <c r="BD395" s="49"/>
      <c r="BG395" s="49"/>
      <c r="BJ395" s="49"/>
      <c r="CU395" s="49"/>
      <c r="CV395" s="49"/>
      <c r="DJ395" s="50"/>
      <c r="DK395" s="50"/>
      <c r="DL395" s="50"/>
      <c r="DM395" s="50"/>
      <c r="DT395" s="51"/>
      <c r="DU395" s="51"/>
      <c r="DV395" s="51"/>
      <c r="DW395" s="51"/>
      <c r="DX395" s="51"/>
    </row>
    <row r="396" spans="23:128" s="22" customFormat="1" x14ac:dyDescent="0.15">
      <c r="W396" s="49"/>
      <c r="Z396" s="49"/>
      <c r="AC396" s="49"/>
      <c r="AF396" s="49"/>
      <c r="AI396" s="49"/>
      <c r="AL396" s="49"/>
      <c r="AO396" s="49"/>
      <c r="AR396" s="49"/>
      <c r="AU396" s="49"/>
      <c r="AX396" s="49"/>
      <c r="BA396" s="49"/>
      <c r="BD396" s="49"/>
      <c r="BG396" s="49"/>
      <c r="BJ396" s="49"/>
      <c r="CU396" s="49"/>
      <c r="CV396" s="49"/>
      <c r="DJ396" s="50"/>
      <c r="DK396" s="50"/>
      <c r="DL396" s="50"/>
      <c r="DM396" s="50"/>
      <c r="DT396" s="51"/>
      <c r="DU396" s="51"/>
      <c r="DV396" s="51"/>
      <c r="DW396" s="51"/>
      <c r="DX396" s="51"/>
    </row>
    <row r="397" spans="23:128" s="22" customFormat="1" x14ac:dyDescent="0.15">
      <c r="W397" s="49"/>
      <c r="Z397" s="49"/>
      <c r="AC397" s="49"/>
      <c r="AF397" s="49"/>
      <c r="AI397" s="49"/>
      <c r="AL397" s="49"/>
      <c r="AO397" s="49"/>
      <c r="AR397" s="49"/>
      <c r="AU397" s="49"/>
      <c r="AX397" s="49"/>
      <c r="BA397" s="49"/>
      <c r="BD397" s="49"/>
      <c r="BG397" s="49"/>
      <c r="BJ397" s="49"/>
      <c r="CU397" s="49"/>
      <c r="CV397" s="49"/>
      <c r="DJ397" s="50"/>
      <c r="DK397" s="50"/>
      <c r="DL397" s="50"/>
      <c r="DM397" s="50"/>
      <c r="DT397" s="51"/>
      <c r="DU397" s="51"/>
      <c r="DV397" s="51"/>
      <c r="DW397" s="51"/>
      <c r="DX397" s="51"/>
    </row>
    <row r="398" spans="23:128" s="22" customFormat="1" x14ac:dyDescent="0.15">
      <c r="W398" s="49"/>
      <c r="Z398" s="49"/>
      <c r="AC398" s="49"/>
      <c r="AF398" s="49"/>
      <c r="AI398" s="49"/>
      <c r="AL398" s="49"/>
      <c r="AO398" s="49"/>
      <c r="AR398" s="49"/>
      <c r="AU398" s="49"/>
      <c r="AX398" s="49"/>
      <c r="BA398" s="49"/>
      <c r="BD398" s="49"/>
      <c r="BG398" s="49"/>
      <c r="BJ398" s="49"/>
      <c r="CU398" s="49"/>
      <c r="CV398" s="49"/>
      <c r="DJ398" s="50"/>
      <c r="DK398" s="50"/>
      <c r="DL398" s="50"/>
      <c r="DM398" s="50"/>
      <c r="DT398" s="51"/>
      <c r="DU398" s="51"/>
      <c r="DV398" s="51"/>
      <c r="DW398" s="51"/>
      <c r="DX398" s="51"/>
    </row>
    <row r="399" spans="23:128" s="22" customFormat="1" x14ac:dyDescent="0.15">
      <c r="W399" s="49"/>
      <c r="Z399" s="49"/>
      <c r="AC399" s="49"/>
      <c r="AF399" s="49"/>
      <c r="AI399" s="49"/>
      <c r="AL399" s="49"/>
      <c r="AO399" s="49"/>
      <c r="AR399" s="49"/>
      <c r="AU399" s="49"/>
      <c r="AX399" s="49"/>
      <c r="BA399" s="49"/>
      <c r="BD399" s="49"/>
      <c r="BG399" s="49"/>
      <c r="BJ399" s="49"/>
      <c r="CU399" s="49"/>
      <c r="CV399" s="49"/>
      <c r="DJ399" s="50"/>
      <c r="DK399" s="50"/>
      <c r="DL399" s="50"/>
      <c r="DM399" s="50"/>
      <c r="DT399" s="51"/>
      <c r="DU399" s="51"/>
      <c r="DV399" s="51"/>
      <c r="DW399" s="51"/>
      <c r="DX399" s="51"/>
    </row>
    <row r="400" spans="23:128" s="22" customFormat="1" x14ac:dyDescent="0.15">
      <c r="W400" s="49"/>
      <c r="Z400" s="49"/>
      <c r="AC400" s="49"/>
      <c r="AF400" s="49"/>
      <c r="AI400" s="49"/>
      <c r="AL400" s="49"/>
      <c r="AO400" s="49"/>
      <c r="AR400" s="49"/>
      <c r="AU400" s="49"/>
      <c r="AX400" s="49"/>
      <c r="BA400" s="49"/>
      <c r="BD400" s="49"/>
      <c r="BG400" s="49"/>
      <c r="BJ400" s="49"/>
      <c r="CU400" s="49"/>
      <c r="CV400" s="49"/>
      <c r="DJ400" s="50"/>
      <c r="DK400" s="50"/>
      <c r="DL400" s="50"/>
      <c r="DM400" s="50"/>
      <c r="DT400" s="51"/>
      <c r="DU400" s="51"/>
      <c r="DV400" s="51"/>
      <c r="DW400" s="51"/>
      <c r="DX400" s="51"/>
    </row>
    <row r="401" spans="23:128" s="22" customFormat="1" x14ac:dyDescent="0.15">
      <c r="W401" s="49"/>
      <c r="Z401" s="49"/>
      <c r="AC401" s="49"/>
      <c r="AF401" s="49"/>
      <c r="AI401" s="49"/>
      <c r="AL401" s="49"/>
      <c r="AO401" s="49"/>
      <c r="AR401" s="49"/>
      <c r="AU401" s="49"/>
      <c r="AX401" s="49"/>
      <c r="BA401" s="49"/>
      <c r="BD401" s="49"/>
      <c r="BG401" s="49"/>
      <c r="BJ401" s="49"/>
      <c r="CU401" s="49"/>
      <c r="CV401" s="49"/>
      <c r="DJ401" s="50"/>
      <c r="DK401" s="50"/>
      <c r="DL401" s="50"/>
      <c r="DM401" s="50"/>
      <c r="DT401" s="51"/>
      <c r="DU401" s="51"/>
      <c r="DV401" s="51"/>
      <c r="DW401" s="51"/>
      <c r="DX401" s="51"/>
    </row>
    <row r="402" spans="23:128" s="22" customFormat="1" x14ac:dyDescent="0.15">
      <c r="W402" s="49"/>
      <c r="Z402" s="49"/>
      <c r="AC402" s="49"/>
      <c r="AF402" s="49"/>
      <c r="AI402" s="49"/>
      <c r="AL402" s="49"/>
      <c r="AO402" s="49"/>
      <c r="AR402" s="49"/>
      <c r="AU402" s="49"/>
      <c r="AX402" s="49"/>
      <c r="BA402" s="49"/>
      <c r="BD402" s="49"/>
      <c r="BG402" s="49"/>
      <c r="BJ402" s="49"/>
      <c r="CU402" s="49"/>
      <c r="CV402" s="49"/>
      <c r="DJ402" s="50"/>
      <c r="DK402" s="50"/>
      <c r="DL402" s="50"/>
      <c r="DM402" s="50"/>
      <c r="DT402" s="51"/>
      <c r="DU402" s="51"/>
      <c r="DV402" s="51"/>
      <c r="DW402" s="51"/>
      <c r="DX402" s="51"/>
    </row>
    <row r="403" spans="23:128" s="22" customFormat="1" x14ac:dyDescent="0.15">
      <c r="W403" s="49"/>
      <c r="Z403" s="49"/>
      <c r="AC403" s="49"/>
      <c r="AF403" s="49"/>
      <c r="AI403" s="49"/>
      <c r="AL403" s="49"/>
      <c r="AO403" s="49"/>
      <c r="AR403" s="49"/>
      <c r="AU403" s="49"/>
      <c r="AX403" s="49"/>
      <c r="BA403" s="49"/>
      <c r="BD403" s="49"/>
      <c r="BG403" s="49"/>
      <c r="BJ403" s="49"/>
      <c r="CU403" s="49"/>
      <c r="CV403" s="49"/>
      <c r="DJ403" s="50"/>
      <c r="DK403" s="50"/>
      <c r="DL403" s="50"/>
      <c r="DM403" s="50"/>
      <c r="DT403" s="51"/>
      <c r="DU403" s="51"/>
      <c r="DV403" s="51"/>
      <c r="DW403" s="51"/>
      <c r="DX403" s="51"/>
    </row>
    <row r="404" spans="23:128" s="22" customFormat="1" x14ac:dyDescent="0.15">
      <c r="W404" s="49"/>
      <c r="Z404" s="49"/>
      <c r="AC404" s="49"/>
      <c r="AF404" s="49"/>
      <c r="AI404" s="49"/>
      <c r="AL404" s="49"/>
      <c r="AO404" s="49"/>
      <c r="AR404" s="49"/>
      <c r="AU404" s="49"/>
      <c r="AX404" s="49"/>
      <c r="BA404" s="49"/>
      <c r="BD404" s="49"/>
      <c r="BG404" s="49"/>
      <c r="BJ404" s="49"/>
      <c r="CU404" s="49"/>
      <c r="CV404" s="49"/>
      <c r="DJ404" s="50"/>
      <c r="DK404" s="50"/>
      <c r="DL404" s="50"/>
      <c r="DM404" s="50"/>
      <c r="DT404" s="51"/>
      <c r="DU404" s="51"/>
      <c r="DV404" s="51"/>
      <c r="DW404" s="51"/>
      <c r="DX404" s="51"/>
    </row>
    <row r="405" spans="23:128" s="22" customFormat="1" x14ac:dyDescent="0.15">
      <c r="W405" s="49"/>
      <c r="Z405" s="49"/>
      <c r="AC405" s="49"/>
      <c r="AF405" s="49"/>
      <c r="AI405" s="49"/>
      <c r="AL405" s="49"/>
      <c r="AO405" s="49"/>
      <c r="AR405" s="49"/>
      <c r="AU405" s="49"/>
      <c r="AX405" s="49"/>
      <c r="BA405" s="49"/>
      <c r="BD405" s="49"/>
      <c r="BG405" s="49"/>
      <c r="BJ405" s="49"/>
      <c r="CU405" s="49"/>
      <c r="CV405" s="49"/>
      <c r="DJ405" s="50"/>
      <c r="DK405" s="50"/>
      <c r="DL405" s="50"/>
      <c r="DM405" s="50"/>
      <c r="DT405" s="51"/>
      <c r="DU405" s="51"/>
      <c r="DV405" s="51"/>
      <c r="DW405" s="51"/>
      <c r="DX405" s="51"/>
    </row>
    <row r="406" spans="23:128" s="22" customFormat="1" x14ac:dyDescent="0.15">
      <c r="W406" s="49"/>
      <c r="Z406" s="49"/>
      <c r="AC406" s="49"/>
      <c r="AF406" s="49"/>
      <c r="AI406" s="49"/>
      <c r="AL406" s="49"/>
      <c r="AO406" s="49"/>
      <c r="AR406" s="49"/>
      <c r="AU406" s="49"/>
      <c r="AX406" s="49"/>
      <c r="BA406" s="49"/>
      <c r="BD406" s="49"/>
      <c r="BG406" s="49"/>
      <c r="BJ406" s="49"/>
      <c r="CU406" s="49"/>
      <c r="CV406" s="49"/>
      <c r="DJ406" s="50"/>
      <c r="DK406" s="50"/>
      <c r="DL406" s="50"/>
      <c r="DM406" s="50"/>
      <c r="DT406" s="51"/>
      <c r="DU406" s="51"/>
      <c r="DV406" s="51"/>
      <c r="DW406" s="51"/>
      <c r="DX406" s="51"/>
    </row>
    <row r="407" spans="23:128" s="22" customFormat="1" x14ac:dyDescent="0.15">
      <c r="W407" s="49"/>
      <c r="Z407" s="49"/>
      <c r="AC407" s="49"/>
      <c r="AF407" s="49"/>
      <c r="AI407" s="49"/>
      <c r="AL407" s="49"/>
      <c r="AO407" s="49"/>
      <c r="AR407" s="49"/>
      <c r="AU407" s="49"/>
      <c r="AX407" s="49"/>
      <c r="BA407" s="49"/>
      <c r="BD407" s="49"/>
      <c r="BG407" s="49"/>
      <c r="BJ407" s="49"/>
      <c r="CU407" s="49"/>
      <c r="CV407" s="49"/>
      <c r="DJ407" s="50"/>
      <c r="DK407" s="50"/>
      <c r="DL407" s="50"/>
      <c r="DM407" s="50"/>
      <c r="DT407" s="51"/>
      <c r="DU407" s="51"/>
      <c r="DV407" s="51"/>
      <c r="DW407" s="51"/>
      <c r="DX407" s="51"/>
    </row>
    <row r="408" spans="23:128" s="22" customFormat="1" x14ac:dyDescent="0.15">
      <c r="W408" s="49"/>
      <c r="Z408" s="49"/>
      <c r="AC408" s="49"/>
      <c r="AF408" s="49"/>
      <c r="AI408" s="49"/>
      <c r="AL408" s="49"/>
      <c r="AO408" s="49"/>
      <c r="AR408" s="49"/>
      <c r="AU408" s="49"/>
      <c r="AX408" s="49"/>
      <c r="BA408" s="49"/>
      <c r="BD408" s="49"/>
      <c r="BG408" s="49"/>
      <c r="BJ408" s="49"/>
      <c r="CU408" s="49"/>
      <c r="CV408" s="49"/>
      <c r="DJ408" s="50"/>
      <c r="DK408" s="50"/>
      <c r="DL408" s="50"/>
      <c r="DM408" s="50"/>
      <c r="DT408" s="51"/>
      <c r="DU408" s="51"/>
      <c r="DV408" s="51"/>
      <c r="DW408" s="51"/>
      <c r="DX408" s="51"/>
    </row>
    <row r="409" spans="23:128" s="22" customFormat="1" x14ac:dyDescent="0.15">
      <c r="W409" s="49"/>
      <c r="Z409" s="49"/>
      <c r="AC409" s="49"/>
      <c r="AF409" s="49"/>
      <c r="AI409" s="49"/>
      <c r="AL409" s="49"/>
      <c r="AO409" s="49"/>
      <c r="AR409" s="49"/>
      <c r="AU409" s="49"/>
      <c r="AX409" s="49"/>
      <c r="BA409" s="49"/>
      <c r="BD409" s="49"/>
      <c r="BG409" s="49"/>
      <c r="BJ409" s="49"/>
      <c r="CU409" s="49"/>
      <c r="CV409" s="49"/>
      <c r="DJ409" s="50"/>
      <c r="DK409" s="50"/>
      <c r="DL409" s="50"/>
      <c r="DM409" s="50"/>
      <c r="DT409" s="51"/>
      <c r="DU409" s="51"/>
      <c r="DV409" s="51"/>
      <c r="DW409" s="51"/>
      <c r="DX409" s="51"/>
    </row>
    <row r="410" spans="23:128" s="22" customFormat="1" x14ac:dyDescent="0.15">
      <c r="W410" s="49"/>
      <c r="Z410" s="49"/>
      <c r="AC410" s="49"/>
      <c r="AF410" s="49"/>
      <c r="AI410" s="49"/>
      <c r="AL410" s="49"/>
      <c r="AO410" s="49"/>
      <c r="AR410" s="49"/>
      <c r="AU410" s="49"/>
      <c r="AX410" s="49"/>
      <c r="BA410" s="49"/>
      <c r="BD410" s="49"/>
      <c r="BG410" s="49"/>
      <c r="BJ410" s="49"/>
      <c r="CU410" s="49"/>
      <c r="CV410" s="49"/>
      <c r="DJ410" s="50"/>
      <c r="DK410" s="50"/>
      <c r="DL410" s="50"/>
      <c r="DM410" s="50"/>
      <c r="DT410" s="51"/>
      <c r="DU410" s="51"/>
      <c r="DV410" s="51"/>
      <c r="DW410" s="51"/>
      <c r="DX410" s="51"/>
    </row>
    <row r="411" spans="23:128" s="22" customFormat="1" x14ac:dyDescent="0.15">
      <c r="W411" s="49"/>
      <c r="Z411" s="49"/>
      <c r="AC411" s="49"/>
      <c r="AF411" s="49"/>
      <c r="AI411" s="49"/>
      <c r="AL411" s="49"/>
      <c r="AO411" s="49"/>
      <c r="AR411" s="49"/>
      <c r="AU411" s="49"/>
      <c r="AX411" s="49"/>
      <c r="BA411" s="49"/>
      <c r="BD411" s="49"/>
      <c r="BG411" s="49"/>
      <c r="BJ411" s="49"/>
      <c r="CU411" s="49"/>
      <c r="CV411" s="49"/>
      <c r="DJ411" s="50"/>
      <c r="DK411" s="50"/>
      <c r="DL411" s="50"/>
      <c r="DM411" s="50"/>
      <c r="DT411" s="51"/>
      <c r="DU411" s="51"/>
      <c r="DV411" s="51"/>
      <c r="DW411" s="51"/>
      <c r="DX411" s="51"/>
    </row>
    <row r="412" spans="23:128" s="22" customFormat="1" x14ac:dyDescent="0.15">
      <c r="W412" s="49"/>
      <c r="Z412" s="49"/>
      <c r="AC412" s="49"/>
      <c r="AF412" s="49"/>
      <c r="AI412" s="49"/>
      <c r="AL412" s="49"/>
      <c r="AO412" s="49"/>
      <c r="AR412" s="49"/>
      <c r="AU412" s="49"/>
      <c r="AX412" s="49"/>
      <c r="BA412" s="49"/>
      <c r="BD412" s="49"/>
      <c r="BG412" s="49"/>
      <c r="BJ412" s="49"/>
      <c r="CU412" s="49"/>
      <c r="CV412" s="49"/>
      <c r="DJ412" s="50"/>
      <c r="DK412" s="50"/>
      <c r="DL412" s="50"/>
      <c r="DM412" s="50"/>
      <c r="DT412" s="51"/>
      <c r="DU412" s="51"/>
      <c r="DV412" s="51"/>
      <c r="DW412" s="51"/>
      <c r="DX412" s="51"/>
    </row>
    <row r="413" spans="23:128" s="22" customFormat="1" x14ac:dyDescent="0.15">
      <c r="W413" s="49"/>
      <c r="Z413" s="49"/>
      <c r="AC413" s="49"/>
      <c r="AF413" s="49"/>
      <c r="AI413" s="49"/>
      <c r="AL413" s="49"/>
      <c r="AO413" s="49"/>
      <c r="AR413" s="49"/>
      <c r="AU413" s="49"/>
      <c r="AX413" s="49"/>
      <c r="BA413" s="49"/>
      <c r="BD413" s="49"/>
      <c r="BG413" s="49"/>
      <c r="BJ413" s="49"/>
      <c r="CU413" s="49"/>
      <c r="CV413" s="49"/>
      <c r="DJ413" s="50"/>
      <c r="DK413" s="50"/>
      <c r="DL413" s="50"/>
      <c r="DM413" s="50"/>
      <c r="DT413" s="51"/>
      <c r="DU413" s="51"/>
      <c r="DV413" s="51"/>
      <c r="DW413" s="51"/>
      <c r="DX413" s="51"/>
    </row>
    <row r="414" spans="23:128" s="22" customFormat="1" x14ac:dyDescent="0.15">
      <c r="W414" s="49"/>
      <c r="Z414" s="49"/>
      <c r="AC414" s="49"/>
      <c r="AF414" s="49"/>
      <c r="AI414" s="49"/>
      <c r="AL414" s="49"/>
      <c r="AO414" s="49"/>
      <c r="AR414" s="49"/>
      <c r="AU414" s="49"/>
      <c r="AX414" s="49"/>
      <c r="BA414" s="49"/>
      <c r="BD414" s="49"/>
      <c r="BG414" s="49"/>
      <c r="BJ414" s="49"/>
      <c r="CU414" s="49"/>
      <c r="CV414" s="49"/>
      <c r="DJ414" s="50"/>
      <c r="DK414" s="50"/>
      <c r="DL414" s="50"/>
      <c r="DM414" s="50"/>
      <c r="DT414" s="51"/>
      <c r="DU414" s="51"/>
      <c r="DV414" s="51"/>
      <c r="DW414" s="51"/>
      <c r="DX414" s="51"/>
    </row>
    <row r="415" spans="23:128" s="22" customFormat="1" x14ac:dyDescent="0.15">
      <c r="W415" s="49"/>
      <c r="Z415" s="49"/>
      <c r="AC415" s="49"/>
      <c r="AF415" s="49"/>
      <c r="AI415" s="49"/>
      <c r="AL415" s="49"/>
      <c r="AO415" s="49"/>
      <c r="AR415" s="49"/>
      <c r="AU415" s="49"/>
      <c r="AX415" s="49"/>
      <c r="BA415" s="49"/>
      <c r="BD415" s="49"/>
      <c r="BG415" s="49"/>
      <c r="BJ415" s="49"/>
      <c r="CU415" s="49"/>
      <c r="CV415" s="49"/>
      <c r="DJ415" s="50"/>
      <c r="DK415" s="50"/>
      <c r="DL415" s="50"/>
      <c r="DM415" s="50"/>
      <c r="DT415" s="51"/>
      <c r="DU415" s="51"/>
      <c r="DV415" s="51"/>
      <c r="DW415" s="51"/>
      <c r="DX415" s="51"/>
    </row>
    <row r="416" spans="23:128" s="22" customFormat="1" x14ac:dyDescent="0.15">
      <c r="W416" s="49"/>
      <c r="Z416" s="49"/>
      <c r="AC416" s="49"/>
      <c r="AF416" s="49"/>
      <c r="AI416" s="49"/>
      <c r="AL416" s="49"/>
      <c r="AO416" s="49"/>
      <c r="AR416" s="49"/>
      <c r="AU416" s="49"/>
      <c r="AX416" s="49"/>
      <c r="BA416" s="49"/>
      <c r="BD416" s="49"/>
      <c r="BG416" s="49"/>
      <c r="BJ416" s="49"/>
      <c r="CU416" s="49"/>
      <c r="CV416" s="49"/>
      <c r="DJ416" s="50"/>
      <c r="DK416" s="50"/>
      <c r="DL416" s="50"/>
      <c r="DM416" s="50"/>
      <c r="DT416" s="51"/>
      <c r="DU416" s="51"/>
      <c r="DV416" s="51"/>
      <c r="DW416" s="51"/>
      <c r="DX416" s="51"/>
    </row>
    <row r="417" spans="23:128" s="22" customFormat="1" x14ac:dyDescent="0.15">
      <c r="W417" s="49"/>
      <c r="Z417" s="49"/>
      <c r="AC417" s="49"/>
      <c r="AF417" s="49"/>
      <c r="AI417" s="49"/>
      <c r="AL417" s="49"/>
      <c r="AO417" s="49"/>
      <c r="AR417" s="49"/>
      <c r="AU417" s="49"/>
      <c r="AX417" s="49"/>
      <c r="BA417" s="49"/>
      <c r="BD417" s="49"/>
      <c r="BG417" s="49"/>
      <c r="BJ417" s="49"/>
      <c r="CU417" s="49"/>
      <c r="CV417" s="49"/>
      <c r="DJ417" s="50"/>
      <c r="DK417" s="50"/>
      <c r="DL417" s="50"/>
      <c r="DM417" s="50"/>
      <c r="DT417" s="51"/>
      <c r="DU417" s="51"/>
      <c r="DV417" s="51"/>
      <c r="DW417" s="51"/>
      <c r="DX417" s="51"/>
    </row>
    <row r="418" spans="23:128" s="22" customFormat="1" x14ac:dyDescent="0.15">
      <c r="W418" s="49"/>
      <c r="Z418" s="49"/>
      <c r="AC418" s="49"/>
      <c r="AF418" s="49"/>
      <c r="AI418" s="49"/>
      <c r="AL418" s="49"/>
      <c r="AO418" s="49"/>
      <c r="AR418" s="49"/>
      <c r="AU418" s="49"/>
      <c r="AX418" s="49"/>
      <c r="BA418" s="49"/>
      <c r="BD418" s="49"/>
      <c r="BG418" s="49"/>
      <c r="BJ418" s="49"/>
      <c r="CU418" s="49"/>
      <c r="CV418" s="49"/>
      <c r="DJ418" s="50"/>
      <c r="DK418" s="50"/>
      <c r="DL418" s="50"/>
      <c r="DM418" s="50"/>
      <c r="DT418" s="51"/>
      <c r="DU418" s="51"/>
      <c r="DV418" s="51"/>
      <c r="DW418" s="51"/>
      <c r="DX418" s="51"/>
    </row>
    <row r="419" spans="23:128" s="22" customFormat="1" x14ac:dyDescent="0.15">
      <c r="W419" s="49"/>
      <c r="Z419" s="49"/>
      <c r="AC419" s="49"/>
      <c r="AF419" s="49"/>
      <c r="AI419" s="49"/>
      <c r="AL419" s="49"/>
      <c r="AO419" s="49"/>
      <c r="AR419" s="49"/>
      <c r="AU419" s="49"/>
      <c r="AX419" s="49"/>
      <c r="BA419" s="49"/>
      <c r="BD419" s="49"/>
      <c r="BG419" s="49"/>
      <c r="BJ419" s="49"/>
      <c r="CU419" s="49"/>
      <c r="CV419" s="49"/>
      <c r="DJ419" s="50"/>
      <c r="DK419" s="50"/>
      <c r="DL419" s="50"/>
      <c r="DM419" s="50"/>
      <c r="DT419" s="51"/>
      <c r="DU419" s="51"/>
      <c r="DV419" s="51"/>
      <c r="DW419" s="51"/>
      <c r="DX419" s="51"/>
    </row>
    <row r="420" spans="23:128" s="22" customFormat="1" x14ac:dyDescent="0.15">
      <c r="W420" s="49"/>
      <c r="Z420" s="49"/>
      <c r="AC420" s="49"/>
      <c r="AF420" s="49"/>
      <c r="AI420" s="49"/>
      <c r="AL420" s="49"/>
      <c r="AO420" s="49"/>
      <c r="AR420" s="49"/>
      <c r="AU420" s="49"/>
      <c r="AX420" s="49"/>
      <c r="BA420" s="49"/>
      <c r="BD420" s="49"/>
      <c r="BG420" s="49"/>
      <c r="BJ420" s="49"/>
      <c r="CU420" s="49"/>
      <c r="CV420" s="49"/>
      <c r="DJ420" s="50"/>
      <c r="DK420" s="50"/>
      <c r="DL420" s="50"/>
      <c r="DM420" s="50"/>
      <c r="DT420" s="51"/>
      <c r="DU420" s="51"/>
      <c r="DV420" s="51"/>
      <c r="DW420" s="51"/>
      <c r="DX420" s="51"/>
    </row>
    <row r="421" spans="23:128" s="22" customFormat="1" x14ac:dyDescent="0.15">
      <c r="W421" s="49"/>
      <c r="Z421" s="49"/>
      <c r="AC421" s="49"/>
      <c r="AF421" s="49"/>
      <c r="AI421" s="49"/>
      <c r="AL421" s="49"/>
      <c r="AO421" s="49"/>
      <c r="AR421" s="49"/>
      <c r="AU421" s="49"/>
      <c r="AX421" s="49"/>
      <c r="BA421" s="49"/>
      <c r="BD421" s="49"/>
      <c r="BG421" s="49"/>
      <c r="BJ421" s="49"/>
      <c r="CU421" s="49"/>
      <c r="CV421" s="49"/>
      <c r="DJ421" s="50"/>
      <c r="DK421" s="50"/>
      <c r="DL421" s="50"/>
      <c r="DM421" s="50"/>
      <c r="DT421" s="51"/>
      <c r="DU421" s="51"/>
      <c r="DV421" s="51"/>
      <c r="DW421" s="51"/>
      <c r="DX421" s="51"/>
    </row>
    <row r="422" spans="23:128" s="22" customFormat="1" x14ac:dyDescent="0.15">
      <c r="W422" s="49"/>
      <c r="Z422" s="49"/>
      <c r="AC422" s="49"/>
      <c r="AF422" s="49"/>
      <c r="AI422" s="49"/>
      <c r="AL422" s="49"/>
      <c r="AO422" s="49"/>
      <c r="AR422" s="49"/>
      <c r="AU422" s="49"/>
      <c r="AX422" s="49"/>
      <c r="BA422" s="49"/>
      <c r="BD422" s="49"/>
      <c r="BG422" s="49"/>
      <c r="BJ422" s="49"/>
      <c r="CU422" s="49"/>
      <c r="CV422" s="49"/>
      <c r="DJ422" s="50"/>
      <c r="DK422" s="50"/>
      <c r="DL422" s="50"/>
      <c r="DM422" s="50"/>
      <c r="DT422" s="51"/>
      <c r="DU422" s="51"/>
      <c r="DV422" s="51"/>
      <c r="DW422" s="51"/>
      <c r="DX422" s="51"/>
    </row>
    <row r="423" spans="23:128" s="22" customFormat="1" x14ac:dyDescent="0.15">
      <c r="W423" s="49"/>
      <c r="Z423" s="49"/>
      <c r="AC423" s="49"/>
      <c r="AF423" s="49"/>
      <c r="AI423" s="49"/>
      <c r="AL423" s="49"/>
      <c r="AO423" s="49"/>
      <c r="AR423" s="49"/>
      <c r="AU423" s="49"/>
      <c r="AX423" s="49"/>
      <c r="BA423" s="49"/>
      <c r="BD423" s="49"/>
      <c r="BG423" s="49"/>
      <c r="BJ423" s="49"/>
      <c r="CU423" s="49"/>
      <c r="CV423" s="49"/>
      <c r="DJ423" s="50"/>
      <c r="DK423" s="50"/>
      <c r="DL423" s="50"/>
      <c r="DM423" s="50"/>
      <c r="DT423" s="51"/>
      <c r="DU423" s="51"/>
      <c r="DV423" s="51"/>
      <c r="DW423" s="51"/>
      <c r="DX423" s="51"/>
    </row>
    <row r="424" spans="23:128" s="22" customFormat="1" x14ac:dyDescent="0.15">
      <c r="W424" s="49"/>
      <c r="Z424" s="49"/>
      <c r="AC424" s="49"/>
      <c r="AF424" s="49"/>
      <c r="AI424" s="49"/>
      <c r="AL424" s="49"/>
      <c r="AO424" s="49"/>
      <c r="AR424" s="49"/>
      <c r="AU424" s="49"/>
      <c r="AX424" s="49"/>
      <c r="BA424" s="49"/>
      <c r="BD424" s="49"/>
      <c r="BG424" s="49"/>
      <c r="BJ424" s="49"/>
      <c r="CU424" s="49"/>
      <c r="CV424" s="49"/>
      <c r="DJ424" s="50"/>
      <c r="DK424" s="50"/>
      <c r="DL424" s="50"/>
      <c r="DM424" s="50"/>
      <c r="DT424" s="51"/>
      <c r="DU424" s="51"/>
      <c r="DV424" s="51"/>
      <c r="DW424" s="51"/>
      <c r="DX424" s="51"/>
    </row>
    <row r="425" spans="23:128" s="22" customFormat="1" x14ac:dyDescent="0.15">
      <c r="W425" s="49"/>
      <c r="Z425" s="49"/>
      <c r="AC425" s="49"/>
      <c r="AF425" s="49"/>
      <c r="AI425" s="49"/>
      <c r="AL425" s="49"/>
      <c r="AO425" s="49"/>
      <c r="AR425" s="49"/>
      <c r="AU425" s="49"/>
      <c r="AX425" s="49"/>
      <c r="BA425" s="49"/>
      <c r="BD425" s="49"/>
      <c r="BG425" s="49"/>
      <c r="BJ425" s="49"/>
      <c r="CU425" s="49"/>
      <c r="CV425" s="49"/>
      <c r="DJ425" s="50"/>
      <c r="DK425" s="50"/>
      <c r="DL425" s="50"/>
      <c r="DM425" s="50"/>
      <c r="DT425" s="51"/>
      <c r="DU425" s="51"/>
      <c r="DV425" s="51"/>
      <c r="DW425" s="51"/>
      <c r="DX425" s="51"/>
    </row>
    <row r="426" spans="23:128" s="22" customFormat="1" x14ac:dyDescent="0.15">
      <c r="W426" s="49"/>
      <c r="Z426" s="49"/>
      <c r="AC426" s="49"/>
      <c r="AF426" s="49"/>
      <c r="AI426" s="49"/>
      <c r="AL426" s="49"/>
      <c r="AO426" s="49"/>
      <c r="AR426" s="49"/>
      <c r="AU426" s="49"/>
      <c r="AX426" s="49"/>
      <c r="BA426" s="49"/>
      <c r="BD426" s="49"/>
      <c r="BG426" s="49"/>
      <c r="BJ426" s="49"/>
      <c r="CU426" s="49"/>
      <c r="CV426" s="49"/>
      <c r="DJ426" s="50"/>
      <c r="DK426" s="50"/>
      <c r="DL426" s="50"/>
      <c r="DM426" s="50"/>
      <c r="DT426" s="51"/>
      <c r="DU426" s="51"/>
      <c r="DV426" s="51"/>
      <c r="DW426" s="51"/>
      <c r="DX426" s="51"/>
    </row>
    <row r="427" spans="23:128" s="22" customFormat="1" x14ac:dyDescent="0.15">
      <c r="W427" s="49"/>
      <c r="Z427" s="49"/>
      <c r="AC427" s="49"/>
      <c r="AF427" s="49"/>
      <c r="AI427" s="49"/>
      <c r="AL427" s="49"/>
      <c r="AO427" s="49"/>
      <c r="AR427" s="49"/>
      <c r="AU427" s="49"/>
      <c r="AX427" s="49"/>
      <c r="BA427" s="49"/>
      <c r="BD427" s="49"/>
      <c r="BG427" s="49"/>
      <c r="BJ427" s="49"/>
      <c r="CU427" s="49"/>
      <c r="CV427" s="49"/>
      <c r="DJ427" s="50"/>
      <c r="DK427" s="50"/>
      <c r="DL427" s="50"/>
      <c r="DM427" s="50"/>
      <c r="DT427" s="51"/>
      <c r="DU427" s="51"/>
      <c r="DV427" s="51"/>
      <c r="DW427" s="51"/>
      <c r="DX427" s="51"/>
    </row>
    <row r="428" spans="23:128" s="22" customFormat="1" x14ac:dyDescent="0.15">
      <c r="W428" s="49"/>
      <c r="Z428" s="49"/>
      <c r="AC428" s="49"/>
      <c r="AF428" s="49"/>
      <c r="AI428" s="49"/>
      <c r="AL428" s="49"/>
      <c r="AO428" s="49"/>
      <c r="AR428" s="49"/>
      <c r="AU428" s="49"/>
      <c r="AX428" s="49"/>
      <c r="BA428" s="49"/>
      <c r="BD428" s="49"/>
      <c r="BG428" s="49"/>
      <c r="BJ428" s="49"/>
      <c r="CU428" s="49"/>
      <c r="CV428" s="49"/>
      <c r="DJ428" s="50"/>
      <c r="DK428" s="50"/>
      <c r="DL428" s="50"/>
      <c r="DM428" s="50"/>
      <c r="DT428" s="51"/>
      <c r="DU428" s="51"/>
      <c r="DV428" s="51"/>
      <c r="DW428" s="51"/>
      <c r="DX428" s="51"/>
    </row>
    <row r="429" spans="23:128" s="22" customFormat="1" x14ac:dyDescent="0.15">
      <c r="W429" s="49"/>
      <c r="Z429" s="49"/>
      <c r="AC429" s="49"/>
      <c r="AF429" s="49"/>
      <c r="AI429" s="49"/>
      <c r="AL429" s="49"/>
      <c r="AO429" s="49"/>
      <c r="AR429" s="49"/>
      <c r="AU429" s="49"/>
      <c r="AX429" s="49"/>
      <c r="BA429" s="49"/>
      <c r="BD429" s="49"/>
      <c r="BG429" s="49"/>
      <c r="BJ429" s="49"/>
      <c r="CU429" s="49"/>
      <c r="CV429" s="49"/>
      <c r="DJ429" s="50"/>
      <c r="DK429" s="50"/>
      <c r="DL429" s="50"/>
      <c r="DM429" s="50"/>
      <c r="DT429" s="51"/>
      <c r="DU429" s="51"/>
      <c r="DV429" s="51"/>
      <c r="DW429" s="51"/>
      <c r="DX429" s="51"/>
    </row>
    <row r="430" spans="23:128" s="22" customFormat="1" x14ac:dyDescent="0.15">
      <c r="W430" s="49"/>
      <c r="Z430" s="49"/>
      <c r="AC430" s="49"/>
      <c r="AF430" s="49"/>
      <c r="AI430" s="49"/>
      <c r="AL430" s="49"/>
      <c r="AO430" s="49"/>
      <c r="AR430" s="49"/>
      <c r="AU430" s="49"/>
      <c r="AX430" s="49"/>
      <c r="BA430" s="49"/>
      <c r="BD430" s="49"/>
      <c r="BG430" s="49"/>
      <c r="BJ430" s="49"/>
      <c r="CU430" s="49"/>
      <c r="CV430" s="49"/>
      <c r="DJ430" s="50"/>
      <c r="DK430" s="50"/>
      <c r="DL430" s="50"/>
      <c r="DM430" s="50"/>
      <c r="DT430" s="51"/>
      <c r="DU430" s="51"/>
      <c r="DV430" s="51"/>
      <c r="DW430" s="51"/>
      <c r="DX430" s="51"/>
    </row>
    <row r="431" spans="23:128" s="22" customFormat="1" x14ac:dyDescent="0.15">
      <c r="W431" s="49"/>
      <c r="Z431" s="49"/>
      <c r="AC431" s="49"/>
      <c r="AF431" s="49"/>
      <c r="AI431" s="49"/>
      <c r="AL431" s="49"/>
      <c r="AO431" s="49"/>
      <c r="AR431" s="49"/>
      <c r="AU431" s="49"/>
      <c r="AX431" s="49"/>
      <c r="BA431" s="49"/>
      <c r="BD431" s="49"/>
      <c r="BG431" s="49"/>
      <c r="BJ431" s="49"/>
      <c r="CU431" s="49"/>
      <c r="CV431" s="49"/>
      <c r="DJ431" s="50"/>
      <c r="DK431" s="50"/>
      <c r="DL431" s="50"/>
      <c r="DM431" s="50"/>
      <c r="DT431" s="51"/>
      <c r="DU431" s="51"/>
      <c r="DV431" s="51"/>
      <c r="DW431" s="51"/>
      <c r="DX431" s="51"/>
    </row>
    <row r="432" spans="23:128" s="22" customFormat="1" x14ac:dyDescent="0.15">
      <c r="W432" s="49"/>
      <c r="Z432" s="49"/>
      <c r="AC432" s="49"/>
      <c r="AF432" s="49"/>
      <c r="AI432" s="49"/>
      <c r="AL432" s="49"/>
      <c r="AO432" s="49"/>
      <c r="AR432" s="49"/>
      <c r="AU432" s="49"/>
      <c r="AX432" s="49"/>
      <c r="BA432" s="49"/>
      <c r="BD432" s="49"/>
      <c r="BG432" s="49"/>
      <c r="BJ432" s="49"/>
      <c r="CU432" s="49"/>
      <c r="CV432" s="49"/>
      <c r="DJ432" s="50"/>
      <c r="DK432" s="50"/>
      <c r="DL432" s="50"/>
      <c r="DM432" s="50"/>
      <c r="DT432" s="51"/>
      <c r="DU432" s="51"/>
      <c r="DV432" s="51"/>
      <c r="DW432" s="51"/>
      <c r="DX432" s="51"/>
    </row>
    <row r="433" spans="23:128" s="22" customFormat="1" x14ac:dyDescent="0.15">
      <c r="W433" s="49"/>
      <c r="Z433" s="49"/>
      <c r="AC433" s="49"/>
      <c r="AF433" s="49"/>
      <c r="AI433" s="49"/>
      <c r="AL433" s="49"/>
      <c r="AO433" s="49"/>
      <c r="AR433" s="49"/>
      <c r="AU433" s="49"/>
      <c r="AX433" s="49"/>
      <c r="BA433" s="49"/>
      <c r="BD433" s="49"/>
      <c r="BG433" s="49"/>
      <c r="BJ433" s="49"/>
      <c r="CU433" s="49"/>
      <c r="CV433" s="49"/>
      <c r="DJ433" s="50"/>
      <c r="DK433" s="50"/>
      <c r="DL433" s="50"/>
      <c r="DM433" s="50"/>
      <c r="DT433" s="51"/>
      <c r="DU433" s="51"/>
      <c r="DV433" s="51"/>
      <c r="DW433" s="51"/>
      <c r="DX433" s="51"/>
    </row>
    <row r="434" spans="23:128" s="22" customFormat="1" x14ac:dyDescent="0.15">
      <c r="W434" s="49"/>
      <c r="Z434" s="49"/>
      <c r="AC434" s="49"/>
      <c r="AF434" s="49"/>
      <c r="AI434" s="49"/>
      <c r="AL434" s="49"/>
      <c r="AO434" s="49"/>
      <c r="AR434" s="49"/>
      <c r="AU434" s="49"/>
      <c r="AX434" s="49"/>
      <c r="BA434" s="49"/>
      <c r="BD434" s="49"/>
      <c r="BG434" s="49"/>
      <c r="BJ434" s="49"/>
      <c r="CU434" s="49"/>
      <c r="CV434" s="49"/>
      <c r="DJ434" s="50"/>
      <c r="DK434" s="50"/>
      <c r="DL434" s="50"/>
      <c r="DM434" s="50"/>
      <c r="DT434" s="51"/>
      <c r="DU434" s="51"/>
      <c r="DV434" s="51"/>
      <c r="DW434" s="51"/>
      <c r="DX434" s="51"/>
    </row>
    <row r="435" spans="23:128" s="22" customFormat="1" x14ac:dyDescent="0.15">
      <c r="W435" s="49"/>
      <c r="Z435" s="49"/>
      <c r="AC435" s="49"/>
      <c r="AF435" s="49"/>
      <c r="AI435" s="49"/>
      <c r="AL435" s="49"/>
      <c r="AO435" s="49"/>
      <c r="AR435" s="49"/>
      <c r="AU435" s="49"/>
      <c r="AX435" s="49"/>
      <c r="BA435" s="49"/>
      <c r="BD435" s="49"/>
      <c r="BG435" s="49"/>
      <c r="BJ435" s="49"/>
      <c r="CU435" s="49"/>
      <c r="CV435" s="49"/>
      <c r="DJ435" s="50"/>
      <c r="DK435" s="50"/>
      <c r="DL435" s="50"/>
      <c r="DM435" s="50"/>
      <c r="DT435" s="51"/>
      <c r="DU435" s="51"/>
      <c r="DV435" s="51"/>
      <c r="DW435" s="51"/>
      <c r="DX435" s="51"/>
    </row>
    <row r="436" spans="23:128" s="22" customFormat="1" x14ac:dyDescent="0.15">
      <c r="W436" s="49"/>
      <c r="Z436" s="49"/>
      <c r="AC436" s="49"/>
      <c r="AF436" s="49"/>
      <c r="AI436" s="49"/>
      <c r="AL436" s="49"/>
      <c r="AO436" s="49"/>
      <c r="AR436" s="49"/>
      <c r="AU436" s="49"/>
      <c r="AX436" s="49"/>
      <c r="BA436" s="49"/>
      <c r="BD436" s="49"/>
      <c r="BG436" s="49"/>
      <c r="BJ436" s="49"/>
      <c r="CU436" s="49"/>
      <c r="CV436" s="49"/>
      <c r="DJ436" s="50"/>
      <c r="DK436" s="50"/>
      <c r="DL436" s="50"/>
      <c r="DM436" s="50"/>
      <c r="DT436" s="51"/>
      <c r="DU436" s="51"/>
      <c r="DV436" s="51"/>
      <c r="DW436" s="51"/>
      <c r="DX436" s="51"/>
    </row>
    <row r="437" spans="23:128" s="22" customFormat="1" x14ac:dyDescent="0.15">
      <c r="W437" s="49"/>
      <c r="Z437" s="49"/>
      <c r="AC437" s="49"/>
      <c r="AF437" s="49"/>
      <c r="AI437" s="49"/>
      <c r="AL437" s="49"/>
      <c r="AO437" s="49"/>
      <c r="AR437" s="49"/>
      <c r="AU437" s="49"/>
      <c r="AX437" s="49"/>
      <c r="BA437" s="49"/>
      <c r="BD437" s="49"/>
      <c r="BG437" s="49"/>
      <c r="BJ437" s="49"/>
      <c r="CU437" s="49"/>
      <c r="CV437" s="49"/>
      <c r="DJ437" s="50"/>
      <c r="DK437" s="50"/>
      <c r="DL437" s="50"/>
      <c r="DM437" s="50"/>
      <c r="DT437" s="51"/>
      <c r="DU437" s="51"/>
      <c r="DV437" s="51"/>
      <c r="DW437" s="51"/>
      <c r="DX437" s="51"/>
    </row>
    <row r="438" spans="23:128" s="22" customFormat="1" x14ac:dyDescent="0.15">
      <c r="W438" s="49"/>
      <c r="Z438" s="49"/>
      <c r="AC438" s="49"/>
      <c r="AF438" s="49"/>
      <c r="AI438" s="49"/>
      <c r="AL438" s="49"/>
      <c r="AO438" s="49"/>
      <c r="AR438" s="49"/>
      <c r="AU438" s="49"/>
      <c r="AX438" s="49"/>
      <c r="BA438" s="49"/>
      <c r="BD438" s="49"/>
      <c r="BG438" s="49"/>
      <c r="BJ438" s="49"/>
      <c r="CU438" s="49"/>
      <c r="CV438" s="49"/>
      <c r="DJ438" s="50"/>
      <c r="DK438" s="50"/>
      <c r="DL438" s="50"/>
      <c r="DM438" s="50"/>
      <c r="DT438" s="51"/>
      <c r="DU438" s="51"/>
      <c r="DV438" s="51"/>
      <c r="DW438" s="51"/>
      <c r="DX438" s="51"/>
    </row>
    <row r="439" spans="23:128" s="22" customFormat="1" x14ac:dyDescent="0.15">
      <c r="W439" s="49"/>
      <c r="Z439" s="49"/>
      <c r="AC439" s="49"/>
      <c r="AF439" s="49"/>
      <c r="AI439" s="49"/>
      <c r="AL439" s="49"/>
      <c r="AO439" s="49"/>
      <c r="AR439" s="49"/>
      <c r="AU439" s="49"/>
      <c r="AX439" s="49"/>
      <c r="BA439" s="49"/>
      <c r="BD439" s="49"/>
      <c r="BG439" s="49"/>
      <c r="BJ439" s="49"/>
      <c r="CU439" s="49"/>
      <c r="CV439" s="49"/>
      <c r="DJ439" s="50"/>
      <c r="DK439" s="50"/>
      <c r="DL439" s="50"/>
      <c r="DM439" s="50"/>
      <c r="DT439" s="51"/>
      <c r="DU439" s="51"/>
      <c r="DV439" s="51"/>
      <c r="DW439" s="51"/>
      <c r="DX439" s="51"/>
    </row>
    <row r="440" spans="23:128" s="22" customFormat="1" x14ac:dyDescent="0.15">
      <c r="W440" s="49"/>
      <c r="Z440" s="49"/>
      <c r="AC440" s="49"/>
      <c r="AF440" s="49"/>
      <c r="AI440" s="49"/>
      <c r="AL440" s="49"/>
      <c r="AO440" s="49"/>
      <c r="AR440" s="49"/>
      <c r="AU440" s="49"/>
      <c r="AX440" s="49"/>
      <c r="BA440" s="49"/>
      <c r="BD440" s="49"/>
      <c r="BG440" s="49"/>
      <c r="BJ440" s="49"/>
      <c r="CU440" s="49"/>
      <c r="CV440" s="49"/>
      <c r="DJ440" s="50"/>
      <c r="DK440" s="50"/>
      <c r="DL440" s="50"/>
      <c r="DM440" s="50"/>
      <c r="DT440" s="51"/>
      <c r="DU440" s="51"/>
      <c r="DV440" s="51"/>
      <c r="DW440" s="51"/>
      <c r="DX440" s="51"/>
    </row>
    <row r="441" spans="23:128" s="22" customFormat="1" x14ac:dyDescent="0.15">
      <c r="W441" s="49"/>
      <c r="Z441" s="49"/>
      <c r="AC441" s="49"/>
      <c r="AF441" s="49"/>
      <c r="AI441" s="49"/>
      <c r="AL441" s="49"/>
      <c r="AO441" s="49"/>
      <c r="AR441" s="49"/>
      <c r="AU441" s="49"/>
      <c r="AX441" s="49"/>
      <c r="BA441" s="49"/>
      <c r="BD441" s="49"/>
      <c r="BG441" s="49"/>
      <c r="BJ441" s="49"/>
      <c r="CU441" s="49"/>
      <c r="CV441" s="49"/>
      <c r="DJ441" s="50"/>
      <c r="DK441" s="50"/>
      <c r="DL441" s="50"/>
      <c r="DM441" s="50"/>
      <c r="DT441" s="51"/>
      <c r="DU441" s="51"/>
      <c r="DV441" s="51"/>
      <c r="DW441" s="51"/>
      <c r="DX441" s="51"/>
    </row>
    <row r="442" spans="23:128" s="22" customFormat="1" x14ac:dyDescent="0.15">
      <c r="W442" s="49"/>
      <c r="Z442" s="49"/>
      <c r="AC442" s="49"/>
      <c r="AF442" s="49"/>
      <c r="AI442" s="49"/>
      <c r="AL442" s="49"/>
      <c r="AO442" s="49"/>
      <c r="AR442" s="49"/>
      <c r="AU442" s="49"/>
      <c r="AX442" s="49"/>
      <c r="BA442" s="49"/>
      <c r="BD442" s="49"/>
      <c r="BG442" s="49"/>
      <c r="BJ442" s="49"/>
      <c r="CU442" s="49"/>
      <c r="CV442" s="49"/>
      <c r="DJ442" s="50"/>
      <c r="DK442" s="50"/>
      <c r="DL442" s="50"/>
      <c r="DM442" s="50"/>
      <c r="DT442" s="51"/>
      <c r="DU442" s="51"/>
      <c r="DV442" s="51"/>
      <c r="DW442" s="51"/>
      <c r="DX442" s="51"/>
    </row>
    <row r="443" spans="23:128" s="22" customFormat="1" x14ac:dyDescent="0.15">
      <c r="W443" s="49"/>
      <c r="Z443" s="49"/>
      <c r="AC443" s="49"/>
      <c r="AF443" s="49"/>
      <c r="AI443" s="49"/>
      <c r="AL443" s="49"/>
      <c r="AO443" s="49"/>
      <c r="AR443" s="49"/>
      <c r="AU443" s="49"/>
      <c r="AX443" s="49"/>
      <c r="BA443" s="49"/>
      <c r="BD443" s="49"/>
      <c r="BG443" s="49"/>
      <c r="BJ443" s="49"/>
      <c r="CU443" s="49"/>
      <c r="CV443" s="49"/>
      <c r="DJ443" s="50"/>
      <c r="DK443" s="50"/>
      <c r="DL443" s="50"/>
      <c r="DM443" s="50"/>
      <c r="DT443" s="51"/>
      <c r="DU443" s="51"/>
      <c r="DV443" s="51"/>
      <c r="DW443" s="51"/>
      <c r="DX443" s="51"/>
    </row>
    <row r="444" spans="23:128" s="22" customFormat="1" x14ac:dyDescent="0.15">
      <c r="W444" s="49"/>
      <c r="Z444" s="49"/>
      <c r="AC444" s="49"/>
      <c r="AF444" s="49"/>
      <c r="AI444" s="49"/>
      <c r="AL444" s="49"/>
      <c r="AO444" s="49"/>
      <c r="AR444" s="49"/>
      <c r="AU444" s="49"/>
      <c r="AX444" s="49"/>
      <c r="BA444" s="49"/>
      <c r="BD444" s="49"/>
      <c r="BG444" s="49"/>
      <c r="BJ444" s="49"/>
      <c r="CU444" s="49"/>
      <c r="CV444" s="49"/>
      <c r="DJ444" s="50"/>
      <c r="DK444" s="50"/>
      <c r="DL444" s="50"/>
      <c r="DM444" s="50"/>
      <c r="DT444" s="51"/>
      <c r="DU444" s="51"/>
      <c r="DV444" s="51"/>
      <c r="DW444" s="51"/>
      <c r="DX444" s="51"/>
    </row>
    <row r="445" spans="23:128" s="22" customFormat="1" x14ac:dyDescent="0.15">
      <c r="W445" s="49"/>
      <c r="Z445" s="49"/>
      <c r="AC445" s="49"/>
      <c r="AF445" s="49"/>
      <c r="AI445" s="49"/>
      <c r="AL445" s="49"/>
      <c r="AO445" s="49"/>
      <c r="AR445" s="49"/>
      <c r="AU445" s="49"/>
      <c r="AX445" s="49"/>
      <c r="BA445" s="49"/>
      <c r="BD445" s="49"/>
      <c r="BG445" s="49"/>
      <c r="BJ445" s="49"/>
      <c r="CU445" s="49"/>
      <c r="CV445" s="49"/>
      <c r="DJ445" s="50"/>
      <c r="DK445" s="50"/>
      <c r="DL445" s="50"/>
      <c r="DM445" s="50"/>
      <c r="DT445" s="51"/>
      <c r="DU445" s="51"/>
      <c r="DV445" s="51"/>
      <c r="DW445" s="51"/>
      <c r="DX445" s="51"/>
    </row>
    <row r="446" spans="23:128" s="22" customFormat="1" x14ac:dyDescent="0.15">
      <c r="W446" s="49"/>
      <c r="Z446" s="49"/>
      <c r="AC446" s="49"/>
      <c r="AF446" s="49"/>
      <c r="AI446" s="49"/>
      <c r="AL446" s="49"/>
      <c r="AO446" s="49"/>
      <c r="AR446" s="49"/>
      <c r="AU446" s="49"/>
      <c r="AX446" s="49"/>
      <c r="BA446" s="49"/>
      <c r="BD446" s="49"/>
      <c r="BG446" s="49"/>
      <c r="BJ446" s="49"/>
      <c r="CU446" s="49"/>
      <c r="CV446" s="49"/>
      <c r="DJ446" s="50"/>
      <c r="DK446" s="50"/>
      <c r="DL446" s="50"/>
      <c r="DM446" s="50"/>
      <c r="DT446" s="51"/>
      <c r="DU446" s="51"/>
      <c r="DV446" s="51"/>
      <c r="DW446" s="51"/>
      <c r="DX446" s="51"/>
    </row>
    <row r="447" spans="23:128" s="22" customFormat="1" x14ac:dyDescent="0.15">
      <c r="W447" s="49"/>
      <c r="Z447" s="49"/>
      <c r="AC447" s="49"/>
      <c r="AF447" s="49"/>
      <c r="AI447" s="49"/>
      <c r="AL447" s="49"/>
      <c r="AO447" s="49"/>
      <c r="AR447" s="49"/>
      <c r="AU447" s="49"/>
      <c r="AX447" s="49"/>
      <c r="BA447" s="49"/>
      <c r="BD447" s="49"/>
      <c r="BG447" s="49"/>
      <c r="BJ447" s="49"/>
      <c r="CU447" s="49"/>
      <c r="CV447" s="49"/>
      <c r="DJ447" s="50"/>
      <c r="DK447" s="50"/>
      <c r="DL447" s="50"/>
      <c r="DM447" s="50"/>
      <c r="DT447" s="51"/>
      <c r="DU447" s="51"/>
      <c r="DV447" s="51"/>
      <c r="DW447" s="51"/>
      <c r="DX447" s="51"/>
    </row>
    <row r="448" spans="23:128" s="22" customFormat="1" x14ac:dyDescent="0.15">
      <c r="W448" s="49"/>
      <c r="Z448" s="49"/>
      <c r="AC448" s="49"/>
      <c r="AF448" s="49"/>
      <c r="AI448" s="49"/>
      <c r="AL448" s="49"/>
      <c r="AO448" s="49"/>
      <c r="AR448" s="49"/>
      <c r="AU448" s="49"/>
      <c r="AX448" s="49"/>
      <c r="BA448" s="49"/>
      <c r="BD448" s="49"/>
      <c r="BG448" s="49"/>
      <c r="BJ448" s="49"/>
      <c r="CU448" s="49"/>
      <c r="CV448" s="49"/>
      <c r="DJ448" s="50"/>
      <c r="DK448" s="50"/>
      <c r="DL448" s="50"/>
      <c r="DM448" s="50"/>
      <c r="DT448" s="51"/>
      <c r="DU448" s="51"/>
      <c r="DV448" s="51"/>
      <c r="DW448" s="51"/>
      <c r="DX448" s="51"/>
    </row>
    <row r="449" spans="23:128" s="22" customFormat="1" x14ac:dyDescent="0.15">
      <c r="W449" s="49"/>
      <c r="Z449" s="49"/>
      <c r="AC449" s="49"/>
      <c r="AF449" s="49"/>
      <c r="AI449" s="49"/>
      <c r="AL449" s="49"/>
      <c r="AO449" s="49"/>
      <c r="AR449" s="49"/>
      <c r="AU449" s="49"/>
      <c r="AX449" s="49"/>
      <c r="BA449" s="49"/>
      <c r="BD449" s="49"/>
      <c r="BG449" s="49"/>
      <c r="BJ449" s="49"/>
      <c r="CU449" s="49"/>
      <c r="CV449" s="49"/>
      <c r="DJ449" s="50"/>
      <c r="DK449" s="50"/>
      <c r="DL449" s="50"/>
      <c r="DM449" s="50"/>
      <c r="DT449" s="51"/>
      <c r="DU449" s="51"/>
      <c r="DV449" s="51"/>
      <c r="DW449" s="51"/>
      <c r="DX449" s="51"/>
    </row>
    <row r="450" spans="23:128" s="22" customFormat="1" x14ac:dyDescent="0.15">
      <c r="W450" s="49"/>
      <c r="Z450" s="49"/>
      <c r="AC450" s="49"/>
      <c r="AF450" s="49"/>
      <c r="AI450" s="49"/>
      <c r="AL450" s="49"/>
      <c r="AO450" s="49"/>
      <c r="AR450" s="49"/>
      <c r="AU450" s="49"/>
      <c r="AX450" s="49"/>
      <c r="BA450" s="49"/>
      <c r="BD450" s="49"/>
      <c r="BG450" s="49"/>
      <c r="BJ450" s="49"/>
      <c r="CU450" s="49"/>
      <c r="CV450" s="49"/>
      <c r="DJ450" s="50"/>
      <c r="DK450" s="50"/>
      <c r="DL450" s="50"/>
      <c r="DM450" s="50"/>
      <c r="DT450" s="51"/>
      <c r="DU450" s="51"/>
      <c r="DV450" s="51"/>
      <c r="DW450" s="51"/>
      <c r="DX450" s="51"/>
    </row>
    <row r="451" spans="23:128" s="22" customFormat="1" x14ac:dyDescent="0.15">
      <c r="W451" s="49"/>
      <c r="Z451" s="49"/>
      <c r="AC451" s="49"/>
      <c r="AF451" s="49"/>
      <c r="AI451" s="49"/>
      <c r="AL451" s="49"/>
      <c r="AO451" s="49"/>
      <c r="AR451" s="49"/>
      <c r="AU451" s="49"/>
      <c r="AX451" s="49"/>
      <c r="BA451" s="49"/>
      <c r="BD451" s="49"/>
      <c r="BG451" s="49"/>
      <c r="BJ451" s="49"/>
      <c r="CU451" s="49"/>
      <c r="CV451" s="49"/>
      <c r="DJ451" s="50"/>
      <c r="DK451" s="50"/>
      <c r="DL451" s="50"/>
      <c r="DM451" s="50"/>
      <c r="DT451" s="51"/>
      <c r="DU451" s="51"/>
      <c r="DV451" s="51"/>
      <c r="DW451" s="51"/>
      <c r="DX451" s="51"/>
    </row>
    <row r="452" spans="23:128" s="22" customFormat="1" x14ac:dyDescent="0.15">
      <c r="W452" s="49"/>
      <c r="Z452" s="49"/>
      <c r="AC452" s="49"/>
      <c r="AF452" s="49"/>
      <c r="AI452" s="49"/>
      <c r="AL452" s="49"/>
      <c r="AO452" s="49"/>
      <c r="AR452" s="49"/>
      <c r="AU452" s="49"/>
      <c r="AX452" s="49"/>
      <c r="BA452" s="49"/>
      <c r="BD452" s="49"/>
      <c r="BG452" s="49"/>
      <c r="BJ452" s="49"/>
      <c r="CU452" s="49"/>
      <c r="CV452" s="49"/>
      <c r="DJ452" s="50"/>
      <c r="DK452" s="50"/>
      <c r="DL452" s="50"/>
      <c r="DM452" s="50"/>
      <c r="DT452" s="51"/>
      <c r="DU452" s="51"/>
      <c r="DV452" s="51"/>
      <c r="DW452" s="51"/>
      <c r="DX452" s="51"/>
    </row>
    <row r="453" spans="23:128" s="22" customFormat="1" x14ac:dyDescent="0.15">
      <c r="W453" s="49"/>
      <c r="Z453" s="49"/>
      <c r="AC453" s="49"/>
      <c r="AF453" s="49"/>
      <c r="AI453" s="49"/>
      <c r="AL453" s="49"/>
      <c r="AO453" s="49"/>
      <c r="AR453" s="49"/>
      <c r="AU453" s="49"/>
      <c r="AX453" s="49"/>
      <c r="BA453" s="49"/>
      <c r="BD453" s="49"/>
      <c r="BG453" s="49"/>
      <c r="BJ453" s="49"/>
      <c r="CU453" s="49"/>
      <c r="CV453" s="49"/>
      <c r="DJ453" s="50"/>
      <c r="DK453" s="50"/>
      <c r="DL453" s="50"/>
      <c r="DM453" s="50"/>
      <c r="DT453" s="51"/>
      <c r="DU453" s="51"/>
      <c r="DV453" s="51"/>
      <c r="DW453" s="51"/>
      <c r="DX453" s="51"/>
    </row>
    <row r="454" spans="23:128" s="22" customFormat="1" x14ac:dyDescent="0.15">
      <c r="W454" s="49"/>
      <c r="Z454" s="49"/>
      <c r="AC454" s="49"/>
      <c r="AF454" s="49"/>
      <c r="AI454" s="49"/>
      <c r="AL454" s="49"/>
      <c r="AO454" s="49"/>
      <c r="AR454" s="49"/>
      <c r="AU454" s="49"/>
      <c r="AX454" s="49"/>
      <c r="BA454" s="49"/>
      <c r="BD454" s="49"/>
      <c r="BG454" s="49"/>
      <c r="BJ454" s="49"/>
      <c r="CU454" s="49"/>
      <c r="CV454" s="49"/>
      <c r="DJ454" s="50"/>
      <c r="DK454" s="50"/>
      <c r="DL454" s="50"/>
      <c r="DM454" s="50"/>
      <c r="DT454" s="51"/>
      <c r="DU454" s="51"/>
      <c r="DV454" s="51"/>
      <c r="DW454" s="51"/>
      <c r="DX454" s="51"/>
    </row>
    <row r="455" spans="23:128" s="22" customFormat="1" x14ac:dyDescent="0.15">
      <c r="W455" s="49"/>
      <c r="Z455" s="49"/>
      <c r="AC455" s="49"/>
      <c r="AF455" s="49"/>
      <c r="AI455" s="49"/>
      <c r="AL455" s="49"/>
      <c r="AO455" s="49"/>
      <c r="AR455" s="49"/>
      <c r="AU455" s="49"/>
      <c r="AX455" s="49"/>
      <c r="BA455" s="49"/>
      <c r="BD455" s="49"/>
      <c r="BG455" s="49"/>
      <c r="BJ455" s="49"/>
      <c r="CU455" s="49"/>
      <c r="CV455" s="49"/>
      <c r="DJ455" s="50"/>
      <c r="DK455" s="50"/>
      <c r="DL455" s="50"/>
      <c r="DM455" s="50"/>
      <c r="DT455" s="51"/>
      <c r="DU455" s="51"/>
      <c r="DV455" s="51"/>
      <c r="DW455" s="51"/>
      <c r="DX455" s="51"/>
    </row>
    <row r="456" spans="23:128" s="22" customFormat="1" x14ac:dyDescent="0.15">
      <c r="W456" s="49"/>
      <c r="Z456" s="49"/>
      <c r="AC456" s="49"/>
      <c r="AF456" s="49"/>
      <c r="AI456" s="49"/>
      <c r="AL456" s="49"/>
      <c r="AO456" s="49"/>
      <c r="AR456" s="49"/>
      <c r="AU456" s="49"/>
      <c r="AX456" s="49"/>
      <c r="BA456" s="49"/>
      <c r="BD456" s="49"/>
      <c r="BG456" s="49"/>
      <c r="BJ456" s="49"/>
      <c r="CU456" s="49"/>
      <c r="CV456" s="49"/>
      <c r="DJ456" s="50"/>
      <c r="DK456" s="50"/>
      <c r="DL456" s="50"/>
      <c r="DM456" s="50"/>
      <c r="DT456" s="51"/>
      <c r="DU456" s="51"/>
      <c r="DV456" s="51"/>
      <c r="DW456" s="51"/>
      <c r="DX456" s="51"/>
    </row>
    <row r="457" spans="23:128" s="22" customFormat="1" x14ac:dyDescent="0.15">
      <c r="W457" s="49"/>
      <c r="Z457" s="49"/>
      <c r="AC457" s="49"/>
      <c r="AF457" s="49"/>
      <c r="AI457" s="49"/>
      <c r="AL457" s="49"/>
      <c r="AO457" s="49"/>
      <c r="AR457" s="49"/>
      <c r="AU457" s="49"/>
      <c r="AX457" s="49"/>
      <c r="BA457" s="49"/>
      <c r="BD457" s="49"/>
      <c r="BG457" s="49"/>
      <c r="BJ457" s="49"/>
      <c r="CU457" s="49"/>
      <c r="CV457" s="49"/>
      <c r="DJ457" s="50"/>
      <c r="DK457" s="50"/>
      <c r="DL457" s="50"/>
      <c r="DM457" s="50"/>
      <c r="DT457" s="51"/>
      <c r="DU457" s="51"/>
      <c r="DV457" s="51"/>
      <c r="DW457" s="51"/>
      <c r="DX457" s="51"/>
    </row>
    <row r="458" spans="23:128" s="22" customFormat="1" x14ac:dyDescent="0.15">
      <c r="W458" s="49"/>
      <c r="Z458" s="49"/>
      <c r="AC458" s="49"/>
      <c r="AF458" s="49"/>
      <c r="AI458" s="49"/>
      <c r="AL458" s="49"/>
      <c r="AO458" s="49"/>
      <c r="AR458" s="49"/>
      <c r="AU458" s="49"/>
      <c r="AX458" s="49"/>
      <c r="BA458" s="49"/>
      <c r="BD458" s="49"/>
      <c r="BG458" s="49"/>
      <c r="BJ458" s="49"/>
      <c r="CU458" s="49"/>
      <c r="CV458" s="49"/>
      <c r="DJ458" s="50"/>
      <c r="DK458" s="50"/>
      <c r="DL458" s="50"/>
      <c r="DM458" s="50"/>
      <c r="DT458" s="51"/>
      <c r="DU458" s="51"/>
      <c r="DV458" s="51"/>
      <c r="DW458" s="51"/>
      <c r="DX458" s="51"/>
    </row>
    <row r="459" spans="23:128" s="22" customFormat="1" x14ac:dyDescent="0.15">
      <c r="W459" s="49"/>
      <c r="Z459" s="49"/>
      <c r="AC459" s="49"/>
      <c r="AF459" s="49"/>
      <c r="AI459" s="49"/>
      <c r="AL459" s="49"/>
      <c r="AO459" s="49"/>
      <c r="AR459" s="49"/>
      <c r="AU459" s="49"/>
      <c r="AX459" s="49"/>
      <c r="BA459" s="49"/>
      <c r="BD459" s="49"/>
      <c r="BG459" s="49"/>
      <c r="BJ459" s="49"/>
      <c r="CU459" s="49"/>
      <c r="CV459" s="49"/>
      <c r="DJ459" s="50"/>
      <c r="DK459" s="50"/>
      <c r="DL459" s="50"/>
      <c r="DM459" s="50"/>
      <c r="DT459" s="51"/>
      <c r="DU459" s="51"/>
      <c r="DV459" s="51"/>
      <c r="DW459" s="51"/>
      <c r="DX459" s="51"/>
    </row>
    <row r="460" spans="23:128" s="22" customFormat="1" x14ac:dyDescent="0.15">
      <c r="W460" s="49"/>
      <c r="Z460" s="49"/>
      <c r="AC460" s="49"/>
      <c r="AF460" s="49"/>
      <c r="AI460" s="49"/>
      <c r="AL460" s="49"/>
      <c r="AO460" s="49"/>
      <c r="AR460" s="49"/>
      <c r="AU460" s="49"/>
      <c r="AX460" s="49"/>
      <c r="BA460" s="49"/>
      <c r="BD460" s="49"/>
      <c r="BG460" s="49"/>
      <c r="BJ460" s="49"/>
      <c r="CU460" s="49"/>
      <c r="CV460" s="49"/>
      <c r="DJ460" s="50"/>
      <c r="DK460" s="50"/>
      <c r="DL460" s="50"/>
      <c r="DM460" s="50"/>
      <c r="DT460" s="51"/>
      <c r="DU460" s="51"/>
      <c r="DV460" s="51"/>
      <c r="DW460" s="51"/>
      <c r="DX460" s="51"/>
    </row>
    <row r="461" spans="23:128" s="22" customFormat="1" x14ac:dyDescent="0.15">
      <c r="W461" s="49"/>
      <c r="Z461" s="49"/>
      <c r="AC461" s="49"/>
      <c r="AF461" s="49"/>
      <c r="AI461" s="49"/>
      <c r="AL461" s="49"/>
      <c r="AO461" s="49"/>
      <c r="AR461" s="49"/>
      <c r="AU461" s="49"/>
      <c r="AX461" s="49"/>
      <c r="BA461" s="49"/>
      <c r="BD461" s="49"/>
      <c r="BG461" s="49"/>
      <c r="BJ461" s="49"/>
      <c r="CU461" s="49"/>
      <c r="CV461" s="49"/>
      <c r="DJ461" s="50"/>
      <c r="DK461" s="50"/>
      <c r="DL461" s="50"/>
      <c r="DM461" s="50"/>
      <c r="DT461" s="51"/>
      <c r="DU461" s="51"/>
      <c r="DV461" s="51"/>
      <c r="DW461" s="51"/>
      <c r="DX461" s="51"/>
    </row>
    <row r="462" spans="23:128" s="22" customFormat="1" x14ac:dyDescent="0.15">
      <c r="W462" s="49"/>
      <c r="Z462" s="49"/>
      <c r="AC462" s="49"/>
      <c r="AF462" s="49"/>
      <c r="AI462" s="49"/>
      <c r="AL462" s="49"/>
      <c r="AO462" s="49"/>
      <c r="AR462" s="49"/>
      <c r="AU462" s="49"/>
      <c r="AX462" s="49"/>
      <c r="BA462" s="49"/>
      <c r="BD462" s="49"/>
      <c r="BG462" s="49"/>
      <c r="BJ462" s="49"/>
      <c r="CU462" s="49"/>
      <c r="CV462" s="49"/>
      <c r="DJ462" s="50"/>
      <c r="DK462" s="50"/>
      <c r="DL462" s="50"/>
      <c r="DM462" s="50"/>
      <c r="DT462" s="51"/>
      <c r="DU462" s="51"/>
      <c r="DV462" s="51"/>
      <c r="DW462" s="51"/>
      <c r="DX462" s="51"/>
    </row>
    <row r="463" spans="23:128" s="22" customFormat="1" x14ac:dyDescent="0.15">
      <c r="W463" s="49"/>
      <c r="Z463" s="49"/>
      <c r="AC463" s="49"/>
      <c r="AF463" s="49"/>
      <c r="AI463" s="49"/>
      <c r="AL463" s="49"/>
      <c r="AO463" s="49"/>
      <c r="AR463" s="49"/>
      <c r="AU463" s="49"/>
      <c r="AX463" s="49"/>
      <c r="BA463" s="49"/>
      <c r="BD463" s="49"/>
      <c r="BG463" s="49"/>
      <c r="BJ463" s="49"/>
      <c r="CU463" s="49"/>
      <c r="CV463" s="49"/>
      <c r="DJ463" s="50"/>
      <c r="DK463" s="50"/>
      <c r="DL463" s="50"/>
      <c r="DM463" s="50"/>
      <c r="DT463" s="51"/>
      <c r="DU463" s="51"/>
      <c r="DV463" s="51"/>
      <c r="DW463" s="51"/>
      <c r="DX463" s="51"/>
    </row>
    <row r="464" spans="23:128" s="22" customFormat="1" x14ac:dyDescent="0.15">
      <c r="W464" s="49"/>
      <c r="Z464" s="49"/>
      <c r="AC464" s="49"/>
      <c r="AF464" s="49"/>
      <c r="AI464" s="49"/>
      <c r="AL464" s="49"/>
      <c r="AO464" s="49"/>
      <c r="AR464" s="49"/>
      <c r="AU464" s="49"/>
      <c r="AX464" s="49"/>
      <c r="BA464" s="49"/>
      <c r="BD464" s="49"/>
      <c r="BG464" s="49"/>
      <c r="BJ464" s="49"/>
      <c r="CU464" s="49"/>
      <c r="CV464" s="49"/>
      <c r="DJ464" s="50"/>
      <c r="DK464" s="50"/>
      <c r="DL464" s="50"/>
      <c r="DM464" s="50"/>
      <c r="DT464" s="51"/>
      <c r="DU464" s="51"/>
      <c r="DV464" s="51"/>
      <c r="DW464" s="51"/>
      <c r="DX464" s="51"/>
    </row>
    <row r="465" spans="23:128" s="22" customFormat="1" x14ac:dyDescent="0.15">
      <c r="W465" s="49"/>
      <c r="Z465" s="49"/>
      <c r="AC465" s="49"/>
      <c r="AF465" s="49"/>
      <c r="AI465" s="49"/>
      <c r="AL465" s="49"/>
      <c r="AO465" s="49"/>
      <c r="AR465" s="49"/>
      <c r="AU465" s="49"/>
      <c r="AX465" s="49"/>
      <c r="BA465" s="49"/>
      <c r="BD465" s="49"/>
      <c r="BG465" s="49"/>
      <c r="BJ465" s="49"/>
      <c r="CU465" s="49"/>
      <c r="CV465" s="49"/>
      <c r="DJ465" s="50"/>
      <c r="DK465" s="50"/>
      <c r="DL465" s="50"/>
      <c r="DM465" s="50"/>
      <c r="DT465" s="51"/>
      <c r="DU465" s="51"/>
      <c r="DV465" s="51"/>
      <c r="DW465" s="51"/>
      <c r="DX465" s="51"/>
    </row>
    <row r="466" spans="23:128" s="22" customFormat="1" x14ac:dyDescent="0.15">
      <c r="W466" s="49"/>
      <c r="Z466" s="49"/>
      <c r="AC466" s="49"/>
      <c r="AF466" s="49"/>
      <c r="AI466" s="49"/>
      <c r="AL466" s="49"/>
      <c r="AO466" s="49"/>
      <c r="AR466" s="49"/>
      <c r="AU466" s="49"/>
      <c r="AX466" s="49"/>
      <c r="BA466" s="49"/>
      <c r="BD466" s="49"/>
      <c r="BG466" s="49"/>
      <c r="BJ466" s="49"/>
      <c r="CU466" s="49"/>
      <c r="CV466" s="49"/>
      <c r="DJ466" s="50"/>
      <c r="DK466" s="50"/>
      <c r="DL466" s="50"/>
      <c r="DM466" s="50"/>
      <c r="DT466" s="51"/>
      <c r="DU466" s="51"/>
      <c r="DV466" s="51"/>
      <c r="DW466" s="51"/>
      <c r="DX466" s="51"/>
    </row>
    <row r="467" spans="23:128" s="22" customFormat="1" x14ac:dyDescent="0.15">
      <c r="W467" s="49"/>
      <c r="Z467" s="49"/>
      <c r="AC467" s="49"/>
      <c r="AF467" s="49"/>
      <c r="AI467" s="49"/>
      <c r="AL467" s="49"/>
      <c r="AO467" s="49"/>
      <c r="AR467" s="49"/>
      <c r="AU467" s="49"/>
      <c r="AX467" s="49"/>
      <c r="BA467" s="49"/>
      <c r="BD467" s="49"/>
      <c r="BG467" s="49"/>
      <c r="BJ467" s="49"/>
      <c r="CU467" s="49"/>
      <c r="CV467" s="49"/>
      <c r="DJ467" s="50"/>
      <c r="DK467" s="50"/>
      <c r="DL467" s="50"/>
      <c r="DM467" s="50"/>
      <c r="DT467" s="51"/>
      <c r="DU467" s="51"/>
      <c r="DV467" s="51"/>
      <c r="DW467" s="51"/>
      <c r="DX467" s="51"/>
    </row>
    <row r="468" spans="23:128" s="22" customFormat="1" x14ac:dyDescent="0.15">
      <c r="W468" s="49"/>
      <c r="Z468" s="49"/>
      <c r="AC468" s="49"/>
      <c r="AF468" s="49"/>
      <c r="AI468" s="49"/>
      <c r="AL468" s="49"/>
      <c r="AO468" s="49"/>
      <c r="AR468" s="49"/>
      <c r="AU468" s="49"/>
      <c r="AX468" s="49"/>
      <c r="BA468" s="49"/>
      <c r="BD468" s="49"/>
      <c r="BG468" s="49"/>
      <c r="BJ468" s="49"/>
      <c r="CU468" s="49"/>
      <c r="CV468" s="49"/>
      <c r="DJ468" s="50"/>
      <c r="DK468" s="50"/>
      <c r="DL468" s="50"/>
      <c r="DM468" s="50"/>
      <c r="DT468" s="51"/>
      <c r="DU468" s="51"/>
      <c r="DV468" s="51"/>
      <c r="DW468" s="51"/>
      <c r="DX468" s="51"/>
    </row>
    <row r="469" spans="23:128" s="22" customFormat="1" x14ac:dyDescent="0.15">
      <c r="W469" s="49"/>
      <c r="Z469" s="49"/>
      <c r="AC469" s="49"/>
      <c r="AF469" s="49"/>
      <c r="AI469" s="49"/>
      <c r="AL469" s="49"/>
      <c r="AO469" s="49"/>
      <c r="AR469" s="49"/>
      <c r="AU469" s="49"/>
      <c r="AX469" s="49"/>
      <c r="BA469" s="49"/>
      <c r="BD469" s="49"/>
      <c r="BG469" s="49"/>
      <c r="BJ469" s="49"/>
      <c r="CU469" s="49"/>
      <c r="CV469" s="49"/>
      <c r="DJ469" s="50"/>
      <c r="DK469" s="50"/>
      <c r="DL469" s="50"/>
      <c r="DM469" s="50"/>
      <c r="DT469" s="51"/>
      <c r="DU469" s="51"/>
      <c r="DV469" s="51"/>
      <c r="DW469" s="51"/>
      <c r="DX469" s="51"/>
    </row>
    <row r="470" spans="23:128" s="22" customFormat="1" x14ac:dyDescent="0.15">
      <c r="W470" s="49"/>
      <c r="Z470" s="49"/>
      <c r="AC470" s="49"/>
      <c r="AF470" s="49"/>
      <c r="AI470" s="49"/>
      <c r="AL470" s="49"/>
      <c r="AO470" s="49"/>
      <c r="AR470" s="49"/>
      <c r="AU470" s="49"/>
      <c r="AX470" s="49"/>
      <c r="BA470" s="49"/>
      <c r="BD470" s="49"/>
      <c r="BG470" s="49"/>
      <c r="BJ470" s="49"/>
      <c r="CU470" s="49"/>
      <c r="CV470" s="49"/>
      <c r="DJ470" s="50"/>
      <c r="DK470" s="50"/>
      <c r="DL470" s="50"/>
      <c r="DM470" s="50"/>
      <c r="DT470" s="51"/>
      <c r="DU470" s="51"/>
      <c r="DV470" s="51"/>
      <c r="DW470" s="51"/>
      <c r="DX470" s="51"/>
    </row>
    <row r="471" spans="23:128" s="22" customFormat="1" x14ac:dyDescent="0.15">
      <c r="W471" s="49"/>
      <c r="Z471" s="49"/>
      <c r="AC471" s="49"/>
      <c r="AF471" s="49"/>
      <c r="AI471" s="49"/>
      <c r="AL471" s="49"/>
      <c r="AO471" s="49"/>
      <c r="AR471" s="49"/>
      <c r="AU471" s="49"/>
      <c r="AX471" s="49"/>
      <c r="BA471" s="49"/>
      <c r="BD471" s="49"/>
      <c r="BG471" s="49"/>
      <c r="BJ471" s="49"/>
      <c r="CU471" s="49"/>
      <c r="CV471" s="49"/>
      <c r="DJ471" s="50"/>
      <c r="DK471" s="50"/>
      <c r="DL471" s="50"/>
      <c r="DM471" s="50"/>
      <c r="DT471" s="51"/>
      <c r="DU471" s="51"/>
      <c r="DV471" s="51"/>
      <c r="DW471" s="51"/>
      <c r="DX471" s="51"/>
    </row>
    <row r="472" spans="23:128" s="22" customFormat="1" x14ac:dyDescent="0.15">
      <c r="W472" s="49"/>
      <c r="Z472" s="49"/>
      <c r="AC472" s="49"/>
      <c r="AF472" s="49"/>
      <c r="AI472" s="49"/>
      <c r="AL472" s="49"/>
      <c r="AO472" s="49"/>
      <c r="AR472" s="49"/>
      <c r="AU472" s="49"/>
      <c r="AX472" s="49"/>
      <c r="BA472" s="49"/>
      <c r="BD472" s="49"/>
      <c r="BG472" s="49"/>
      <c r="BJ472" s="49"/>
      <c r="CU472" s="49"/>
      <c r="CV472" s="49"/>
      <c r="DJ472" s="50"/>
      <c r="DK472" s="50"/>
      <c r="DL472" s="50"/>
      <c r="DM472" s="50"/>
      <c r="DT472" s="51"/>
      <c r="DU472" s="51"/>
      <c r="DV472" s="51"/>
      <c r="DW472" s="51"/>
      <c r="DX472" s="51"/>
    </row>
    <row r="473" spans="23:128" s="22" customFormat="1" x14ac:dyDescent="0.15">
      <c r="W473" s="49"/>
      <c r="Z473" s="49"/>
      <c r="AC473" s="49"/>
      <c r="AF473" s="49"/>
      <c r="AI473" s="49"/>
      <c r="AL473" s="49"/>
      <c r="AO473" s="49"/>
      <c r="AR473" s="49"/>
      <c r="AU473" s="49"/>
      <c r="AX473" s="49"/>
      <c r="BA473" s="49"/>
      <c r="BD473" s="49"/>
      <c r="BG473" s="49"/>
      <c r="BJ473" s="49"/>
      <c r="CU473" s="49"/>
      <c r="CV473" s="49"/>
      <c r="DJ473" s="50"/>
      <c r="DK473" s="50"/>
      <c r="DL473" s="50"/>
      <c r="DM473" s="50"/>
      <c r="DT473" s="51"/>
      <c r="DU473" s="51"/>
      <c r="DV473" s="51"/>
      <c r="DW473" s="51"/>
      <c r="DX473" s="51"/>
    </row>
    <row r="474" spans="23:128" s="22" customFormat="1" x14ac:dyDescent="0.15">
      <c r="W474" s="49"/>
      <c r="Z474" s="49"/>
      <c r="AC474" s="49"/>
      <c r="AF474" s="49"/>
      <c r="AI474" s="49"/>
      <c r="AL474" s="49"/>
      <c r="AO474" s="49"/>
      <c r="AR474" s="49"/>
      <c r="AU474" s="49"/>
      <c r="AX474" s="49"/>
      <c r="BA474" s="49"/>
      <c r="BD474" s="49"/>
      <c r="BG474" s="49"/>
      <c r="BJ474" s="49"/>
      <c r="CU474" s="49"/>
      <c r="CV474" s="49"/>
      <c r="DJ474" s="50"/>
      <c r="DK474" s="50"/>
      <c r="DL474" s="50"/>
      <c r="DM474" s="50"/>
      <c r="DT474" s="51"/>
      <c r="DU474" s="51"/>
      <c r="DV474" s="51"/>
      <c r="DW474" s="51"/>
      <c r="DX474" s="51"/>
    </row>
    <row r="475" spans="23:128" s="22" customFormat="1" x14ac:dyDescent="0.15">
      <c r="W475" s="49"/>
      <c r="Z475" s="49"/>
      <c r="AC475" s="49"/>
      <c r="AF475" s="49"/>
      <c r="AI475" s="49"/>
      <c r="AL475" s="49"/>
      <c r="AO475" s="49"/>
      <c r="AR475" s="49"/>
      <c r="AU475" s="49"/>
      <c r="AX475" s="49"/>
      <c r="BA475" s="49"/>
      <c r="BD475" s="49"/>
      <c r="BG475" s="49"/>
      <c r="BJ475" s="49"/>
      <c r="CU475" s="49"/>
      <c r="CV475" s="49"/>
      <c r="DJ475" s="50"/>
      <c r="DK475" s="50"/>
      <c r="DL475" s="50"/>
      <c r="DM475" s="50"/>
      <c r="DT475" s="51"/>
      <c r="DU475" s="51"/>
      <c r="DV475" s="51"/>
      <c r="DW475" s="51"/>
      <c r="DX475" s="51"/>
    </row>
    <row r="476" spans="23:128" s="22" customFormat="1" x14ac:dyDescent="0.15">
      <c r="W476" s="49"/>
      <c r="Z476" s="49"/>
      <c r="AC476" s="49"/>
      <c r="AF476" s="49"/>
      <c r="AI476" s="49"/>
      <c r="AL476" s="49"/>
      <c r="AO476" s="49"/>
      <c r="AR476" s="49"/>
      <c r="AU476" s="49"/>
      <c r="AX476" s="49"/>
      <c r="BA476" s="49"/>
      <c r="BD476" s="49"/>
      <c r="BG476" s="49"/>
      <c r="BJ476" s="49"/>
      <c r="CU476" s="49"/>
      <c r="CV476" s="49"/>
      <c r="DJ476" s="50"/>
      <c r="DK476" s="50"/>
      <c r="DL476" s="50"/>
      <c r="DM476" s="50"/>
      <c r="DT476" s="51"/>
      <c r="DU476" s="51"/>
      <c r="DV476" s="51"/>
      <c r="DW476" s="51"/>
      <c r="DX476" s="51"/>
    </row>
    <row r="477" spans="23:128" s="22" customFormat="1" x14ac:dyDescent="0.15">
      <c r="W477" s="49"/>
      <c r="Z477" s="49"/>
      <c r="AC477" s="49"/>
      <c r="AF477" s="49"/>
      <c r="AI477" s="49"/>
      <c r="AL477" s="49"/>
      <c r="AO477" s="49"/>
      <c r="AR477" s="49"/>
      <c r="AU477" s="49"/>
      <c r="AX477" s="49"/>
      <c r="BA477" s="49"/>
      <c r="BD477" s="49"/>
      <c r="BG477" s="49"/>
      <c r="BJ477" s="49"/>
      <c r="CU477" s="49"/>
      <c r="CV477" s="49"/>
      <c r="DJ477" s="50"/>
      <c r="DK477" s="50"/>
      <c r="DL477" s="50"/>
      <c r="DM477" s="50"/>
      <c r="DT477" s="51"/>
      <c r="DU477" s="51"/>
      <c r="DV477" s="51"/>
      <c r="DW477" s="51"/>
      <c r="DX477" s="51"/>
    </row>
    <row r="478" spans="23:128" s="22" customFormat="1" x14ac:dyDescent="0.15">
      <c r="W478" s="49"/>
      <c r="Z478" s="49"/>
      <c r="AC478" s="49"/>
      <c r="AF478" s="49"/>
      <c r="AI478" s="49"/>
      <c r="AL478" s="49"/>
      <c r="AO478" s="49"/>
      <c r="AR478" s="49"/>
      <c r="AU478" s="49"/>
      <c r="AX478" s="49"/>
      <c r="BA478" s="49"/>
      <c r="BD478" s="49"/>
      <c r="BG478" s="49"/>
      <c r="BJ478" s="49"/>
      <c r="CU478" s="49"/>
      <c r="CV478" s="49"/>
      <c r="DJ478" s="50"/>
      <c r="DK478" s="50"/>
      <c r="DL478" s="50"/>
      <c r="DM478" s="50"/>
      <c r="DT478" s="51"/>
      <c r="DU478" s="51"/>
      <c r="DV478" s="51"/>
      <c r="DW478" s="51"/>
      <c r="DX478" s="51"/>
    </row>
    <row r="479" spans="23:128" s="22" customFormat="1" x14ac:dyDescent="0.15">
      <c r="W479" s="49"/>
      <c r="Z479" s="49"/>
      <c r="AC479" s="49"/>
      <c r="AF479" s="49"/>
      <c r="AI479" s="49"/>
      <c r="AL479" s="49"/>
      <c r="AO479" s="49"/>
      <c r="AR479" s="49"/>
      <c r="AU479" s="49"/>
      <c r="AX479" s="49"/>
      <c r="BA479" s="49"/>
      <c r="BD479" s="49"/>
      <c r="BG479" s="49"/>
      <c r="BJ479" s="49"/>
      <c r="CU479" s="49"/>
      <c r="CV479" s="49"/>
      <c r="DJ479" s="50"/>
      <c r="DK479" s="50"/>
      <c r="DL479" s="50"/>
      <c r="DM479" s="50"/>
      <c r="DT479" s="51"/>
      <c r="DU479" s="51"/>
      <c r="DV479" s="51"/>
      <c r="DW479" s="51"/>
      <c r="DX479" s="51"/>
    </row>
    <row r="480" spans="23:128" s="22" customFormat="1" x14ac:dyDescent="0.15">
      <c r="W480" s="49"/>
      <c r="Z480" s="49"/>
      <c r="AC480" s="49"/>
      <c r="AF480" s="49"/>
      <c r="AI480" s="49"/>
      <c r="AL480" s="49"/>
      <c r="AO480" s="49"/>
      <c r="AR480" s="49"/>
      <c r="AU480" s="49"/>
      <c r="AX480" s="49"/>
      <c r="BA480" s="49"/>
      <c r="BD480" s="49"/>
      <c r="BG480" s="49"/>
      <c r="BJ480" s="49"/>
      <c r="CU480" s="49"/>
      <c r="CV480" s="49"/>
      <c r="DJ480" s="50"/>
      <c r="DK480" s="50"/>
      <c r="DL480" s="50"/>
      <c r="DM480" s="50"/>
      <c r="DT480" s="51"/>
      <c r="DU480" s="51"/>
      <c r="DV480" s="51"/>
      <c r="DW480" s="51"/>
      <c r="DX480" s="51"/>
    </row>
    <row r="481" spans="23:128" s="22" customFormat="1" x14ac:dyDescent="0.15">
      <c r="W481" s="49"/>
      <c r="Z481" s="49"/>
      <c r="AC481" s="49"/>
      <c r="AF481" s="49"/>
      <c r="AI481" s="49"/>
      <c r="AL481" s="49"/>
      <c r="AO481" s="49"/>
      <c r="AR481" s="49"/>
      <c r="AU481" s="49"/>
      <c r="AX481" s="49"/>
      <c r="BA481" s="49"/>
      <c r="BD481" s="49"/>
      <c r="BG481" s="49"/>
      <c r="BJ481" s="49"/>
      <c r="CU481" s="49"/>
      <c r="CV481" s="49"/>
      <c r="DJ481" s="50"/>
      <c r="DK481" s="50"/>
      <c r="DL481" s="50"/>
      <c r="DM481" s="50"/>
      <c r="DT481" s="51"/>
      <c r="DU481" s="51"/>
      <c r="DV481" s="51"/>
      <c r="DW481" s="51"/>
      <c r="DX481" s="51"/>
    </row>
    <row r="482" spans="23:128" s="22" customFormat="1" x14ac:dyDescent="0.15">
      <c r="W482" s="49"/>
      <c r="Z482" s="49"/>
      <c r="AC482" s="49"/>
      <c r="AF482" s="49"/>
      <c r="AI482" s="49"/>
      <c r="AL482" s="49"/>
      <c r="AO482" s="49"/>
      <c r="AR482" s="49"/>
      <c r="AU482" s="49"/>
      <c r="AX482" s="49"/>
      <c r="BA482" s="49"/>
      <c r="BD482" s="49"/>
      <c r="BG482" s="49"/>
      <c r="BJ482" s="49"/>
      <c r="CU482" s="49"/>
      <c r="CV482" s="49"/>
      <c r="DJ482" s="50"/>
      <c r="DK482" s="50"/>
      <c r="DL482" s="50"/>
      <c r="DM482" s="50"/>
      <c r="DT482" s="51"/>
      <c r="DU482" s="51"/>
      <c r="DV482" s="51"/>
      <c r="DW482" s="51"/>
      <c r="DX482" s="51"/>
    </row>
    <row r="483" spans="23:128" s="22" customFormat="1" x14ac:dyDescent="0.15">
      <c r="W483" s="49"/>
      <c r="Z483" s="49"/>
      <c r="AC483" s="49"/>
      <c r="AF483" s="49"/>
      <c r="AI483" s="49"/>
      <c r="AL483" s="49"/>
      <c r="AO483" s="49"/>
      <c r="AR483" s="49"/>
      <c r="AU483" s="49"/>
      <c r="AX483" s="49"/>
      <c r="BA483" s="49"/>
      <c r="BD483" s="49"/>
      <c r="BG483" s="49"/>
      <c r="BJ483" s="49"/>
      <c r="CU483" s="49"/>
      <c r="CV483" s="49"/>
      <c r="DJ483" s="50"/>
      <c r="DK483" s="50"/>
      <c r="DL483" s="50"/>
      <c r="DM483" s="50"/>
      <c r="DT483" s="51"/>
      <c r="DU483" s="51"/>
      <c r="DV483" s="51"/>
      <c r="DW483" s="51"/>
      <c r="DX483" s="51"/>
    </row>
    <row r="484" spans="23:128" s="22" customFormat="1" x14ac:dyDescent="0.15">
      <c r="W484" s="49"/>
      <c r="Z484" s="49"/>
      <c r="AC484" s="49"/>
      <c r="AF484" s="49"/>
      <c r="AI484" s="49"/>
      <c r="AL484" s="49"/>
      <c r="AO484" s="49"/>
      <c r="AR484" s="49"/>
      <c r="AU484" s="49"/>
      <c r="AX484" s="49"/>
      <c r="BA484" s="49"/>
      <c r="BD484" s="49"/>
      <c r="BG484" s="49"/>
      <c r="BJ484" s="49"/>
      <c r="CU484" s="49"/>
      <c r="CV484" s="49"/>
      <c r="DJ484" s="50"/>
      <c r="DK484" s="50"/>
      <c r="DL484" s="50"/>
      <c r="DM484" s="50"/>
      <c r="DT484" s="51"/>
      <c r="DU484" s="51"/>
      <c r="DV484" s="51"/>
      <c r="DW484" s="51"/>
      <c r="DX484" s="51"/>
    </row>
    <row r="485" spans="23:128" s="22" customFormat="1" x14ac:dyDescent="0.15">
      <c r="W485" s="49"/>
      <c r="Z485" s="49"/>
      <c r="AC485" s="49"/>
      <c r="AF485" s="49"/>
      <c r="AI485" s="49"/>
      <c r="AL485" s="49"/>
      <c r="AO485" s="49"/>
      <c r="AR485" s="49"/>
      <c r="AU485" s="49"/>
      <c r="AX485" s="49"/>
      <c r="BA485" s="49"/>
      <c r="BD485" s="49"/>
      <c r="BG485" s="49"/>
      <c r="BJ485" s="49"/>
      <c r="CU485" s="49"/>
      <c r="CV485" s="49"/>
      <c r="DJ485" s="50"/>
      <c r="DK485" s="50"/>
      <c r="DL485" s="50"/>
      <c r="DM485" s="50"/>
      <c r="DT485" s="51"/>
      <c r="DU485" s="51"/>
      <c r="DV485" s="51"/>
      <c r="DW485" s="51"/>
      <c r="DX485" s="51"/>
    </row>
    <row r="486" spans="23:128" s="22" customFormat="1" x14ac:dyDescent="0.15">
      <c r="W486" s="49"/>
      <c r="Z486" s="49"/>
      <c r="AC486" s="49"/>
      <c r="AF486" s="49"/>
      <c r="AI486" s="49"/>
      <c r="AL486" s="49"/>
      <c r="AO486" s="49"/>
      <c r="AR486" s="49"/>
      <c r="AU486" s="49"/>
      <c r="AX486" s="49"/>
      <c r="BA486" s="49"/>
      <c r="BD486" s="49"/>
      <c r="BG486" s="49"/>
      <c r="BJ486" s="49"/>
      <c r="CU486" s="49"/>
      <c r="CV486" s="49"/>
      <c r="DJ486" s="50"/>
      <c r="DK486" s="50"/>
      <c r="DL486" s="50"/>
      <c r="DM486" s="50"/>
      <c r="DT486" s="51"/>
      <c r="DU486" s="51"/>
      <c r="DV486" s="51"/>
      <c r="DW486" s="51"/>
      <c r="DX486" s="51"/>
    </row>
    <row r="487" spans="23:128" s="22" customFormat="1" x14ac:dyDescent="0.15">
      <c r="W487" s="49"/>
      <c r="Z487" s="49"/>
      <c r="AC487" s="49"/>
      <c r="AF487" s="49"/>
      <c r="AI487" s="49"/>
      <c r="AL487" s="49"/>
      <c r="AO487" s="49"/>
      <c r="AR487" s="49"/>
      <c r="AU487" s="49"/>
      <c r="AX487" s="49"/>
      <c r="BA487" s="49"/>
      <c r="BD487" s="49"/>
      <c r="BG487" s="49"/>
      <c r="BJ487" s="49"/>
      <c r="CU487" s="49"/>
      <c r="CV487" s="49"/>
      <c r="DJ487" s="50"/>
      <c r="DK487" s="50"/>
      <c r="DL487" s="50"/>
      <c r="DM487" s="50"/>
      <c r="DT487" s="51"/>
      <c r="DU487" s="51"/>
      <c r="DV487" s="51"/>
      <c r="DW487" s="51"/>
      <c r="DX487" s="51"/>
    </row>
    <row r="488" spans="23:128" s="22" customFormat="1" x14ac:dyDescent="0.15">
      <c r="W488" s="49"/>
      <c r="Z488" s="49"/>
      <c r="AC488" s="49"/>
      <c r="AF488" s="49"/>
      <c r="AI488" s="49"/>
      <c r="AL488" s="49"/>
      <c r="AO488" s="49"/>
      <c r="AR488" s="49"/>
      <c r="AU488" s="49"/>
      <c r="AX488" s="49"/>
      <c r="BA488" s="49"/>
      <c r="BD488" s="49"/>
      <c r="BG488" s="49"/>
      <c r="BJ488" s="49"/>
      <c r="CU488" s="49"/>
      <c r="CV488" s="49"/>
      <c r="DJ488" s="50"/>
      <c r="DK488" s="50"/>
      <c r="DL488" s="50"/>
      <c r="DM488" s="50"/>
      <c r="DT488" s="51"/>
      <c r="DU488" s="51"/>
      <c r="DV488" s="51"/>
      <c r="DW488" s="51"/>
      <c r="DX488" s="51"/>
    </row>
    <row r="489" spans="23:128" s="22" customFormat="1" x14ac:dyDescent="0.15">
      <c r="W489" s="49"/>
      <c r="Z489" s="49"/>
      <c r="AC489" s="49"/>
      <c r="AF489" s="49"/>
      <c r="AI489" s="49"/>
      <c r="AL489" s="49"/>
      <c r="AO489" s="49"/>
      <c r="AR489" s="49"/>
      <c r="AU489" s="49"/>
      <c r="AX489" s="49"/>
      <c r="BA489" s="49"/>
      <c r="BD489" s="49"/>
      <c r="BG489" s="49"/>
      <c r="BJ489" s="49"/>
      <c r="CU489" s="49"/>
      <c r="CV489" s="49"/>
      <c r="DJ489" s="50"/>
      <c r="DK489" s="50"/>
      <c r="DL489" s="50"/>
      <c r="DM489" s="50"/>
      <c r="DT489" s="51"/>
      <c r="DU489" s="51"/>
      <c r="DV489" s="51"/>
      <c r="DW489" s="51"/>
      <c r="DX489" s="51"/>
    </row>
    <row r="490" spans="23:128" s="22" customFormat="1" x14ac:dyDescent="0.15">
      <c r="W490" s="49"/>
      <c r="Z490" s="49"/>
      <c r="AC490" s="49"/>
      <c r="AF490" s="49"/>
      <c r="AI490" s="49"/>
      <c r="AL490" s="49"/>
      <c r="AO490" s="49"/>
      <c r="AR490" s="49"/>
      <c r="AU490" s="49"/>
      <c r="AX490" s="49"/>
      <c r="BA490" s="49"/>
      <c r="BD490" s="49"/>
      <c r="BG490" s="49"/>
      <c r="BJ490" s="49"/>
      <c r="CU490" s="49"/>
      <c r="CV490" s="49"/>
      <c r="DJ490" s="50"/>
      <c r="DK490" s="50"/>
      <c r="DL490" s="50"/>
      <c r="DM490" s="50"/>
      <c r="DT490" s="51"/>
      <c r="DU490" s="51"/>
      <c r="DV490" s="51"/>
      <c r="DW490" s="51"/>
      <c r="DX490" s="51"/>
    </row>
    <row r="491" spans="23:128" s="22" customFormat="1" x14ac:dyDescent="0.15">
      <c r="W491" s="49"/>
      <c r="Z491" s="49"/>
      <c r="AC491" s="49"/>
      <c r="AF491" s="49"/>
      <c r="AI491" s="49"/>
      <c r="AL491" s="49"/>
      <c r="AO491" s="49"/>
      <c r="AR491" s="49"/>
      <c r="AU491" s="49"/>
      <c r="AX491" s="49"/>
      <c r="BA491" s="49"/>
      <c r="BD491" s="49"/>
      <c r="BG491" s="49"/>
      <c r="BJ491" s="49"/>
      <c r="CU491" s="49"/>
      <c r="CV491" s="49"/>
      <c r="DJ491" s="50"/>
      <c r="DK491" s="50"/>
      <c r="DL491" s="50"/>
      <c r="DM491" s="50"/>
      <c r="DT491" s="51"/>
      <c r="DU491" s="51"/>
      <c r="DV491" s="51"/>
      <c r="DW491" s="51"/>
      <c r="DX491" s="51"/>
    </row>
    <row r="492" spans="23:128" s="22" customFormat="1" x14ac:dyDescent="0.15">
      <c r="W492" s="49"/>
      <c r="Z492" s="49"/>
      <c r="AC492" s="49"/>
      <c r="AF492" s="49"/>
      <c r="AI492" s="49"/>
      <c r="AL492" s="49"/>
      <c r="AO492" s="49"/>
      <c r="AR492" s="49"/>
      <c r="AU492" s="49"/>
      <c r="AX492" s="49"/>
      <c r="BA492" s="49"/>
      <c r="BD492" s="49"/>
      <c r="BG492" s="49"/>
      <c r="BJ492" s="49"/>
      <c r="CU492" s="49"/>
      <c r="CV492" s="49"/>
      <c r="DJ492" s="50"/>
      <c r="DK492" s="50"/>
      <c r="DL492" s="50"/>
      <c r="DM492" s="50"/>
      <c r="DT492" s="51"/>
      <c r="DU492" s="51"/>
      <c r="DV492" s="51"/>
      <c r="DW492" s="51"/>
      <c r="DX492" s="51"/>
    </row>
    <row r="493" spans="23:128" s="22" customFormat="1" x14ac:dyDescent="0.15">
      <c r="W493" s="49"/>
      <c r="Z493" s="49"/>
      <c r="AC493" s="49"/>
      <c r="AF493" s="49"/>
      <c r="AI493" s="49"/>
      <c r="AL493" s="49"/>
      <c r="AO493" s="49"/>
      <c r="AR493" s="49"/>
      <c r="AU493" s="49"/>
      <c r="AX493" s="49"/>
      <c r="BA493" s="49"/>
      <c r="BD493" s="49"/>
      <c r="BG493" s="49"/>
      <c r="BJ493" s="49"/>
      <c r="CU493" s="49"/>
      <c r="CV493" s="49"/>
      <c r="DJ493" s="50"/>
      <c r="DK493" s="50"/>
      <c r="DL493" s="50"/>
      <c r="DM493" s="50"/>
      <c r="DT493" s="51"/>
      <c r="DU493" s="51"/>
      <c r="DV493" s="51"/>
      <c r="DW493" s="51"/>
      <c r="DX493" s="51"/>
    </row>
    <row r="494" spans="23:128" s="22" customFormat="1" x14ac:dyDescent="0.15">
      <c r="W494" s="49"/>
      <c r="Z494" s="49"/>
      <c r="AC494" s="49"/>
      <c r="AF494" s="49"/>
      <c r="AI494" s="49"/>
      <c r="AL494" s="49"/>
      <c r="AO494" s="49"/>
      <c r="AR494" s="49"/>
      <c r="AU494" s="49"/>
      <c r="AX494" s="49"/>
      <c r="BA494" s="49"/>
      <c r="BD494" s="49"/>
      <c r="BG494" s="49"/>
      <c r="BJ494" s="49"/>
      <c r="CU494" s="49"/>
      <c r="CV494" s="49"/>
      <c r="DJ494" s="50"/>
      <c r="DK494" s="50"/>
      <c r="DL494" s="50"/>
      <c r="DM494" s="50"/>
      <c r="DT494" s="51"/>
      <c r="DU494" s="51"/>
      <c r="DV494" s="51"/>
      <c r="DW494" s="51"/>
      <c r="DX494" s="51"/>
    </row>
    <row r="495" spans="23:128" s="22" customFormat="1" x14ac:dyDescent="0.15">
      <c r="W495" s="49"/>
      <c r="Z495" s="49"/>
      <c r="AC495" s="49"/>
      <c r="AF495" s="49"/>
      <c r="AI495" s="49"/>
      <c r="AL495" s="49"/>
      <c r="AO495" s="49"/>
      <c r="AR495" s="49"/>
      <c r="AU495" s="49"/>
      <c r="AX495" s="49"/>
      <c r="BA495" s="49"/>
      <c r="BD495" s="49"/>
      <c r="BG495" s="49"/>
      <c r="BJ495" s="49"/>
      <c r="CU495" s="49"/>
      <c r="CV495" s="49"/>
      <c r="DJ495" s="50"/>
      <c r="DK495" s="50"/>
      <c r="DL495" s="50"/>
      <c r="DM495" s="50"/>
      <c r="DT495" s="51"/>
      <c r="DU495" s="51"/>
      <c r="DV495" s="51"/>
      <c r="DW495" s="51"/>
      <c r="DX495" s="51"/>
    </row>
    <row r="496" spans="23:128" s="22" customFormat="1" x14ac:dyDescent="0.15">
      <c r="W496" s="49"/>
      <c r="Z496" s="49"/>
      <c r="AC496" s="49"/>
      <c r="AF496" s="49"/>
      <c r="AI496" s="49"/>
      <c r="AL496" s="49"/>
      <c r="AO496" s="49"/>
      <c r="AR496" s="49"/>
      <c r="AU496" s="49"/>
      <c r="AX496" s="49"/>
      <c r="BA496" s="49"/>
      <c r="BD496" s="49"/>
      <c r="BG496" s="49"/>
      <c r="BJ496" s="49"/>
      <c r="CU496" s="49"/>
      <c r="CV496" s="49"/>
      <c r="DJ496" s="50"/>
      <c r="DK496" s="50"/>
      <c r="DL496" s="50"/>
      <c r="DM496" s="50"/>
      <c r="DT496" s="51"/>
      <c r="DU496" s="51"/>
      <c r="DV496" s="51"/>
      <c r="DW496" s="51"/>
      <c r="DX496" s="51"/>
    </row>
    <row r="497" spans="23:128" s="22" customFormat="1" x14ac:dyDescent="0.15">
      <c r="W497" s="49"/>
      <c r="Z497" s="49"/>
      <c r="AC497" s="49"/>
      <c r="AF497" s="49"/>
      <c r="AI497" s="49"/>
      <c r="AL497" s="49"/>
      <c r="AO497" s="49"/>
      <c r="AR497" s="49"/>
      <c r="AU497" s="49"/>
      <c r="AX497" s="49"/>
      <c r="BA497" s="49"/>
      <c r="BD497" s="49"/>
      <c r="BG497" s="49"/>
      <c r="BJ497" s="49"/>
      <c r="CU497" s="49"/>
      <c r="CV497" s="49"/>
      <c r="DJ497" s="50"/>
      <c r="DK497" s="50"/>
      <c r="DL497" s="50"/>
      <c r="DM497" s="50"/>
      <c r="DT497" s="51"/>
      <c r="DU497" s="51"/>
      <c r="DV497" s="51"/>
      <c r="DW497" s="51"/>
      <c r="DX497" s="51"/>
    </row>
    <row r="498" spans="23:128" s="22" customFormat="1" x14ac:dyDescent="0.15">
      <c r="W498" s="49"/>
      <c r="Z498" s="49"/>
      <c r="AC498" s="49"/>
      <c r="AF498" s="49"/>
      <c r="AI498" s="49"/>
      <c r="AL498" s="49"/>
      <c r="AO498" s="49"/>
      <c r="AR498" s="49"/>
      <c r="AU498" s="49"/>
      <c r="AX498" s="49"/>
      <c r="BA498" s="49"/>
      <c r="BD498" s="49"/>
      <c r="BG498" s="49"/>
      <c r="BJ498" s="49"/>
      <c r="CU498" s="49"/>
      <c r="CV498" s="49"/>
      <c r="DJ498" s="50"/>
      <c r="DK498" s="50"/>
      <c r="DL498" s="50"/>
      <c r="DM498" s="50"/>
      <c r="DT498" s="51"/>
      <c r="DU498" s="51"/>
      <c r="DV498" s="51"/>
      <c r="DW498" s="51"/>
      <c r="DX498" s="51"/>
    </row>
    <row r="499" spans="23:128" s="22" customFormat="1" x14ac:dyDescent="0.15">
      <c r="W499" s="49"/>
      <c r="Z499" s="49"/>
      <c r="AC499" s="49"/>
      <c r="AF499" s="49"/>
      <c r="AI499" s="49"/>
      <c r="AL499" s="49"/>
      <c r="AO499" s="49"/>
      <c r="AR499" s="49"/>
      <c r="AU499" s="49"/>
      <c r="AX499" s="49"/>
      <c r="BA499" s="49"/>
      <c r="BD499" s="49"/>
      <c r="BG499" s="49"/>
      <c r="BJ499" s="49"/>
      <c r="CU499" s="49"/>
      <c r="CV499" s="49"/>
      <c r="DJ499" s="50"/>
      <c r="DK499" s="50"/>
      <c r="DL499" s="50"/>
      <c r="DM499" s="50"/>
      <c r="DT499" s="51"/>
      <c r="DU499" s="51"/>
      <c r="DV499" s="51"/>
      <c r="DW499" s="51"/>
      <c r="DX499" s="51"/>
    </row>
    <row r="500" spans="23:128" s="22" customFormat="1" x14ac:dyDescent="0.15">
      <c r="W500" s="49"/>
      <c r="Z500" s="49"/>
      <c r="AC500" s="49"/>
      <c r="AF500" s="49"/>
      <c r="AI500" s="49"/>
      <c r="AL500" s="49"/>
      <c r="AO500" s="49"/>
      <c r="AR500" s="49"/>
      <c r="AU500" s="49"/>
      <c r="AX500" s="49"/>
      <c r="BA500" s="49"/>
      <c r="BD500" s="49"/>
      <c r="BG500" s="49"/>
      <c r="BJ500" s="49"/>
      <c r="CU500" s="49"/>
      <c r="CV500" s="49"/>
      <c r="DJ500" s="50"/>
      <c r="DK500" s="50"/>
      <c r="DL500" s="50"/>
      <c r="DM500" s="50"/>
      <c r="DT500" s="51"/>
      <c r="DU500" s="51"/>
      <c r="DV500" s="51"/>
      <c r="DW500" s="51"/>
      <c r="DX500" s="51"/>
    </row>
    <row r="501" spans="23:128" s="22" customFormat="1" x14ac:dyDescent="0.15">
      <c r="W501" s="49"/>
      <c r="Z501" s="49"/>
      <c r="AC501" s="49"/>
      <c r="AF501" s="49"/>
      <c r="AI501" s="49"/>
      <c r="AL501" s="49"/>
      <c r="AO501" s="49"/>
      <c r="AR501" s="49"/>
      <c r="AU501" s="49"/>
      <c r="AX501" s="49"/>
      <c r="BA501" s="49"/>
      <c r="BD501" s="49"/>
      <c r="BG501" s="49"/>
      <c r="BJ501" s="49"/>
      <c r="CU501" s="49"/>
      <c r="CV501" s="49"/>
      <c r="DJ501" s="50"/>
      <c r="DK501" s="50"/>
      <c r="DL501" s="50"/>
      <c r="DM501" s="50"/>
      <c r="DT501" s="51"/>
      <c r="DU501" s="51"/>
      <c r="DV501" s="51"/>
      <c r="DW501" s="51"/>
      <c r="DX501" s="51"/>
    </row>
    <row r="502" spans="23:128" s="22" customFormat="1" x14ac:dyDescent="0.15">
      <c r="W502" s="49"/>
      <c r="Z502" s="49"/>
      <c r="AC502" s="49"/>
      <c r="AF502" s="49"/>
      <c r="AI502" s="49"/>
      <c r="AL502" s="49"/>
      <c r="AO502" s="49"/>
      <c r="AR502" s="49"/>
      <c r="AU502" s="49"/>
      <c r="AX502" s="49"/>
      <c r="BA502" s="49"/>
      <c r="BD502" s="49"/>
      <c r="BG502" s="49"/>
      <c r="BJ502" s="49"/>
      <c r="CU502" s="49"/>
      <c r="CV502" s="49"/>
      <c r="DJ502" s="50"/>
      <c r="DK502" s="50"/>
      <c r="DL502" s="50"/>
      <c r="DM502" s="50"/>
      <c r="DT502" s="51"/>
      <c r="DU502" s="51"/>
      <c r="DV502" s="51"/>
      <c r="DW502" s="51"/>
      <c r="DX502" s="51"/>
    </row>
    <row r="503" spans="23:128" s="22" customFormat="1" x14ac:dyDescent="0.15">
      <c r="W503" s="49"/>
      <c r="Z503" s="49"/>
      <c r="AC503" s="49"/>
      <c r="AF503" s="49"/>
      <c r="AI503" s="49"/>
      <c r="AL503" s="49"/>
      <c r="AO503" s="49"/>
      <c r="AR503" s="49"/>
      <c r="AU503" s="49"/>
      <c r="AX503" s="49"/>
      <c r="BA503" s="49"/>
      <c r="BD503" s="49"/>
      <c r="BG503" s="49"/>
      <c r="BJ503" s="49"/>
      <c r="CU503" s="49"/>
      <c r="CV503" s="49"/>
      <c r="DJ503" s="50"/>
      <c r="DK503" s="50"/>
      <c r="DL503" s="50"/>
      <c r="DM503" s="50"/>
      <c r="DT503" s="51"/>
      <c r="DU503" s="51"/>
      <c r="DV503" s="51"/>
      <c r="DW503" s="51"/>
      <c r="DX503" s="51"/>
    </row>
    <row r="504" spans="23:128" s="22" customFormat="1" x14ac:dyDescent="0.15">
      <c r="W504" s="49"/>
      <c r="Z504" s="49"/>
      <c r="AC504" s="49"/>
      <c r="AF504" s="49"/>
      <c r="AI504" s="49"/>
      <c r="AL504" s="49"/>
      <c r="AO504" s="49"/>
      <c r="AR504" s="49"/>
      <c r="AU504" s="49"/>
      <c r="AX504" s="49"/>
      <c r="BA504" s="49"/>
      <c r="BD504" s="49"/>
      <c r="BG504" s="49"/>
      <c r="BJ504" s="49"/>
      <c r="CU504" s="49"/>
      <c r="CV504" s="49"/>
      <c r="DJ504" s="50"/>
      <c r="DK504" s="50"/>
      <c r="DL504" s="50"/>
      <c r="DM504" s="50"/>
      <c r="DT504" s="51"/>
      <c r="DU504" s="51"/>
      <c r="DV504" s="51"/>
      <c r="DW504" s="51"/>
      <c r="DX504" s="51"/>
    </row>
    <row r="505" spans="23:128" s="22" customFormat="1" x14ac:dyDescent="0.15">
      <c r="W505" s="49"/>
      <c r="Z505" s="49"/>
      <c r="AC505" s="49"/>
      <c r="AF505" s="49"/>
      <c r="AI505" s="49"/>
      <c r="AL505" s="49"/>
      <c r="AO505" s="49"/>
      <c r="AR505" s="49"/>
      <c r="AU505" s="49"/>
      <c r="AX505" s="49"/>
      <c r="BA505" s="49"/>
      <c r="BD505" s="49"/>
      <c r="BG505" s="49"/>
      <c r="BJ505" s="49"/>
      <c r="CU505" s="49"/>
      <c r="CV505" s="49"/>
      <c r="DJ505" s="50"/>
      <c r="DK505" s="50"/>
      <c r="DL505" s="50"/>
      <c r="DM505" s="50"/>
      <c r="DT505" s="51"/>
      <c r="DU505" s="51"/>
      <c r="DV505" s="51"/>
      <c r="DW505" s="51"/>
      <c r="DX505" s="51"/>
    </row>
    <row r="506" spans="23:128" s="22" customFormat="1" x14ac:dyDescent="0.15">
      <c r="W506" s="49"/>
      <c r="Z506" s="49"/>
      <c r="AC506" s="49"/>
      <c r="AF506" s="49"/>
      <c r="AI506" s="49"/>
      <c r="AL506" s="49"/>
      <c r="AO506" s="49"/>
      <c r="AR506" s="49"/>
      <c r="AU506" s="49"/>
      <c r="AX506" s="49"/>
      <c r="BA506" s="49"/>
      <c r="BD506" s="49"/>
      <c r="BG506" s="49"/>
      <c r="BJ506" s="49"/>
      <c r="CU506" s="49"/>
      <c r="CV506" s="49"/>
      <c r="DJ506" s="50"/>
      <c r="DK506" s="50"/>
      <c r="DL506" s="50"/>
      <c r="DM506" s="50"/>
      <c r="DT506" s="51"/>
      <c r="DU506" s="51"/>
      <c r="DV506" s="51"/>
      <c r="DW506" s="51"/>
      <c r="DX506" s="51"/>
    </row>
    <row r="507" spans="23:128" s="22" customFormat="1" x14ac:dyDescent="0.15">
      <c r="W507" s="49"/>
      <c r="Z507" s="49"/>
      <c r="AC507" s="49"/>
      <c r="AF507" s="49"/>
      <c r="AI507" s="49"/>
      <c r="AL507" s="49"/>
      <c r="AO507" s="49"/>
      <c r="AR507" s="49"/>
      <c r="AU507" s="49"/>
      <c r="AX507" s="49"/>
      <c r="BA507" s="49"/>
      <c r="BD507" s="49"/>
      <c r="BG507" s="49"/>
      <c r="BJ507" s="49"/>
      <c r="CU507" s="49"/>
      <c r="CV507" s="49"/>
      <c r="DJ507" s="50"/>
      <c r="DK507" s="50"/>
      <c r="DL507" s="50"/>
      <c r="DM507" s="50"/>
      <c r="DT507" s="51"/>
      <c r="DU507" s="51"/>
      <c r="DV507" s="51"/>
      <c r="DW507" s="51"/>
      <c r="DX507" s="51"/>
    </row>
    <row r="508" spans="23:128" s="22" customFormat="1" x14ac:dyDescent="0.15">
      <c r="W508" s="49"/>
      <c r="Z508" s="49"/>
      <c r="AC508" s="49"/>
      <c r="AF508" s="49"/>
      <c r="AI508" s="49"/>
      <c r="AL508" s="49"/>
      <c r="AO508" s="49"/>
      <c r="AR508" s="49"/>
      <c r="AU508" s="49"/>
      <c r="AX508" s="49"/>
      <c r="BA508" s="49"/>
      <c r="BD508" s="49"/>
      <c r="BG508" s="49"/>
      <c r="BJ508" s="49"/>
      <c r="CU508" s="49"/>
      <c r="CV508" s="49"/>
      <c r="DJ508" s="50"/>
      <c r="DK508" s="50"/>
      <c r="DL508" s="50"/>
      <c r="DM508" s="50"/>
      <c r="DT508" s="51"/>
      <c r="DU508" s="51"/>
      <c r="DV508" s="51"/>
      <c r="DW508" s="51"/>
      <c r="DX508" s="51"/>
    </row>
    <row r="509" spans="23:128" s="22" customFormat="1" x14ac:dyDescent="0.15">
      <c r="W509" s="49"/>
      <c r="Z509" s="49"/>
      <c r="AC509" s="49"/>
      <c r="AF509" s="49"/>
      <c r="AI509" s="49"/>
      <c r="AL509" s="49"/>
      <c r="AO509" s="49"/>
      <c r="AR509" s="49"/>
      <c r="AU509" s="49"/>
      <c r="AX509" s="49"/>
      <c r="BA509" s="49"/>
      <c r="BD509" s="49"/>
      <c r="BG509" s="49"/>
      <c r="BJ509" s="49"/>
      <c r="CU509" s="49"/>
      <c r="CV509" s="49"/>
      <c r="DJ509" s="50"/>
      <c r="DK509" s="50"/>
      <c r="DL509" s="50"/>
      <c r="DM509" s="50"/>
      <c r="DT509" s="51"/>
      <c r="DU509" s="51"/>
      <c r="DV509" s="51"/>
      <c r="DW509" s="51"/>
      <c r="DX509" s="51"/>
    </row>
    <row r="510" spans="23:128" s="22" customFormat="1" x14ac:dyDescent="0.15">
      <c r="W510" s="49"/>
      <c r="Z510" s="49"/>
      <c r="AC510" s="49"/>
      <c r="AF510" s="49"/>
      <c r="AI510" s="49"/>
      <c r="AL510" s="49"/>
      <c r="AO510" s="49"/>
      <c r="AR510" s="49"/>
      <c r="AU510" s="49"/>
      <c r="AX510" s="49"/>
      <c r="BA510" s="49"/>
      <c r="BD510" s="49"/>
      <c r="BG510" s="49"/>
      <c r="BJ510" s="49"/>
      <c r="CU510" s="49"/>
      <c r="CV510" s="49"/>
      <c r="DJ510" s="50"/>
      <c r="DK510" s="50"/>
      <c r="DL510" s="50"/>
      <c r="DM510" s="50"/>
      <c r="DT510" s="51"/>
      <c r="DU510" s="51"/>
      <c r="DV510" s="51"/>
      <c r="DW510" s="51"/>
      <c r="DX510" s="51"/>
    </row>
    <row r="511" spans="23:128" s="22" customFormat="1" x14ac:dyDescent="0.15">
      <c r="W511" s="49"/>
      <c r="Z511" s="49"/>
      <c r="AC511" s="49"/>
      <c r="AF511" s="49"/>
      <c r="AI511" s="49"/>
      <c r="AL511" s="49"/>
      <c r="AO511" s="49"/>
      <c r="AR511" s="49"/>
      <c r="AU511" s="49"/>
      <c r="AX511" s="49"/>
      <c r="BA511" s="49"/>
      <c r="BD511" s="49"/>
      <c r="BG511" s="49"/>
      <c r="BJ511" s="49"/>
      <c r="CU511" s="49"/>
      <c r="CV511" s="49"/>
      <c r="DJ511" s="50"/>
      <c r="DK511" s="50"/>
      <c r="DL511" s="50"/>
      <c r="DM511" s="50"/>
      <c r="DT511" s="51"/>
      <c r="DU511" s="51"/>
      <c r="DV511" s="51"/>
      <c r="DW511" s="51"/>
      <c r="DX511" s="51"/>
    </row>
    <row r="512" spans="23:128" s="22" customFormat="1" x14ac:dyDescent="0.15">
      <c r="W512" s="49"/>
      <c r="Z512" s="49"/>
      <c r="AC512" s="49"/>
      <c r="AF512" s="49"/>
      <c r="AI512" s="49"/>
      <c r="AL512" s="49"/>
      <c r="AO512" s="49"/>
      <c r="AR512" s="49"/>
      <c r="AU512" s="49"/>
      <c r="AX512" s="49"/>
      <c r="BA512" s="49"/>
      <c r="BD512" s="49"/>
      <c r="BG512" s="49"/>
      <c r="BJ512" s="49"/>
      <c r="CU512" s="49"/>
      <c r="CV512" s="49"/>
      <c r="DJ512" s="50"/>
      <c r="DK512" s="50"/>
      <c r="DL512" s="50"/>
      <c r="DM512" s="50"/>
      <c r="DT512" s="51"/>
      <c r="DU512" s="51"/>
      <c r="DV512" s="51"/>
      <c r="DW512" s="51"/>
      <c r="DX512" s="51"/>
    </row>
    <row r="513" spans="23:128" s="22" customFormat="1" x14ac:dyDescent="0.15">
      <c r="W513" s="49"/>
      <c r="Z513" s="49"/>
      <c r="AC513" s="49"/>
      <c r="AF513" s="49"/>
      <c r="AI513" s="49"/>
      <c r="AL513" s="49"/>
      <c r="AO513" s="49"/>
      <c r="AR513" s="49"/>
      <c r="AU513" s="49"/>
      <c r="AX513" s="49"/>
      <c r="BA513" s="49"/>
      <c r="BD513" s="49"/>
      <c r="BG513" s="49"/>
      <c r="BJ513" s="49"/>
      <c r="CU513" s="49"/>
      <c r="CV513" s="49"/>
      <c r="DJ513" s="50"/>
      <c r="DK513" s="50"/>
      <c r="DL513" s="50"/>
      <c r="DM513" s="50"/>
      <c r="DT513" s="51"/>
      <c r="DU513" s="51"/>
      <c r="DV513" s="51"/>
      <c r="DW513" s="51"/>
      <c r="DX513" s="51"/>
    </row>
    <row r="514" spans="23:128" s="22" customFormat="1" x14ac:dyDescent="0.15">
      <c r="W514" s="49"/>
      <c r="Z514" s="49"/>
      <c r="AC514" s="49"/>
      <c r="AF514" s="49"/>
      <c r="AI514" s="49"/>
      <c r="AL514" s="49"/>
      <c r="AO514" s="49"/>
      <c r="AR514" s="49"/>
      <c r="AU514" s="49"/>
      <c r="AX514" s="49"/>
      <c r="BA514" s="49"/>
      <c r="BD514" s="49"/>
      <c r="BG514" s="49"/>
      <c r="BJ514" s="49"/>
      <c r="CU514" s="49"/>
      <c r="CV514" s="49"/>
      <c r="DJ514" s="50"/>
      <c r="DK514" s="50"/>
      <c r="DL514" s="50"/>
      <c r="DM514" s="50"/>
      <c r="DT514" s="51"/>
      <c r="DU514" s="51"/>
      <c r="DV514" s="51"/>
      <c r="DW514" s="51"/>
      <c r="DX514" s="51"/>
    </row>
    <row r="515" spans="23:128" s="22" customFormat="1" x14ac:dyDescent="0.15">
      <c r="W515" s="49"/>
      <c r="Z515" s="49"/>
      <c r="AC515" s="49"/>
      <c r="AF515" s="49"/>
      <c r="AI515" s="49"/>
      <c r="AL515" s="49"/>
      <c r="AO515" s="49"/>
      <c r="AR515" s="49"/>
      <c r="AU515" s="49"/>
      <c r="AX515" s="49"/>
      <c r="BA515" s="49"/>
      <c r="BD515" s="49"/>
      <c r="BG515" s="49"/>
      <c r="BJ515" s="49"/>
      <c r="CU515" s="49"/>
      <c r="CV515" s="49"/>
      <c r="DJ515" s="50"/>
      <c r="DK515" s="50"/>
      <c r="DL515" s="50"/>
      <c r="DM515" s="50"/>
      <c r="DT515" s="51"/>
      <c r="DU515" s="51"/>
      <c r="DV515" s="51"/>
      <c r="DW515" s="51"/>
      <c r="DX515" s="51"/>
    </row>
    <row r="516" spans="23:128" s="22" customFormat="1" x14ac:dyDescent="0.15">
      <c r="W516" s="49"/>
      <c r="Z516" s="49"/>
      <c r="AC516" s="49"/>
      <c r="AF516" s="49"/>
      <c r="AI516" s="49"/>
      <c r="AL516" s="49"/>
      <c r="AO516" s="49"/>
      <c r="AR516" s="49"/>
      <c r="AU516" s="49"/>
      <c r="AX516" s="49"/>
      <c r="BA516" s="49"/>
      <c r="BD516" s="49"/>
      <c r="BG516" s="49"/>
      <c r="BJ516" s="49"/>
      <c r="CU516" s="49"/>
      <c r="CV516" s="49"/>
      <c r="DJ516" s="50"/>
      <c r="DK516" s="50"/>
      <c r="DL516" s="50"/>
      <c r="DM516" s="50"/>
      <c r="DT516" s="51"/>
      <c r="DU516" s="51"/>
      <c r="DV516" s="51"/>
      <c r="DW516" s="51"/>
      <c r="DX516" s="51"/>
    </row>
    <row r="517" spans="23:128" s="22" customFormat="1" x14ac:dyDescent="0.15">
      <c r="W517" s="49"/>
      <c r="Z517" s="49"/>
      <c r="AC517" s="49"/>
      <c r="AF517" s="49"/>
      <c r="AI517" s="49"/>
      <c r="AL517" s="49"/>
      <c r="AO517" s="49"/>
      <c r="AR517" s="49"/>
      <c r="AU517" s="49"/>
      <c r="AX517" s="49"/>
      <c r="BA517" s="49"/>
      <c r="BD517" s="49"/>
      <c r="BG517" s="49"/>
      <c r="BJ517" s="49"/>
      <c r="CU517" s="49"/>
      <c r="CV517" s="49"/>
      <c r="DJ517" s="50"/>
      <c r="DK517" s="50"/>
      <c r="DL517" s="50"/>
      <c r="DM517" s="50"/>
      <c r="DT517" s="51"/>
      <c r="DU517" s="51"/>
      <c r="DV517" s="51"/>
      <c r="DW517" s="51"/>
      <c r="DX517" s="51"/>
    </row>
    <row r="518" spans="23:128" s="22" customFormat="1" x14ac:dyDescent="0.15">
      <c r="W518" s="49"/>
      <c r="Z518" s="49"/>
      <c r="AC518" s="49"/>
      <c r="AF518" s="49"/>
      <c r="AI518" s="49"/>
      <c r="AL518" s="49"/>
      <c r="AO518" s="49"/>
      <c r="AR518" s="49"/>
      <c r="AU518" s="49"/>
      <c r="AX518" s="49"/>
      <c r="BA518" s="49"/>
      <c r="BD518" s="49"/>
      <c r="BG518" s="49"/>
      <c r="BJ518" s="49"/>
      <c r="CU518" s="49"/>
      <c r="CV518" s="49"/>
      <c r="DJ518" s="50"/>
      <c r="DK518" s="50"/>
      <c r="DL518" s="50"/>
      <c r="DM518" s="50"/>
      <c r="DT518" s="51"/>
      <c r="DU518" s="51"/>
      <c r="DV518" s="51"/>
      <c r="DW518" s="51"/>
      <c r="DX518" s="51"/>
    </row>
    <row r="519" spans="23:128" s="22" customFormat="1" x14ac:dyDescent="0.15">
      <c r="W519" s="49"/>
      <c r="Z519" s="49"/>
      <c r="AC519" s="49"/>
      <c r="AF519" s="49"/>
      <c r="AI519" s="49"/>
      <c r="AL519" s="49"/>
      <c r="AO519" s="49"/>
      <c r="AR519" s="49"/>
      <c r="AU519" s="49"/>
      <c r="AX519" s="49"/>
      <c r="BA519" s="49"/>
      <c r="BD519" s="49"/>
      <c r="BG519" s="49"/>
      <c r="BJ519" s="49"/>
      <c r="CU519" s="49"/>
      <c r="CV519" s="49"/>
      <c r="DJ519" s="50"/>
      <c r="DK519" s="50"/>
      <c r="DL519" s="50"/>
      <c r="DM519" s="50"/>
      <c r="DT519" s="51"/>
      <c r="DU519" s="51"/>
      <c r="DV519" s="51"/>
      <c r="DW519" s="51"/>
      <c r="DX519" s="51"/>
    </row>
    <row r="520" spans="23:128" s="22" customFormat="1" x14ac:dyDescent="0.15">
      <c r="W520" s="49"/>
      <c r="Z520" s="49"/>
      <c r="AC520" s="49"/>
      <c r="AF520" s="49"/>
      <c r="AI520" s="49"/>
      <c r="AL520" s="49"/>
      <c r="AO520" s="49"/>
      <c r="AR520" s="49"/>
      <c r="AU520" s="49"/>
      <c r="AX520" s="49"/>
      <c r="BA520" s="49"/>
      <c r="BD520" s="49"/>
      <c r="BG520" s="49"/>
      <c r="BJ520" s="49"/>
      <c r="CU520" s="49"/>
      <c r="CV520" s="49"/>
      <c r="DJ520" s="50"/>
      <c r="DK520" s="50"/>
      <c r="DL520" s="50"/>
      <c r="DM520" s="50"/>
      <c r="DT520" s="51"/>
      <c r="DU520" s="51"/>
      <c r="DV520" s="51"/>
      <c r="DW520" s="51"/>
      <c r="DX520" s="51"/>
    </row>
    <row r="521" spans="23:128" s="22" customFormat="1" x14ac:dyDescent="0.15">
      <c r="W521" s="49"/>
      <c r="Z521" s="49"/>
      <c r="AC521" s="49"/>
      <c r="AF521" s="49"/>
      <c r="AI521" s="49"/>
      <c r="AL521" s="49"/>
      <c r="AO521" s="49"/>
      <c r="AR521" s="49"/>
      <c r="AU521" s="49"/>
      <c r="AX521" s="49"/>
      <c r="BA521" s="49"/>
      <c r="BD521" s="49"/>
      <c r="BG521" s="49"/>
      <c r="BJ521" s="49"/>
      <c r="CU521" s="49"/>
      <c r="CV521" s="49"/>
      <c r="DJ521" s="50"/>
      <c r="DK521" s="50"/>
      <c r="DL521" s="50"/>
      <c r="DM521" s="50"/>
      <c r="DT521" s="51"/>
      <c r="DU521" s="51"/>
      <c r="DV521" s="51"/>
      <c r="DW521" s="51"/>
      <c r="DX521" s="51"/>
    </row>
    <row r="522" spans="23:128" s="22" customFormat="1" x14ac:dyDescent="0.15">
      <c r="W522" s="49"/>
      <c r="Z522" s="49"/>
      <c r="AC522" s="49"/>
      <c r="AF522" s="49"/>
      <c r="AI522" s="49"/>
      <c r="AL522" s="49"/>
      <c r="AO522" s="49"/>
      <c r="AR522" s="49"/>
      <c r="AU522" s="49"/>
      <c r="AX522" s="49"/>
      <c r="BA522" s="49"/>
      <c r="BD522" s="49"/>
      <c r="BG522" s="49"/>
      <c r="BJ522" s="49"/>
      <c r="CU522" s="49"/>
      <c r="CV522" s="49"/>
      <c r="DJ522" s="50"/>
      <c r="DK522" s="50"/>
      <c r="DL522" s="50"/>
      <c r="DM522" s="50"/>
      <c r="DT522" s="51"/>
      <c r="DU522" s="51"/>
      <c r="DV522" s="51"/>
      <c r="DW522" s="51"/>
      <c r="DX522" s="51"/>
    </row>
    <row r="523" spans="23:128" s="22" customFormat="1" x14ac:dyDescent="0.15">
      <c r="W523" s="49"/>
      <c r="Z523" s="49"/>
      <c r="AC523" s="49"/>
      <c r="AF523" s="49"/>
      <c r="AI523" s="49"/>
      <c r="AL523" s="49"/>
      <c r="AO523" s="49"/>
      <c r="AR523" s="49"/>
      <c r="AU523" s="49"/>
      <c r="AX523" s="49"/>
      <c r="BA523" s="49"/>
      <c r="BD523" s="49"/>
      <c r="BG523" s="49"/>
      <c r="BJ523" s="49"/>
      <c r="CU523" s="49"/>
      <c r="CV523" s="49"/>
      <c r="DJ523" s="50"/>
      <c r="DK523" s="50"/>
      <c r="DL523" s="50"/>
      <c r="DM523" s="50"/>
      <c r="DT523" s="51"/>
      <c r="DU523" s="51"/>
      <c r="DV523" s="51"/>
      <c r="DW523" s="51"/>
      <c r="DX523" s="51"/>
    </row>
    <row r="524" spans="23:128" s="22" customFormat="1" x14ac:dyDescent="0.15">
      <c r="W524" s="49"/>
      <c r="Z524" s="49"/>
      <c r="AC524" s="49"/>
      <c r="AF524" s="49"/>
      <c r="AI524" s="49"/>
      <c r="AL524" s="49"/>
      <c r="AO524" s="49"/>
      <c r="AR524" s="49"/>
      <c r="AU524" s="49"/>
      <c r="AX524" s="49"/>
      <c r="BA524" s="49"/>
      <c r="BD524" s="49"/>
      <c r="BG524" s="49"/>
      <c r="BJ524" s="49"/>
      <c r="CU524" s="49"/>
      <c r="CV524" s="49"/>
      <c r="DJ524" s="50"/>
      <c r="DK524" s="50"/>
      <c r="DL524" s="50"/>
      <c r="DM524" s="50"/>
      <c r="DT524" s="51"/>
      <c r="DU524" s="51"/>
      <c r="DV524" s="51"/>
      <c r="DW524" s="51"/>
      <c r="DX524" s="51"/>
    </row>
    <row r="525" spans="23:128" s="22" customFormat="1" x14ac:dyDescent="0.15">
      <c r="W525" s="49"/>
      <c r="Z525" s="49"/>
      <c r="AC525" s="49"/>
      <c r="AF525" s="49"/>
      <c r="AI525" s="49"/>
      <c r="AL525" s="49"/>
      <c r="AO525" s="49"/>
      <c r="AR525" s="49"/>
      <c r="AU525" s="49"/>
      <c r="AX525" s="49"/>
      <c r="BA525" s="49"/>
      <c r="BD525" s="49"/>
      <c r="BG525" s="49"/>
      <c r="BJ525" s="49"/>
      <c r="CU525" s="49"/>
      <c r="CV525" s="49"/>
      <c r="DJ525" s="50"/>
      <c r="DK525" s="50"/>
      <c r="DL525" s="50"/>
      <c r="DM525" s="50"/>
      <c r="DT525" s="51"/>
      <c r="DU525" s="51"/>
      <c r="DV525" s="51"/>
      <c r="DW525" s="51"/>
      <c r="DX525" s="51"/>
    </row>
    <row r="526" spans="23:128" s="22" customFormat="1" x14ac:dyDescent="0.15">
      <c r="W526" s="49"/>
      <c r="Z526" s="49"/>
      <c r="AC526" s="49"/>
      <c r="AF526" s="49"/>
      <c r="AI526" s="49"/>
      <c r="AL526" s="49"/>
      <c r="AO526" s="49"/>
      <c r="AR526" s="49"/>
      <c r="AU526" s="49"/>
      <c r="AX526" s="49"/>
      <c r="BA526" s="49"/>
      <c r="BD526" s="49"/>
      <c r="BG526" s="49"/>
      <c r="BJ526" s="49"/>
      <c r="CU526" s="49"/>
      <c r="CV526" s="49"/>
      <c r="DJ526" s="50"/>
      <c r="DK526" s="50"/>
      <c r="DL526" s="50"/>
      <c r="DM526" s="50"/>
      <c r="DT526" s="51"/>
      <c r="DU526" s="51"/>
      <c r="DV526" s="51"/>
      <c r="DW526" s="51"/>
      <c r="DX526" s="51"/>
    </row>
    <row r="527" spans="23:128" s="22" customFormat="1" x14ac:dyDescent="0.15">
      <c r="W527" s="49"/>
      <c r="Z527" s="49"/>
      <c r="AC527" s="49"/>
      <c r="AF527" s="49"/>
      <c r="AI527" s="49"/>
      <c r="AL527" s="49"/>
      <c r="AO527" s="49"/>
      <c r="AR527" s="49"/>
      <c r="AU527" s="49"/>
      <c r="AX527" s="49"/>
      <c r="BA527" s="49"/>
      <c r="BD527" s="49"/>
      <c r="BG527" s="49"/>
      <c r="BJ527" s="49"/>
      <c r="CU527" s="49"/>
      <c r="CV527" s="49"/>
      <c r="DJ527" s="50"/>
      <c r="DK527" s="50"/>
      <c r="DL527" s="50"/>
      <c r="DM527" s="50"/>
      <c r="DT527" s="51"/>
      <c r="DU527" s="51"/>
      <c r="DV527" s="51"/>
      <c r="DW527" s="51"/>
      <c r="DX527" s="51"/>
    </row>
    <row r="528" spans="23:128" s="22" customFormat="1" x14ac:dyDescent="0.15">
      <c r="W528" s="49"/>
      <c r="Z528" s="49"/>
      <c r="AC528" s="49"/>
      <c r="AF528" s="49"/>
      <c r="AI528" s="49"/>
      <c r="AL528" s="49"/>
      <c r="AO528" s="49"/>
      <c r="AR528" s="49"/>
      <c r="AU528" s="49"/>
      <c r="AX528" s="49"/>
      <c r="BA528" s="49"/>
      <c r="BD528" s="49"/>
      <c r="BG528" s="49"/>
      <c r="BJ528" s="49"/>
      <c r="CU528" s="49"/>
      <c r="CV528" s="49"/>
      <c r="DJ528" s="50"/>
      <c r="DK528" s="50"/>
      <c r="DL528" s="50"/>
      <c r="DM528" s="50"/>
      <c r="DT528" s="51"/>
      <c r="DU528" s="51"/>
      <c r="DV528" s="51"/>
      <c r="DW528" s="51"/>
      <c r="DX528" s="51"/>
    </row>
    <row r="529" spans="23:128" s="22" customFormat="1" x14ac:dyDescent="0.15">
      <c r="W529" s="49"/>
      <c r="Z529" s="49"/>
      <c r="AC529" s="49"/>
      <c r="AF529" s="49"/>
      <c r="AI529" s="49"/>
      <c r="AL529" s="49"/>
      <c r="AO529" s="49"/>
      <c r="AR529" s="49"/>
      <c r="AU529" s="49"/>
      <c r="AX529" s="49"/>
      <c r="BA529" s="49"/>
      <c r="BD529" s="49"/>
      <c r="BG529" s="49"/>
      <c r="BJ529" s="49"/>
      <c r="CU529" s="49"/>
      <c r="CV529" s="49"/>
      <c r="DJ529" s="50"/>
      <c r="DK529" s="50"/>
      <c r="DL529" s="50"/>
      <c r="DM529" s="50"/>
      <c r="DT529" s="51"/>
      <c r="DU529" s="51"/>
      <c r="DV529" s="51"/>
      <c r="DW529" s="51"/>
      <c r="DX529" s="51"/>
    </row>
    <row r="530" spans="23:128" s="22" customFormat="1" x14ac:dyDescent="0.15">
      <c r="W530" s="49"/>
      <c r="Z530" s="49"/>
      <c r="AC530" s="49"/>
      <c r="AF530" s="49"/>
      <c r="AI530" s="49"/>
      <c r="AL530" s="49"/>
      <c r="AO530" s="49"/>
      <c r="AR530" s="49"/>
      <c r="AU530" s="49"/>
      <c r="AX530" s="49"/>
      <c r="BA530" s="49"/>
      <c r="BD530" s="49"/>
      <c r="BG530" s="49"/>
      <c r="BJ530" s="49"/>
      <c r="CU530" s="49"/>
      <c r="CV530" s="49"/>
      <c r="DJ530" s="50"/>
      <c r="DK530" s="50"/>
      <c r="DL530" s="50"/>
      <c r="DM530" s="50"/>
      <c r="DT530" s="51"/>
      <c r="DU530" s="51"/>
      <c r="DV530" s="51"/>
      <c r="DW530" s="51"/>
      <c r="DX530" s="51"/>
    </row>
    <row r="531" spans="23:128" s="22" customFormat="1" x14ac:dyDescent="0.15">
      <c r="W531" s="49"/>
      <c r="Z531" s="49"/>
      <c r="AC531" s="49"/>
      <c r="AF531" s="49"/>
      <c r="AI531" s="49"/>
      <c r="AL531" s="49"/>
      <c r="AO531" s="49"/>
      <c r="AR531" s="49"/>
      <c r="AU531" s="49"/>
      <c r="AX531" s="49"/>
      <c r="BA531" s="49"/>
      <c r="BD531" s="49"/>
      <c r="BG531" s="49"/>
      <c r="BJ531" s="49"/>
      <c r="CU531" s="49"/>
      <c r="CV531" s="49"/>
      <c r="DJ531" s="50"/>
      <c r="DK531" s="50"/>
      <c r="DL531" s="50"/>
      <c r="DM531" s="50"/>
      <c r="DT531" s="51"/>
      <c r="DU531" s="51"/>
      <c r="DV531" s="51"/>
      <c r="DW531" s="51"/>
      <c r="DX531" s="51"/>
    </row>
    <row r="532" spans="23:128" s="22" customFormat="1" x14ac:dyDescent="0.15">
      <c r="W532" s="49"/>
      <c r="Z532" s="49"/>
      <c r="AC532" s="49"/>
      <c r="AF532" s="49"/>
      <c r="AI532" s="49"/>
      <c r="AL532" s="49"/>
      <c r="AO532" s="49"/>
      <c r="AR532" s="49"/>
      <c r="AU532" s="49"/>
      <c r="AX532" s="49"/>
      <c r="BA532" s="49"/>
      <c r="BD532" s="49"/>
      <c r="BG532" s="49"/>
      <c r="BJ532" s="49"/>
      <c r="CU532" s="49"/>
      <c r="CV532" s="49"/>
      <c r="DJ532" s="50"/>
      <c r="DK532" s="50"/>
      <c r="DL532" s="50"/>
      <c r="DM532" s="50"/>
      <c r="DT532" s="51"/>
      <c r="DU532" s="51"/>
      <c r="DV532" s="51"/>
      <c r="DW532" s="51"/>
      <c r="DX532" s="51"/>
    </row>
    <row r="533" spans="23:128" s="22" customFormat="1" x14ac:dyDescent="0.15">
      <c r="W533" s="49"/>
      <c r="Z533" s="49"/>
      <c r="AC533" s="49"/>
      <c r="AF533" s="49"/>
      <c r="AI533" s="49"/>
      <c r="AL533" s="49"/>
      <c r="AO533" s="49"/>
      <c r="AR533" s="49"/>
      <c r="AU533" s="49"/>
      <c r="AX533" s="49"/>
      <c r="BA533" s="49"/>
      <c r="BD533" s="49"/>
      <c r="BG533" s="49"/>
      <c r="BJ533" s="49"/>
      <c r="CU533" s="49"/>
      <c r="CV533" s="49"/>
      <c r="DJ533" s="50"/>
      <c r="DK533" s="50"/>
      <c r="DL533" s="50"/>
      <c r="DM533" s="50"/>
      <c r="DT533" s="51"/>
      <c r="DU533" s="51"/>
      <c r="DV533" s="51"/>
      <c r="DW533" s="51"/>
      <c r="DX533" s="51"/>
    </row>
    <row r="534" spans="23:128" s="22" customFormat="1" x14ac:dyDescent="0.15">
      <c r="W534" s="49"/>
      <c r="Z534" s="49"/>
      <c r="AC534" s="49"/>
      <c r="AF534" s="49"/>
      <c r="AI534" s="49"/>
      <c r="AL534" s="49"/>
      <c r="AO534" s="49"/>
      <c r="AR534" s="49"/>
      <c r="AU534" s="49"/>
      <c r="AX534" s="49"/>
      <c r="BA534" s="49"/>
      <c r="BD534" s="49"/>
      <c r="BG534" s="49"/>
      <c r="BJ534" s="49"/>
      <c r="CU534" s="49"/>
      <c r="CV534" s="49"/>
      <c r="DJ534" s="50"/>
      <c r="DK534" s="50"/>
      <c r="DL534" s="50"/>
      <c r="DM534" s="50"/>
      <c r="DT534" s="51"/>
      <c r="DU534" s="51"/>
      <c r="DV534" s="51"/>
      <c r="DW534" s="51"/>
      <c r="DX534" s="51"/>
    </row>
    <row r="535" spans="23:128" s="22" customFormat="1" x14ac:dyDescent="0.15">
      <c r="W535" s="49"/>
      <c r="Z535" s="49"/>
      <c r="AC535" s="49"/>
      <c r="AF535" s="49"/>
      <c r="AI535" s="49"/>
      <c r="AL535" s="49"/>
      <c r="AO535" s="49"/>
      <c r="AR535" s="49"/>
      <c r="AU535" s="49"/>
      <c r="AX535" s="49"/>
      <c r="BA535" s="49"/>
      <c r="BD535" s="49"/>
      <c r="BG535" s="49"/>
      <c r="BJ535" s="49"/>
      <c r="CU535" s="49"/>
      <c r="CV535" s="49"/>
      <c r="DJ535" s="50"/>
      <c r="DK535" s="50"/>
      <c r="DL535" s="50"/>
      <c r="DM535" s="50"/>
      <c r="DT535" s="51"/>
      <c r="DU535" s="51"/>
      <c r="DV535" s="51"/>
      <c r="DW535" s="51"/>
      <c r="DX535" s="51"/>
    </row>
    <row r="536" spans="23:128" s="22" customFormat="1" x14ac:dyDescent="0.15">
      <c r="W536" s="49"/>
      <c r="Z536" s="49"/>
      <c r="AC536" s="49"/>
      <c r="AF536" s="49"/>
      <c r="AI536" s="49"/>
      <c r="AL536" s="49"/>
      <c r="AO536" s="49"/>
      <c r="AR536" s="49"/>
      <c r="AU536" s="49"/>
      <c r="AX536" s="49"/>
      <c r="BA536" s="49"/>
      <c r="BD536" s="49"/>
      <c r="BG536" s="49"/>
      <c r="BJ536" s="49"/>
      <c r="CU536" s="49"/>
      <c r="CV536" s="49"/>
      <c r="DJ536" s="50"/>
      <c r="DK536" s="50"/>
      <c r="DL536" s="50"/>
      <c r="DM536" s="50"/>
      <c r="DT536" s="51"/>
      <c r="DU536" s="51"/>
      <c r="DV536" s="51"/>
      <c r="DW536" s="51"/>
      <c r="DX536" s="51"/>
    </row>
    <row r="537" spans="23:128" s="22" customFormat="1" x14ac:dyDescent="0.15">
      <c r="W537" s="49"/>
      <c r="Z537" s="49"/>
      <c r="AC537" s="49"/>
      <c r="AF537" s="49"/>
      <c r="AI537" s="49"/>
      <c r="AL537" s="49"/>
      <c r="AO537" s="49"/>
      <c r="AR537" s="49"/>
      <c r="AU537" s="49"/>
      <c r="AX537" s="49"/>
      <c r="BA537" s="49"/>
      <c r="BD537" s="49"/>
      <c r="BG537" s="49"/>
      <c r="BJ537" s="49"/>
      <c r="CU537" s="49"/>
      <c r="CV537" s="49"/>
      <c r="DJ537" s="50"/>
      <c r="DK537" s="50"/>
      <c r="DL537" s="50"/>
      <c r="DM537" s="50"/>
      <c r="DT537" s="51"/>
      <c r="DU537" s="51"/>
      <c r="DV537" s="51"/>
      <c r="DW537" s="51"/>
      <c r="DX537" s="51"/>
    </row>
    <row r="538" spans="23:128" s="22" customFormat="1" x14ac:dyDescent="0.15">
      <c r="W538" s="49"/>
      <c r="Z538" s="49"/>
      <c r="AC538" s="49"/>
      <c r="AF538" s="49"/>
      <c r="AI538" s="49"/>
      <c r="AL538" s="49"/>
      <c r="AO538" s="49"/>
      <c r="AR538" s="49"/>
      <c r="AU538" s="49"/>
      <c r="AX538" s="49"/>
      <c r="BA538" s="49"/>
      <c r="BD538" s="49"/>
      <c r="BG538" s="49"/>
      <c r="BJ538" s="49"/>
      <c r="CU538" s="49"/>
      <c r="CV538" s="49"/>
      <c r="DJ538" s="50"/>
      <c r="DK538" s="50"/>
      <c r="DL538" s="50"/>
      <c r="DM538" s="50"/>
      <c r="DT538" s="51"/>
      <c r="DU538" s="51"/>
      <c r="DV538" s="51"/>
      <c r="DW538" s="51"/>
      <c r="DX538" s="51"/>
    </row>
    <row r="539" spans="23:128" s="22" customFormat="1" x14ac:dyDescent="0.15">
      <c r="W539" s="49"/>
      <c r="Z539" s="49"/>
      <c r="AC539" s="49"/>
      <c r="AF539" s="49"/>
      <c r="AI539" s="49"/>
      <c r="AL539" s="49"/>
      <c r="AO539" s="49"/>
      <c r="AR539" s="49"/>
      <c r="AU539" s="49"/>
      <c r="AX539" s="49"/>
      <c r="BA539" s="49"/>
      <c r="BD539" s="49"/>
      <c r="BG539" s="49"/>
      <c r="BJ539" s="49"/>
      <c r="CU539" s="49"/>
      <c r="CV539" s="49"/>
      <c r="DJ539" s="50"/>
      <c r="DK539" s="50"/>
      <c r="DL539" s="50"/>
      <c r="DM539" s="50"/>
      <c r="DT539" s="51"/>
      <c r="DU539" s="51"/>
      <c r="DV539" s="51"/>
      <c r="DW539" s="51"/>
      <c r="DX539" s="51"/>
    </row>
    <row r="540" spans="23:128" s="22" customFormat="1" x14ac:dyDescent="0.15">
      <c r="W540" s="49"/>
      <c r="Z540" s="49"/>
      <c r="AC540" s="49"/>
      <c r="AF540" s="49"/>
      <c r="AI540" s="49"/>
      <c r="AL540" s="49"/>
      <c r="AO540" s="49"/>
      <c r="AR540" s="49"/>
      <c r="AU540" s="49"/>
      <c r="AX540" s="49"/>
      <c r="BA540" s="49"/>
      <c r="BD540" s="49"/>
      <c r="BG540" s="49"/>
      <c r="BJ540" s="49"/>
      <c r="CU540" s="49"/>
      <c r="CV540" s="49"/>
      <c r="DJ540" s="50"/>
      <c r="DK540" s="50"/>
      <c r="DL540" s="50"/>
      <c r="DM540" s="50"/>
      <c r="DT540" s="51"/>
      <c r="DU540" s="51"/>
      <c r="DV540" s="51"/>
      <c r="DW540" s="51"/>
      <c r="DX540" s="51"/>
    </row>
    <row r="541" spans="23:128" s="22" customFormat="1" x14ac:dyDescent="0.15">
      <c r="W541" s="49"/>
      <c r="Z541" s="49"/>
      <c r="AC541" s="49"/>
      <c r="AF541" s="49"/>
      <c r="AI541" s="49"/>
      <c r="AL541" s="49"/>
      <c r="AO541" s="49"/>
      <c r="AR541" s="49"/>
      <c r="AU541" s="49"/>
      <c r="AX541" s="49"/>
      <c r="BA541" s="49"/>
      <c r="BD541" s="49"/>
      <c r="BG541" s="49"/>
      <c r="BJ541" s="49"/>
      <c r="CU541" s="49"/>
      <c r="CV541" s="49"/>
      <c r="DJ541" s="50"/>
      <c r="DK541" s="50"/>
      <c r="DL541" s="50"/>
      <c r="DM541" s="50"/>
      <c r="DT541" s="51"/>
      <c r="DU541" s="51"/>
      <c r="DV541" s="51"/>
      <c r="DW541" s="51"/>
      <c r="DX541" s="51"/>
    </row>
    <row r="542" spans="23:128" s="22" customFormat="1" x14ac:dyDescent="0.15">
      <c r="W542" s="49"/>
      <c r="Z542" s="49"/>
      <c r="AC542" s="49"/>
      <c r="AF542" s="49"/>
      <c r="AI542" s="49"/>
      <c r="AL542" s="49"/>
      <c r="AO542" s="49"/>
      <c r="AR542" s="49"/>
      <c r="AU542" s="49"/>
      <c r="AX542" s="49"/>
      <c r="BA542" s="49"/>
      <c r="BD542" s="49"/>
      <c r="BG542" s="49"/>
      <c r="BJ542" s="49"/>
      <c r="CU542" s="49"/>
      <c r="CV542" s="49"/>
      <c r="DJ542" s="50"/>
      <c r="DK542" s="50"/>
      <c r="DL542" s="50"/>
      <c r="DM542" s="50"/>
      <c r="DT542" s="51"/>
      <c r="DU542" s="51"/>
      <c r="DV542" s="51"/>
      <c r="DW542" s="51"/>
      <c r="DX542" s="51"/>
    </row>
    <row r="543" spans="23:128" s="22" customFormat="1" x14ac:dyDescent="0.15">
      <c r="W543" s="49"/>
      <c r="Z543" s="49"/>
      <c r="AC543" s="49"/>
      <c r="AF543" s="49"/>
      <c r="AI543" s="49"/>
      <c r="AL543" s="49"/>
      <c r="AO543" s="49"/>
      <c r="AR543" s="49"/>
      <c r="AU543" s="49"/>
      <c r="AX543" s="49"/>
      <c r="BA543" s="49"/>
      <c r="BD543" s="49"/>
      <c r="BG543" s="49"/>
      <c r="BJ543" s="49"/>
      <c r="CU543" s="49"/>
      <c r="CV543" s="49"/>
      <c r="DJ543" s="50"/>
      <c r="DK543" s="50"/>
      <c r="DL543" s="50"/>
      <c r="DM543" s="50"/>
      <c r="DT543" s="51"/>
      <c r="DU543" s="51"/>
      <c r="DV543" s="51"/>
      <c r="DW543" s="51"/>
      <c r="DX543" s="51"/>
    </row>
    <row r="544" spans="23:128" s="22" customFormat="1" x14ac:dyDescent="0.15">
      <c r="W544" s="49"/>
      <c r="Z544" s="49"/>
      <c r="AC544" s="49"/>
      <c r="AF544" s="49"/>
      <c r="AI544" s="49"/>
      <c r="AL544" s="49"/>
      <c r="AO544" s="49"/>
      <c r="AR544" s="49"/>
      <c r="AU544" s="49"/>
      <c r="AX544" s="49"/>
      <c r="BA544" s="49"/>
      <c r="BD544" s="49"/>
      <c r="BG544" s="49"/>
      <c r="BJ544" s="49"/>
      <c r="CU544" s="49"/>
      <c r="CV544" s="49"/>
      <c r="DJ544" s="50"/>
      <c r="DK544" s="50"/>
      <c r="DL544" s="50"/>
      <c r="DM544" s="50"/>
      <c r="DT544" s="51"/>
      <c r="DU544" s="51"/>
      <c r="DV544" s="51"/>
      <c r="DW544" s="51"/>
      <c r="DX544" s="51"/>
    </row>
    <row r="545" spans="23:128" s="22" customFormat="1" x14ac:dyDescent="0.15">
      <c r="W545" s="49"/>
      <c r="Z545" s="49"/>
      <c r="AC545" s="49"/>
      <c r="AF545" s="49"/>
      <c r="AI545" s="49"/>
      <c r="AL545" s="49"/>
      <c r="AO545" s="49"/>
      <c r="AR545" s="49"/>
      <c r="AU545" s="49"/>
      <c r="AX545" s="49"/>
      <c r="BA545" s="49"/>
      <c r="BD545" s="49"/>
      <c r="BG545" s="49"/>
      <c r="BJ545" s="49"/>
      <c r="CU545" s="49"/>
      <c r="CV545" s="49"/>
      <c r="DJ545" s="50"/>
      <c r="DK545" s="50"/>
      <c r="DL545" s="50"/>
      <c r="DM545" s="50"/>
      <c r="DT545" s="51"/>
      <c r="DU545" s="51"/>
      <c r="DV545" s="51"/>
      <c r="DW545" s="51"/>
      <c r="DX545" s="51"/>
    </row>
    <row r="546" spans="23:128" s="22" customFormat="1" x14ac:dyDescent="0.15">
      <c r="W546" s="49"/>
      <c r="Z546" s="49"/>
      <c r="AC546" s="49"/>
      <c r="AF546" s="49"/>
      <c r="AI546" s="49"/>
      <c r="AL546" s="49"/>
      <c r="AO546" s="49"/>
      <c r="AR546" s="49"/>
      <c r="AU546" s="49"/>
      <c r="AX546" s="49"/>
      <c r="BA546" s="49"/>
      <c r="BD546" s="49"/>
      <c r="BG546" s="49"/>
      <c r="BJ546" s="49"/>
      <c r="CU546" s="49"/>
      <c r="CV546" s="49"/>
      <c r="DJ546" s="50"/>
      <c r="DK546" s="50"/>
      <c r="DL546" s="50"/>
      <c r="DM546" s="50"/>
      <c r="DT546" s="51"/>
      <c r="DU546" s="51"/>
      <c r="DV546" s="51"/>
      <c r="DW546" s="51"/>
      <c r="DX546" s="51"/>
    </row>
    <row r="547" spans="23:128" s="22" customFormat="1" x14ac:dyDescent="0.15">
      <c r="W547" s="49"/>
      <c r="Z547" s="49"/>
      <c r="AC547" s="49"/>
      <c r="AF547" s="49"/>
      <c r="AI547" s="49"/>
      <c r="AL547" s="49"/>
      <c r="AO547" s="49"/>
      <c r="AR547" s="49"/>
      <c r="AU547" s="49"/>
      <c r="AX547" s="49"/>
      <c r="BA547" s="49"/>
      <c r="BD547" s="49"/>
      <c r="BG547" s="49"/>
      <c r="BJ547" s="49"/>
      <c r="CU547" s="49"/>
      <c r="CV547" s="49"/>
      <c r="DJ547" s="50"/>
      <c r="DK547" s="50"/>
      <c r="DL547" s="50"/>
      <c r="DM547" s="50"/>
      <c r="DT547" s="51"/>
      <c r="DU547" s="51"/>
      <c r="DV547" s="51"/>
      <c r="DW547" s="51"/>
      <c r="DX547" s="51"/>
    </row>
    <row r="548" spans="23:128" s="22" customFormat="1" x14ac:dyDescent="0.15">
      <c r="W548" s="49"/>
      <c r="Z548" s="49"/>
      <c r="AC548" s="49"/>
      <c r="AF548" s="49"/>
      <c r="AI548" s="49"/>
      <c r="AL548" s="49"/>
      <c r="AO548" s="49"/>
      <c r="AR548" s="49"/>
      <c r="AU548" s="49"/>
      <c r="AX548" s="49"/>
      <c r="BA548" s="49"/>
      <c r="BD548" s="49"/>
      <c r="BG548" s="49"/>
      <c r="BJ548" s="49"/>
      <c r="CU548" s="49"/>
      <c r="CV548" s="49"/>
      <c r="DJ548" s="50"/>
      <c r="DK548" s="50"/>
      <c r="DL548" s="50"/>
      <c r="DM548" s="50"/>
      <c r="DT548" s="51"/>
      <c r="DU548" s="51"/>
      <c r="DV548" s="51"/>
      <c r="DW548" s="51"/>
      <c r="DX548" s="51"/>
    </row>
    <row r="549" spans="23:128" s="22" customFormat="1" x14ac:dyDescent="0.15">
      <c r="W549" s="49"/>
      <c r="Z549" s="49"/>
      <c r="AC549" s="49"/>
      <c r="AF549" s="49"/>
      <c r="AI549" s="49"/>
      <c r="AL549" s="49"/>
      <c r="AO549" s="49"/>
      <c r="AR549" s="49"/>
      <c r="AU549" s="49"/>
      <c r="AX549" s="49"/>
      <c r="BA549" s="49"/>
      <c r="BD549" s="49"/>
      <c r="BG549" s="49"/>
      <c r="BJ549" s="49"/>
      <c r="CU549" s="49"/>
      <c r="CV549" s="49"/>
      <c r="DJ549" s="50"/>
      <c r="DK549" s="50"/>
      <c r="DL549" s="50"/>
      <c r="DM549" s="50"/>
      <c r="DT549" s="51"/>
      <c r="DU549" s="51"/>
      <c r="DV549" s="51"/>
      <c r="DW549" s="51"/>
      <c r="DX549" s="51"/>
    </row>
    <row r="550" spans="23:128" s="22" customFormat="1" x14ac:dyDescent="0.15">
      <c r="W550" s="49"/>
      <c r="Z550" s="49"/>
      <c r="AC550" s="49"/>
      <c r="AF550" s="49"/>
      <c r="AI550" s="49"/>
      <c r="AL550" s="49"/>
      <c r="AO550" s="49"/>
      <c r="AR550" s="49"/>
      <c r="AU550" s="49"/>
      <c r="AX550" s="49"/>
      <c r="BA550" s="49"/>
      <c r="BD550" s="49"/>
      <c r="BG550" s="49"/>
      <c r="BJ550" s="49"/>
      <c r="CU550" s="49"/>
      <c r="CV550" s="49"/>
      <c r="DJ550" s="50"/>
      <c r="DK550" s="50"/>
      <c r="DL550" s="50"/>
      <c r="DM550" s="50"/>
      <c r="DT550" s="51"/>
      <c r="DU550" s="51"/>
      <c r="DV550" s="51"/>
      <c r="DW550" s="51"/>
      <c r="DX550" s="51"/>
    </row>
    <row r="551" spans="23:128" s="22" customFormat="1" x14ac:dyDescent="0.15">
      <c r="W551" s="49"/>
      <c r="Z551" s="49"/>
      <c r="AC551" s="49"/>
      <c r="AF551" s="49"/>
      <c r="AI551" s="49"/>
      <c r="AL551" s="49"/>
      <c r="AO551" s="49"/>
      <c r="AR551" s="49"/>
      <c r="AU551" s="49"/>
      <c r="AX551" s="49"/>
      <c r="BA551" s="49"/>
      <c r="BD551" s="49"/>
      <c r="BG551" s="49"/>
      <c r="BJ551" s="49"/>
      <c r="CU551" s="49"/>
      <c r="CV551" s="49"/>
      <c r="DJ551" s="50"/>
      <c r="DK551" s="50"/>
      <c r="DL551" s="50"/>
      <c r="DM551" s="50"/>
      <c r="DT551" s="51"/>
      <c r="DU551" s="51"/>
      <c r="DV551" s="51"/>
      <c r="DW551" s="51"/>
      <c r="DX551" s="51"/>
    </row>
    <row r="552" spans="23:128" s="22" customFormat="1" x14ac:dyDescent="0.15">
      <c r="W552" s="49"/>
      <c r="Z552" s="49"/>
      <c r="AC552" s="49"/>
      <c r="AF552" s="49"/>
      <c r="AI552" s="49"/>
      <c r="AL552" s="49"/>
      <c r="AO552" s="49"/>
      <c r="AR552" s="49"/>
      <c r="AU552" s="49"/>
      <c r="AX552" s="49"/>
      <c r="BA552" s="49"/>
      <c r="BD552" s="49"/>
      <c r="BG552" s="49"/>
      <c r="BJ552" s="49"/>
      <c r="CU552" s="49"/>
      <c r="CV552" s="49"/>
      <c r="DJ552" s="50"/>
      <c r="DK552" s="50"/>
      <c r="DL552" s="50"/>
      <c r="DM552" s="50"/>
      <c r="DT552" s="51"/>
      <c r="DU552" s="51"/>
      <c r="DV552" s="51"/>
      <c r="DW552" s="51"/>
      <c r="DX552" s="51"/>
    </row>
    <row r="553" spans="23:128" s="22" customFormat="1" x14ac:dyDescent="0.15">
      <c r="W553" s="49"/>
      <c r="Z553" s="49"/>
      <c r="AC553" s="49"/>
      <c r="AF553" s="49"/>
      <c r="AI553" s="49"/>
      <c r="AL553" s="49"/>
      <c r="AO553" s="49"/>
      <c r="AR553" s="49"/>
      <c r="AU553" s="49"/>
      <c r="AX553" s="49"/>
      <c r="BA553" s="49"/>
      <c r="BD553" s="49"/>
      <c r="BG553" s="49"/>
      <c r="BJ553" s="49"/>
      <c r="CU553" s="49"/>
      <c r="CV553" s="49"/>
      <c r="DJ553" s="50"/>
      <c r="DK553" s="50"/>
      <c r="DL553" s="50"/>
      <c r="DM553" s="50"/>
      <c r="DT553" s="51"/>
      <c r="DU553" s="51"/>
      <c r="DV553" s="51"/>
      <c r="DW553" s="51"/>
      <c r="DX553" s="51"/>
    </row>
    <row r="554" spans="23:128" s="22" customFormat="1" x14ac:dyDescent="0.15">
      <c r="W554" s="49"/>
      <c r="Z554" s="49"/>
      <c r="AC554" s="49"/>
      <c r="AF554" s="49"/>
      <c r="AI554" s="49"/>
      <c r="AL554" s="49"/>
      <c r="AO554" s="49"/>
      <c r="AR554" s="49"/>
      <c r="AU554" s="49"/>
      <c r="AX554" s="49"/>
      <c r="BA554" s="49"/>
      <c r="BD554" s="49"/>
      <c r="BG554" s="49"/>
      <c r="BJ554" s="49"/>
      <c r="CU554" s="49"/>
      <c r="CV554" s="49"/>
      <c r="DJ554" s="50"/>
      <c r="DK554" s="50"/>
      <c r="DL554" s="50"/>
      <c r="DM554" s="50"/>
      <c r="DT554" s="51"/>
      <c r="DU554" s="51"/>
      <c r="DV554" s="51"/>
      <c r="DW554" s="51"/>
      <c r="DX554" s="51"/>
    </row>
    <row r="555" spans="23:128" s="22" customFormat="1" x14ac:dyDescent="0.15">
      <c r="W555" s="49"/>
      <c r="Z555" s="49"/>
      <c r="AC555" s="49"/>
      <c r="AF555" s="49"/>
      <c r="AI555" s="49"/>
      <c r="AL555" s="49"/>
      <c r="AO555" s="49"/>
      <c r="AR555" s="49"/>
      <c r="AU555" s="49"/>
      <c r="AX555" s="49"/>
      <c r="BA555" s="49"/>
      <c r="BD555" s="49"/>
      <c r="BG555" s="49"/>
      <c r="BJ555" s="49"/>
      <c r="CU555" s="49"/>
      <c r="CV555" s="49"/>
      <c r="DJ555" s="50"/>
      <c r="DK555" s="50"/>
      <c r="DL555" s="50"/>
      <c r="DM555" s="50"/>
      <c r="DT555" s="51"/>
      <c r="DU555" s="51"/>
      <c r="DV555" s="51"/>
      <c r="DW555" s="51"/>
      <c r="DX555" s="51"/>
    </row>
    <row r="556" spans="23:128" s="22" customFormat="1" x14ac:dyDescent="0.15">
      <c r="W556" s="49"/>
      <c r="Z556" s="49"/>
      <c r="AC556" s="49"/>
      <c r="AF556" s="49"/>
      <c r="AI556" s="49"/>
      <c r="AL556" s="49"/>
      <c r="AO556" s="49"/>
      <c r="AR556" s="49"/>
      <c r="AU556" s="49"/>
      <c r="AX556" s="49"/>
      <c r="BA556" s="49"/>
      <c r="BD556" s="49"/>
      <c r="BG556" s="49"/>
      <c r="BJ556" s="49"/>
      <c r="CU556" s="49"/>
      <c r="CV556" s="49"/>
      <c r="DJ556" s="50"/>
      <c r="DK556" s="50"/>
      <c r="DL556" s="50"/>
      <c r="DM556" s="50"/>
      <c r="DT556" s="51"/>
      <c r="DU556" s="51"/>
      <c r="DV556" s="51"/>
      <c r="DW556" s="51"/>
      <c r="DX556" s="51"/>
    </row>
    <row r="557" spans="23:128" s="22" customFormat="1" x14ac:dyDescent="0.15">
      <c r="W557" s="49"/>
      <c r="Z557" s="49"/>
      <c r="AC557" s="49"/>
      <c r="AF557" s="49"/>
      <c r="AI557" s="49"/>
      <c r="AL557" s="49"/>
      <c r="AO557" s="49"/>
      <c r="AR557" s="49"/>
      <c r="AU557" s="49"/>
      <c r="AX557" s="49"/>
      <c r="BA557" s="49"/>
      <c r="BD557" s="49"/>
      <c r="BG557" s="49"/>
      <c r="BJ557" s="49"/>
      <c r="CU557" s="49"/>
      <c r="CV557" s="49"/>
      <c r="DJ557" s="50"/>
      <c r="DK557" s="50"/>
      <c r="DL557" s="50"/>
      <c r="DM557" s="50"/>
      <c r="DT557" s="51"/>
      <c r="DU557" s="51"/>
      <c r="DV557" s="51"/>
      <c r="DW557" s="51"/>
      <c r="DX557" s="51"/>
    </row>
    <row r="558" spans="23:128" s="22" customFormat="1" x14ac:dyDescent="0.15">
      <c r="W558" s="49"/>
      <c r="Z558" s="49"/>
      <c r="AC558" s="49"/>
      <c r="AF558" s="49"/>
      <c r="AI558" s="49"/>
      <c r="AL558" s="49"/>
      <c r="AO558" s="49"/>
      <c r="AR558" s="49"/>
      <c r="AU558" s="49"/>
      <c r="AX558" s="49"/>
      <c r="BA558" s="49"/>
      <c r="BD558" s="49"/>
      <c r="BG558" s="49"/>
      <c r="BJ558" s="49"/>
      <c r="CU558" s="49"/>
      <c r="CV558" s="49"/>
      <c r="DJ558" s="50"/>
      <c r="DK558" s="50"/>
      <c r="DL558" s="50"/>
      <c r="DM558" s="50"/>
      <c r="DT558" s="51"/>
      <c r="DU558" s="51"/>
      <c r="DV558" s="51"/>
      <c r="DW558" s="51"/>
      <c r="DX558" s="51"/>
    </row>
    <row r="559" spans="23:128" s="22" customFormat="1" x14ac:dyDescent="0.15">
      <c r="W559" s="49"/>
      <c r="Z559" s="49"/>
      <c r="AC559" s="49"/>
      <c r="AF559" s="49"/>
      <c r="AI559" s="49"/>
      <c r="AL559" s="49"/>
      <c r="AO559" s="49"/>
      <c r="AR559" s="49"/>
      <c r="AU559" s="49"/>
      <c r="AX559" s="49"/>
      <c r="BA559" s="49"/>
      <c r="BD559" s="49"/>
      <c r="BG559" s="49"/>
      <c r="BJ559" s="49"/>
      <c r="CU559" s="49"/>
      <c r="CV559" s="49"/>
      <c r="DJ559" s="50"/>
      <c r="DK559" s="50"/>
      <c r="DL559" s="50"/>
      <c r="DM559" s="50"/>
      <c r="DT559" s="51"/>
      <c r="DU559" s="51"/>
      <c r="DV559" s="51"/>
      <c r="DW559" s="51"/>
      <c r="DX559" s="51"/>
    </row>
    <row r="560" spans="23:128" s="22" customFormat="1" x14ac:dyDescent="0.15">
      <c r="W560" s="49"/>
      <c r="Z560" s="49"/>
      <c r="AC560" s="49"/>
      <c r="AF560" s="49"/>
      <c r="AI560" s="49"/>
      <c r="AL560" s="49"/>
      <c r="AO560" s="49"/>
      <c r="AR560" s="49"/>
      <c r="AU560" s="49"/>
      <c r="AX560" s="49"/>
      <c r="BA560" s="49"/>
      <c r="BD560" s="49"/>
      <c r="BG560" s="49"/>
      <c r="BJ560" s="49"/>
      <c r="CU560" s="49"/>
      <c r="CV560" s="49"/>
      <c r="DJ560" s="50"/>
      <c r="DK560" s="50"/>
      <c r="DL560" s="50"/>
      <c r="DM560" s="50"/>
      <c r="DT560" s="51"/>
      <c r="DU560" s="51"/>
      <c r="DV560" s="51"/>
      <c r="DW560" s="51"/>
      <c r="DX560" s="51"/>
    </row>
    <row r="561" spans="23:128" s="22" customFormat="1" x14ac:dyDescent="0.15">
      <c r="W561" s="49"/>
      <c r="Z561" s="49"/>
      <c r="AC561" s="49"/>
      <c r="AF561" s="49"/>
      <c r="AI561" s="49"/>
      <c r="AL561" s="49"/>
      <c r="AO561" s="49"/>
      <c r="AR561" s="49"/>
      <c r="AU561" s="49"/>
      <c r="AX561" s="49"/>
      <c r="BA561" s="49"/>
      <c r="BD561" s="49"/>
      <c r="BG561" s="49"/>
      <c r="BJ561" s="49"/>
      <c r="CU561" s="49"/>
      <c r="CV561" s="49"/>
      <c r="DJ561" s="50"/>
      <c r="DK561" s="50"/>
      <c r="DL561" s="50"/>
      <c r="DM561" s="50"/>
      <c r="DT561" s="51"/>
      <c r="DU561" s="51"/>
      <c r="DV561" s="51"/>
      <c r="DW561" s="51"/>
      <c r="DX561" s="51"/>
    </row>
    <row r="562" spans="23:128" s="22" customFormat="1" x14ac:dyDescent="0.15">
      <c r="W562" s="49"/>
      <c r="Z562" s="49"/>
      <c r="AC562" s="49"/>
      <c r="AF562" s="49"/>
      <c r="AI562" s="49"/>
      <c r="AL562" s="49"/>
      <c r="AO562" s="49"/>
      <c r="AR562" s="49"/>
      <c r="AU562" s="49"/>
      <c r="AX562" s="49"/>
      <c r="BA562" s="49"/>
      <c r="BD562" s="49"/>
      <c r="BG562" s="49"/>
      <c r="BJ562" s="49"/>
      <c r="CU562" s="49"/>
      <c r="CV562" s="49"/>
      <c r="DJ562" s="50"/>
      <c r="DK562" s="50"/>
      <c r="DL562" s="50"/>
      <c r="DM562" s="50"/>
      <c r="DT562" s="51"/>
      <c r="DU562" s="51"/>
      <c r="DV562" s="51"/>
      <c r="DW562" s="51"/>
      <c r="DX562" s="51"/>
    </row>
    <row r="563" spans="23:128" s="22" customFormat="1" x14ac:dyDescent="0.15">
      <c r="W563" s="49"/>
      <c r="Z563" s="49"/>
      <c r="AC563" s="49"/>
      <c r="AF563" s="49"/>
      <c r="AI563" s="49"/>
      <c r="AL563" s="49"/>
      <c r="AO563" s="49"/>
      <c r="AR563" s="49"/>
      <c r="AU563" s="49"/>
      <c r="AX563" s="49"/>
      <c r="BA563" s="49"/>
      <c r="BD563" s="49"/>
      <c r="BG563" s="49"/>
      <c r="BJ563" s="49"/>
      <c r="CU563" s="49"/>
      <c r="CV563" s="49"/>
      <c r="DJ563" s="50"/>
      <c r="DK563" s="50"/>
      <c r="DL563" s="50"/>
      <c r="DM563" s="50"/>
      <c r="DT563" s="51"/>
      <c r="DU563" s="51"/>
      <c r="DV563" s="51"/>
      <c r="DW563" s="51"/>
      <c r="DX563" s="51"/>
    </row>
    <row r="564" spans="23:128" s="22" customFormat="1" x14ac:dyDescent="0.15">
      <c r="W564" s="49"/>
      <c r="Z564" s="49"/>
      <c r="AC564" s="49"/>
      <c r="AF564" s="49"/>
      <c r="AI564" s="49"/>
      <c r="AL564" s="49"/>
      <c r="AO564" s="49"/>
      <c r="AR564" s="49"/>
      <c r="AU564" s="49"/>
      <c r="AX564" s="49"/>
      <c r="BA564" s="49"/>
      <c r="BD564" s="49"/>
      <c r="BG564" s="49"/>
      <c r="BJ564" s="49"/>
      <c r="CU564" s="49"/>
      <c r="CV564" s="49"/>
      <c r="DJ564" s="50"/>
      <c r="DK564" s="50"/>
      <c r="DL564" s="50"/>
      <c r="DM564" s="50"/>
      <c r="DT564" s="51"/>
      <c r="DU564" s="51"/>
      <c r="DV564" s="51"/>
      <c r="DW564" s="51"/>
      <c r="DX564" s="51"/>
    </row>
    <row r="565" spans="23:128" s="22" customFormat="1" x14ac:dyDescent="0.15">
      <c r="W565" s="49"/>
      <c r="Z565" s="49"/>
      <c r="AC565" s="49"/>
      <c r="AF565" s="49"/>
      <c r="AI565" s="49"/>
      <c r="AL565" s="49"/>
      <c r="AO565" s="49"/>
      <c r="AR565" s="49"/>
      <c r="AU565" s="49"/>
      <c r="AX565" s="49"/>
      <c r="BA565" s="49"/>
      <c r="BD565" s="49"/>
      <c r="BG565" s="49"/>
      <c r="BJ565" s="49"/>
      <c r="CU565" s="49"/>
      <c r="CV565" s="49"/>
      <c r="DJ565" s="50"/>
      <c r="DK565" s="50"/>
      <c r="DL565" s="50"/>
      <c r="DM565" s="50"/>
      <c r="DT565" s="51"/>
      <c r="DU565" s="51"/>
      <c r="DV565" s="51"/>
      <c r="DW565" s="51"/>
      <c r="DX565" s="51"/>
    </row>
    <row r="566" spans="23:128" s="22" customFormat="1" x14ac:dyDescent="0.15">
      <c r="W566" s="49"/>
      <c r="Z566" s="49"/>
      <c r="AC566" s="49"/>
      <c r="AF566" s="49"/>
      <c r="AI566" s="49"/>
      <c r="AL566" s="49"/>
      <c r="AO566" s="49"/>
      <c r="AR566" s="49"/>
      <c r="AU566" s="49"/>
      <c r="AX566" s="49"/>
      <c r="BA566" s="49"/>
      <c r="BD566" s="49"/>
      <c r="BG566" s="49"/>
      <c r="BJ566" s="49"/>
      <c r="CU566" s="49"/>
      <c r="CV566" s="49"/>
      <c r="DJ566" s="50"/>
      <c r="DK566" s="50"/>
      <c r="DL566" s="50"/>
      <c r="DM566" s="50"/>
      <c r="DT566" s="51"/>
      <c r="DU566" s="51"/>
      <c r="DV566" s="51"/>
      <c r="DW566" s="51"/>
      <c r="DX566" s="51"/>
    </row>
    <row r="567" spans="23:128" s="22" customFormat="1" x14ac:dyDescent="0.15">
      <c r="W567" s="49"/>
      <c r="Z567" s="49"/>
      <c r="AC567" s="49"/>
      <c r="AF567" s="49"/>
      <c r="AI567" s="49"/>
      <c r="AL567" s="49"/>
      <c r="AO567" s="49"/>
      <c r="AR567" s="49"/>
      <c r="AU567" s="49"/>
      <c r="AX567" s="49"/>
      <c r="BA567" s="49"/>
      <c r="BD567" s="49"/>
      <c r="BG567" s="49"/>
      <c r="BJ567" s="49"/>
      <c r="CU567" s="49"/>
      <c r="CV567" s="49"/>
      <c r="DJ567" s="50"/>
      <c r="DK567" s="50"/>
      <c r="DL567" s="50"/>
      <c r="DM567" s="50"/>
      <c r="DT567" s="51"/>
      <c r="DU567" s="51"/>
      <c r="DV567" s="51"/>
      <c r="DW567" s="51"/>
      <c r="DX567" s="51"/>
    </row>
    <row r="568" spans="23:128" s="22" customFormat="1" x14ac:dyDescent="0.15">
      <c r="W568" s="49"/>
      <c r="Z568" s="49"/>
      <c r="AC568" s="49"/>
      <c r="AF568" s="49"/>
      <c r="AI568" s="49"/>
      <c r="AL568" s="49"/>
      <c r="AO568" s="49"/>
      <c r="AR568" s="49"/>
      <c r="AU568" s="49"/>
      <c r="AX568" s="49"/>
      <c r="BA568" s="49"/>
      <c r="BD568" s="49"/>
      <c r="BG568" s="49"/>
      <c r="BJ568" s="49"/>
      <c r="CU568" s="49"/>
      <c r="CV568" s="49"/>
      <c r="DJ568" s="50"/>
      <c r="DK568" s="50"/>
      <c r="DL568" s="50"/>
      <c r="DM568" s="50"/>
      <c r="DT568" s="51"/>
      <c r="DU568" s="51"/>
      <c r="DV568" s="51"/>
      <c r="DW568" s="51"/>
      <c r="DX568" s="51"/>
    </row>
    <row r="569" spans="23:128" s="22" customFormat="1" x14ac:dyDescent="0.15">
      <c r="W569" s="49"/>
      <c r="Z569" s="49"/>
      <c r="AC569" s="49"/>
      <c r="AF569" s="49"/>
      <c r="AI569" s="49"/>
      <c r="AL569" s="49"/>
      <c r="AO569" s="49"/>
      <c r="AR569" s="49"/>
      <c r="AU569" s="49"/>
      <c r="AX569" s="49"/>
      <c r="BA569" s="49"/>
      <c r="BD569" s="49"/>
      <c r="BG569" s="49"/>
      <c r="BJ569" s="49"/>
      <c r="CU569" s="49"/>
      <c r="CV569" s="49"/>
      <c r="DJ569" s="50"/>
      <c r="DK569" s="50"/>
      <c r="DL569" s="50"/>
      <c r="DM569" s="50"/>
      <c r="DT569" s="51"/>
      <c r="DU569" s="51"/>
      <c r="DV569" s="51"/>
      <c r="DW569" s="51"/>
      <c r="DX569" s="51"/>
    </row>
    <row r="570" spans="23:128" s="22" customFormat="1" x14ac:dyDescent="0.15">
      <c r="W570" s="49"/>
      <c r="Z570" s="49"/>
      <c r="AC570" s="49"/>
      <c r="AF570" s="49"/>
      <c r="AI570" s="49"/>
      <c r="AL570" s="49"/>
      <c r="AO570" s="49"/>
      <c r="AR570" s="49"/>
      <c r="AU570" s="49"/>
      <c r="AX570" s="49"/>
      <c r="BA570" s="49"/>
      <c r="BD570" s="49"/>
      <c r="BG570" s="49"/>
      <c r="BJ570" s="49"/>
      <c r="CU570" s="49"/>
      <c r="CV570" s="49"/>
      <c r="DJ570" s="50"/>
      <c r="DK570" s="50"/>
      <c r="DL570" s="50"/>
      <c r="DM570" s="50"/>
      <c r="DT570" s="51"/>
      <c r="DU570" s="51"/>
      <c r="DV570" s="51"/>
      <c r="DW570" s="51"/>
      <c r="DX570" s="51"/>
    </row>
    <row r="571" spans="23:128" s="22" customFormat="1" x14ac:dyDescent="0.15">
      <c r="W571" s="49"/>
      <c r="Z571" s="49"/>
      <c r="AC571" s="49"/>
      <c r="AF571" s="49"/>
      <c r="AI571" s="49"/>
      <c r="AL571" s="49"/>
      <c r="AO571" s="49"/>
      <c r="AR571" s="49"/>
      <c r="AU571" s="49"/>
      <c r="AX571" s="49"/>
      <c r="BA571" s="49"/>
      <c r="BD571" s="49"/>
      <c r="BG571" s="49"/>
      <c r="BJ571" s="49"/>
      <c r="CU571" s="49"/>
      <c r="CV571" s="49"/>
      <c r="DJ571" s="50"/>
      <c r="DK571" s="50"/>
      <c r="DL571" s="50"/>
      <c r="DM571" s="50"/>
      <c r="DT571" s="51"/>
      <c r="DU571" s="51"/>
      <c r="DV571" s="51"/>
      <c r="DW571" s="51"/>
      <c r="DX571" s="51"/>
    </row>
    <row r="572" spans="23:128" s="22" customFormat="1" x14ac:dyDescent="0.15">
      <c r="W572" s="49"/>
      <c r="Z572" s="49"/>
      <c r="AC572" s="49"/>
      <c r="AF572" s="49"/>
      <c r="AI572" s="49"/>
      <c r="AL572" s="49"/>
      <c r="AO572" s="49"/>
      <c r="AR572" s="49"/>
      <c r="AU572" s="49"/>
      <c r="AX572" s="49"/>
      <c r="BA572" s="49"/>
      <c r="BD572" s="49"/>
      <c r="BG572" s="49"/>
      <c r="BJ572" s="49"/>
      <c r="CU572" s="49"/>
      <c r="CV572" s="49"/>
      <c r="DJ572" s="50"/>
      <c r="DK572" s="50"/>
      <c r="DL572" s="50"/>
      <c r="DM572" s="50"/>
      <c r="DT572" s="51"/>
      <c r="DU572" s="51"/>
      <c r="DV572" s="51"/>
      <c r="DW572" s="51"/>
      <c r="DX572" s="51"/>
    </row>
    <row r="573" spans="23:128" s="22" customFormat="1" x14ac:dyDescent="0.15">
      <c r="W573" s="49"/>
      <c r="Z573" s="49"/>
      <c r="AC573" s="49"/>
      <c r="AF573" s="49"/>
      <c r="AI573" s="49"/>
      <c r="AL573" s="49"/>
      <c r="AO573" s="49"/>
      <c r="AR573" s="49"/>
      <c r="AU573" s="49"/>
      <c r="AX573" s="49"/>
      <c r="BA573" s="49"/>
      <c r="BD573" s="49"/>
      <c r="BG573" s="49"/>
      <c r="BJ573" s="49"/>
      <c r="CU573" s="49"/>
      <c r="CV573" s="49"/>
      <c r="DJ573" s="50"/>
      <c r="DK573" s="50"/>
      <c r="DL573" s="50"/>
      <c r="DM573" s="50"/>
      <c r="DT573" s="51"/>
      <c r="DU573" s="51"/>
      <c r="DV573" s="51"/>
      <c r="DW573" s="51"/>
      <c r="DX573" s="51"/>
    </row>
    <row r="574" spans="23:128" s="22" customFormat="1" x14ac:dyDescent="0.15">
      <c r="W574" s="49"/>
      <c r="Z574" s="49"/>
      <c r="AC574" s="49"/>
      <c r="AF574" s="49"/>
      <c r="AI574" s="49"/>
      <c r="AL574" s="49"/>
      <c r="AO574" s="49"/>
      <c r="AR574" s="49"/>
      <c r="AU574" s="49"/>
      <c r="AX574" s="49"/>
      <c r="BA574" s="49"/>
      <c r="BD574" s="49"/>
      <c r="BG574" s="49"/>
      <c r="BJ574" s="49"/>
      <c r="CU574" s="49"/>
      <c r="CV574" s="49"/>
      <c r="DJ574" s="50"/>
      <c r="DK574" s="50"/>
      <c r="DL574" s="50"/>
      <c r="DM574" s="50"/>
      <c r="DT574" s="51"/>
      <c r="DU574" s="51"/>
      <c r="DV574" s="51"/>
      <c r="DW574" s="51"/>
      <c r="DX574" s="51"/>
    </row>
    <row r="575" spans="23:128" s="22" customFormat="1" x14ac:dyDescent="0.15">
      <c r="W575" s="49"/>
      <c r="Z575" s="49"/>
      <c r="AC575" s="49"/>
      <c r="AF575" s="49"/>
      <c r="AI575" s="49"/>
      <c r="AL575" s="49"/>
      <c r="AO575" s="49"/>
      <c r="AR575" s="49"/>
      <c r="AU575" s="49"/>
      <c r="AX575" s="49"/>
      <c r="BA575" s="49"/>
      <c r="BD575" s="49"/>
      <c r="BG575" s="49"/>
      <c r="BJ575" s="49"/>
      <c r="CU575" s="49"/>
      <c r="CV575" s="49"/>
      <c r="DJ575" s="50"/>
      <c r="DK575" s="50"/>
      <c r="DL575" s="50"/>
      <c r="DM575" s="50"/>
      <c r="DT575" s="51"/>
      <c r="DU575" s="51"/>
      <c r="DV575" s="51"/>
      <c r="DW575" s="51"/>
      <c r="DX575" s="51"/>
    </row>
    <row r="576" spans="23:128" s="22" customFormat="1" x14ac:dyDescent="0.15">
      <c r="W576" s="49"/>
      <c r="Z576" s="49"/>
      <c r="AC576" s="49"/>
      <c r="AF576" s="49"/>
      <c r="AI576" s="49"/>
      <c r="AL576" s="49"/>
      <c r="AO576" s="49"/>
      <c r="AR576" s="49"/>
      <c r="AU576" s="49"/>
      <c r="AX576" s="49"/>
      <c r="BA576" s="49"/>
      <c r="BD576" s="49"/>
      <c r="BG576" s="49"/>
      <c r="BJ576" s="49"/>
      <c r="CU576" s="49"/>
      <c r="CV576" s="49"/>
      <c r="DJ576" s="50"/>
      <c r="DK576" s="50"/>
      <c r="DL576" s="50"/>
      <c r="DM576" s="50"/>
      <c r="DT576" s="51"/>
      <c r="DU576" s="51"/>
      <c r="DV576" s="51"/>
      <c r="DW576" s="51"/>
      <c r="DX576" s="51"/>
    </row>
    <row r="577" spans="23:128" s="22" customFormat="1" x14ac:dyDescent="0.15">
      <c r="W577" s="49"/>
      <c r="Z577" s="49"/>
      <c r="AC577" s="49"/>
      <c r="AF577" s="49"/>
      <c r="AI577" s="49"/>
      <c r="AL577" s="49"/>
      <c r="AO577" s="49"/>
      <c r="AR577" s="49"/>
      <c r="AU577" s="49"/>
      <c r="AX577" s="49"/>
      <c r="BA577" s="49"/>
      <c r="BD577" s="49"/>
      <c r="BG577" s="49"/>
      <c r="BJ577" s="49"/>
      <c r="CU577" s="49"/>
      <c r="CV577" s="49"/>
      <c r="DJ577" s="50"/>
      <c r="DK577" s="50"/>
      <c r="DL577" s="50"/>
      <c r="DM577" s="50"/>
      <c r="DT577" s="51"/>
      <c r="DU577" s="51"/>
      <c r="DV577" s="51"/>
      <c r="DW577" s="51"/>
      <c r="DX577" s="51"/>
    </row>
    <row r="578" spans="23:128" s="22" customFormat="1" x14ac:dyDescent="0.15">
      <c r="W578" s="49"/>
      <c r="Z578" s="49"/>
      <c r="AC578" s="49"/>
      <c r="AF578" s="49"/>
      <c r="AI578" s="49"/>
      <c r="AL578" s="49"/>
      <c r="AO578" s="49"/>
      <c r="AR578" s="49"/>
      <c r="AU578" s="49"/>
      <c r="AX578" s="49"/>
      <c r="BA578" s="49"/>
      <c r="BD578" s="49"/>
      <c r="BG578" s="49"/>
      <c r="BJ578" s="49"/>
      <c r="CU578" s="49"/>
      <c r="CV578" s="49"/>
      <c r="DJ578" s="50"/>
      <c r="DK578" s="50"/>
      <c r="DL578" s="50"/>
      <c r="DM578" s="50"/>
      <c r="DT578" s="51"/>
      <c r="DU578" s="51"/>
      <c r="DV578" s="51"/>
      <c r="DW578" s="51"/>
      <c r="DX578" s="51"/>
    </row>
    <row r="579" spans="23:128" s="22" customFormat="1" x14ac:dyDescent="0.15">
      <c r="W579" s="49"/>
      <c r="Z579" s="49"/>
      <c r="AC579" s="49"/>
      <c r="AF579" s="49"/>
      <c r="AI579" s="49"/>
      <c r="AL579" s="49"/>
      <c r="AO579" s="49"/>
      <c r="AR579" s="49"/>
      <c r="AU579" s="49"/>
      <c r="AX579" s="49"/>
      <c r="BA579" s="49"/>
      <c r="BD579" s="49"/>
      <c r="BG579" s="49"/>
      <c r="BJ579" s="49"/>
      <c r="CU579" s="49"/>
      <c r="CV579" s="49"/>
      <c r="DJ579" s="50"/>
      <c r="DK579" s="50"/>
      <c r="DL579" s="50"/>
      <c r="DM579" s="50"/>
      <c r="DT579" s="51"/>
      <c r="DU579" s="51"/>
      <c r="DV579" s="51"/>
      <c r="DW579" s="51"/>
      <c r="DX579" s="51"/>
    </row>
    <row r="580" spans="23:128" s="22" customFormat="1" x14ac:dyDescent="0.15">
      <c r="W580" s="49"/>
      <c r="Z580" s="49"/>
      <c r="AC580" s="49"/>
      <c r="AF580" s="49"/>
      <c r="AI580" s="49"/>
      <c r="AL580" s="49"/>
      <c r="AO580" s="49"/>
      <c r="AR580" s="49"/>
      <c r="AU580" s="49"/>
      <c r="AX580" s="49"/>
      <c r="BA580" s="49"/>
      <c r="BD580" s="49"/>
      <c r="BG580" s="49"/>
      <c r="BJ580" s="49"/>
      <c r="CU580" s="49"/>
      <c r="CV580" s="49"/>
      <c r="DJ580" s="50"/>
      <c r="DK580" s="50"/>
      <c r="DL580" s="50"/>
      <c r="DM580" s="50"/>
      <c r="DT580" s="51"/>
      <c r="DU580" s="51"/>
      <c r="DV580" s="51"/>
      <c r="DW580" s="51"/>
      <c r="DX580" s="51"/>
    </row>
    <row r="581" spans="23:128" s="22" customFormat="1" x14ac:dyDescent="0.15">
      <c r="W581" s="49"/>
      <c r="Z581" s="49"/>
      <c r="AC581" s="49"/>
      <c r="AF581" s="49"/>
      <c r="AI581" s="49"/>
      <c r="AL581" s="49"/>
      <c r="AO581" s="49"/>
      <c r="AR581" s="49"/>
      <c r="AU581" s="49"/>
      <c r="AX581" s="49"/>
      <c r="BA581" s="49"/>
      <c r="BD581" s="49"/>
      <c r="BG581" s="49"/>
      <c r="BJ581" s="49"/>
      <c r="CU581" s="49"/>
      <c r="CV581" s="49"/>
      <c r="DJ581" s="50"/>
      <c r="DK581" s="50"/>
      <c r="DL581" s="50"/>
      <c r="DM581" s="50"/>
      <c r="DT581" s="51"/>
      <c r="DU581" s="51"/>
      <c r="DV581" s="51"/>
      <c r="DW581" s="51"/>
      <c r="DX581" s="51"/>
    </row>
    <row r="582" spans="23:128" s="22" customFormat="1" x14ac:dyDescent="0.15">
      <c r="W582" s="49"/>
      <c r="Z582" s="49"/>
      <c r="AC582" s="49"/>
      <c r="AF582" s="49"/>
      <c r="AI582" s="49"/>
      <c r="AL582" s="49"/>
      <c r="AO582" s="49"/>
      <c r="AR582" s="49"/>
      <c r="AU582" s="49"/>
      <c r="AX582" s="49"/>
      <c r="BA582" s="49"/>
      <c r="BD582" s="49"/>
      <c r="BG582" s="49"/>
      <c r="BJ582" s="49"/>
      <c r="CU582" s="49"/>
      <c r="CV582" s="49"/>
      <c r="DJ582" s="50"/>
      <c r="DK582" s="50"/>
      <c r="DL582" s="50"/>
      <c r="DM582" s="50"/>
      <c r="DT582" s="51"/>
      <c r="DU582" s="51"/>
      <c r="DV582" s="51"/>
      <c r="DW582" s="51"/>
      <c r="DX582" s="51"/>
    </row>
    <row r="583" spans="23:128" s="22" customFormat="1" x14ac:dyDescent="0.15">
      <c r="W583" s="49"/>
      <c r="Z583" s="49"/>
      <c r="AC583" s="49"/>
      <c r="AF583" s="49"/>
      <c r="AI583" s="49"/>
      <c r="AL583" s="49"/>
      <c r="AO583" s="49"/>
      <c r="AR583" s="49"/>
      <c r="AU583" s="49"/>
      <c r="AX583" s="49"/>
      <c r="BA583" s="49"/>
      <c r="BD583" s="49"/>
      <c r="BG583" s="49"/>
      <c r="BJ583" s="49"/>
      <c r="CU583" s="49"/>
      <c r="CV583" s="49"/>
      <c r="DJ583" s="50"/>
      <c r="DK583" s="50"/>
      <c r="DL583" s="50"/>
      <c r="DM583" s="50"/>
      <c r="DT583" s="51"/>
      <c r="DU583" s="51"/>
      <c r="DV583" s="51"/>
      <c r="DW583" s="51"/>
      <c r="DX583" s="51"/>
    </row>
    <row r="584" spans="23:128" s="22" customFormat="1" x14ac:dyDescent="0.15">
      <c r="W584" s="49"/>
      <c r="Z584" s="49"/>
      <c r="AC584" s="49"/>
      <c r="AF584" s="49"/>
      <c r="AI584" s="49"/>
      <c r="AL584" s="49"/>
      <c r="AO584" s="49"/>
      <c r="AR584" s="49"/>
      <c r="AU584" s="49"/>
      <c r="AX584" s="49"/>
      <c r="BA584" s="49"/>
      <c r="BD584" s="49"/>
      <c r="BG584" s="49"/>
      <c r="BJ584" s="49"/>
      <c r="CU584" s="49"/>
      <c r="CV584" s="49"/>
      <c r="DJ584" s="50"/>
      <c r="DK584" s="50"/>
      <c r="DL584" s="50"/>
      <c r="DM584" s="50"/>
      <c r="DT584" s="51"/>
      <c r="DU584" s="51"/>
      <c r="DV584" s="51"/>
      <c r="DW584" s="51"/>
      <c r="DX584" s="51"/>
    </row>
    <row r="585" spans="23:128" s="22" customFormat="1" x14ac:dyDescent="0.15">
      <c r="W585" s="49"/>
      <c r="Z585" s="49"/>
      <c r="AC585" s="49"/>
      <c r="AF585" s="49"/>
      <c r="AI585" s="49"/>
      <c r="AL585" s="49"/>
      <c r="AO585" s="49"/>
      <c r="AR585" s="49"/>
      <c r="AU585" s="49"/>
      <c r="AX585" s="49"/>
      <c r="BA585" s="49"/>
      <c r="BD585" s="49"/>
      <c r="BG585" s="49"/>
      <c r="BJ585" s="49"/>
      <c r="CU585" s="49"/>
      <c r="CV585" s="49"/>
      <c r="DJ585" s="50"/>
      <c r="DK585" s="50"/>
      <c r="DL585" s="50"/>
      <c r="DM585" s="50"/>
      <c r="DT585" s="51"/>
      <c r="DU585" s="51"/>
      <c r="DV585" s="51"/>
      <c r="DW585" s="51"/>
      <c r="DX585" s="51"/>
    </row>
    <row r="586" spans="23:128" s="22" customFormat="1" x14ac:dyDescent="0.15">
      <c r="W586" s="49"/>
      <c r="Z586" s="49"/>
      <c r="AC586" s="49"/>
      <c r="AF586" s="49"/>
      <c r="AI586" s="49"/>
      <c r="AL586" s="49"/>
      <c r="AO586" s="49"/>
      <c r="AR586" s="49"/>
      <c r="AU586" s="49"/>
      <c r="AX586" s="49"/>
      <c r="BA586" s="49"/>
      <c r="BD586" s="49"/>
      <c r="BG586" s="49"/>
      <c r="BJ586" s="49"/>
      <c r="CU586" s="49"/>
      <c r="CV586" s="49"/>
      <c r="DJ586" s="50"/>
      <c r="DK586" s="50"/>
      <c r="DL586" s="50"/>
      <c r="DM586" s="50"/>
      <c r="DT586" s="51"/>
      <c r="DU586" s="51"/>
      <c r="DV586" s="51"/>
      <c r="DW586" s="51"/>
      <c r="DX586" s="51"/>
    </row>
    <row r="587" spans="23:128" s="22" customFormat="1" x14ac:dyDescent="0.15">
      <c r="W587" s="49"/>
      <c r="Z587" s="49"/>
      <c r="AC587" s="49"/>
      <c r="AF587" s="49"/>
      <c r="AI587" s="49"/>
      <c r="AL587" s="49"/>
      <c r="AO587" s="49"/>
      <c r="AR587" s="49"/>
      <c r="AU587" s="49"/>
      <c r="AX587" s="49"/>
      <c r="BA587" s="49"/>
      <c r="BD587" s="49"/>
      <c r="BG587" s="49"/>
      <c r="BJ587" s="49"/>
      <c r="CU587" s="49"/>
      <c r="CV587" s="49"/>
      <c r="DJ587" s="50"/>
      <c r="DK587" s="50"/>
      <c r="DL587" s="50"/>
      <c r="DM587" s="50"/>
      <c r="DT587" s="51"/>
      <c r="DU587" s="51"/>
      <c r="DV587" s="51"/>
      <c r="DW587" s="51"/>
      <c r="DX587" s="51"/>
    </row>
    <row r="588" spans="23:128" s="22" customFormat="1" x14ac:dyDescent="0.15">
      <c r="W588" s="49"/>
      <c r="Z588" s="49"/>
      <c r="AC588" s="49"/>
      <c r="AF588" s="49"/>
      <c r="AI588" s="49"/>
      <c r="AL588" s="49"/>
      <c r="AO588" s="49"/>
      <c r="AR588" s="49"/>
      <c r="AU588" s="49"/>
      <c r="AX588" s="49"/>
      <c r="BA588" s="49"/>
      <c r="BD588" s="49"/>
      <c r="BG588" s="49"/>
      <c r="BJ588" s="49"/>
      <c r="CU588" s="49"/>
      <c r="CV588" s="49"/>
      <c r="DJ588" s="50"/>
      <c r="DK588" s="50"/>
      <c r="DL588" s="50"/>
      <c r="DM588" s="50"/>
      <c r="DT588" s="51"/>
      <c r="DU588" s="51"/>
      <c r="DV588" s="51"/>
      <c r="DW588" s="51"/>
      <c r="DX588" s="51"/>
    </row>
    <row r="589" spans="23:128" s="22" customFormat="1" x14ac:dyDescent="0.15">
      <c r="W589" s="49"/>
      <c r="Z589" s="49"/>
      <c r="AC589" s="49"/>
      <c r="AF589" s="49"/>
      <c r="AI589" s="49"/>
      <c r="AL589" s="49"/>
      <c r="AO589" s="49"/>
      <c r="AR589" s="49"/>
      <c r="AU589" s="49"/>
      <c r="AX589" s="49"/>
      <c r="BA589" s="49"/>
      <c r="BD589" s="49"/>
      <c r="BG589" s="49"/>
      <c r="BJ589" s="49"/>
      <c r="CU589" s="49"/>
      <c r="CV589" s="49"/>
      <c r="DJ589" s="50"/>
      <c r="DK589" s="50"/>
      <c r="DL589" s="50"/>
      <c r="DM589" s="50"/>
      <c r="DT589" s="51"/>
      <c r="DU589" s="51"/>
      <c r="DV589" s="51"/>
      <c r="DW589" s="51"/>
      <c r="DX589" s="51"/>
    </row>
    <row r="590" spans="23:128" s="22" customFormat="1" x14ac:dyDescent="0.15">
      <c r="W590" s="49"/>
      <c r="Z590" s="49"/>
      <c r="AC590" s="49"/>
      <c r="AF590" s="49"/>
      <c r="AI590" s="49"/>
      <c r="AL590" s="49"/>
      <c r="AO590" s="49"/>
      <c r="AR590" s="49"/>
      <c r="AU590" s="49"/>
      <c r="AX590" s="49"/>
      <c r="BA590" s="49"/>
      <c r="BD590" s="49"/>
      <c r="BG590" s="49"/>
      <c r="BJ590" s="49"/>
      <c r="CU590" s="49"/>
      <c r="CV590" s="49"/>
      <c r="DJ590" s="50"/>
      <c r="DK590" s="50"/>
      <c r="DL590" s="50"/>
      <c r="DM590" s="50"/>
      <c r="DT590" s="51"/>
      <c r="DU590" s="51"/>
      <c r="DV590" s="51"/>
      <c r="DW590" s="51"/>
      <c r="DX590" s="51"/>
    </row>
    <row r="591" spans="23:128" s="22" customFormat="1" x14ac:dyDescent="0.15">
      <c r="W591" s="49"/>
      <c r="Z591" s="49"/>
      <c r="AC591" s="49"/>
      <c r="AF591" s="49"/>
      <c r="AI591" s="49"/>
      <c r="AL591" s="49"/>
      <c r="AO591" s="49"/>
      <c r="AR591" s="49"/>
      <c r="AU591" s="49"/>
      <c r="AX591" s="49"/>
      <c r="BA591" s="49"/>
      <c r="BD591" s="49"/>
      <c r="BG591" s="49"/>
      <c r="BJ591" s="49"/>
      <c r="CU591" s="49"/>
      <c r="CV591" s="49"/>
      <c r="DJ591" s="50"/>
      <c r="DK591" s="50"/>
      <c r="DL591" s="50"/>
      <c r="DM591" s="50"/>
      <c r="DT591" s="51"/>
      <c r="DU591" s="51"/>
      <c r="DV591" s="51"/>
      <c r="DW591" s="51"/>
      <c r="DX591" s="51"/>
    </row>
    <row r="592" spans="23:128" s="22" customFormat="1" x14ac:dyDescent="0.15">
      <c r="W592" s="49"/>
      <c r="Z592" s="49"/>
      <c r="AC592" s="49"/>
      <c r="AF592" s="49"/>
      <c r="AI592" s="49"/>
      <c r="AL592" s="49"/>
      <c r="AO592" s="49"/>
      <c r="AR592" s="49"/>
      <c r="AU592" s="49"/>
      <c r="AX592" s="49"/>
      <c r="BA592" s="49"/>
      <c r="BD592" s="49"/>
      <c r="BG592" s="49"/>
      <c r="BJ592" s="49"/>
      <c r="CU592" s="49"/>
      <c r="CV592" s="49"/>
      <c r="DJ592" s="50"/>
      <c r="DK592" s="50"/>
      <c r="DL592" s="50"/>
      <c r="DM592" s="50"/>
      <c r="DT592" s="51"/>
      <c r="DU592" s="51"/>
      <c r="DV592" s="51"/>
      <c r="DW592" s="51"/>
      <c r="DX592" s="51"/>
    </row>
    <row r="593" spans="23:128" s="22" customFormat="1" x14ac:dyDescent="0.15">
      <c r="W593" s="49"/>
      <c r="Z593" s="49"/>
      <c r="AC593" s="49"/>
      <c r="AF593" s="49"/>
      <c r="AI593" s="49"/>
      <c r="AL593" s="49"/>
      <c r="AO593" s="49"/>
      <c r="AR593" s="49"/>
      <c r="AU593" s="49"/>
      <c r="AX593" s="49"/>
      <c r="BA593" s="49"/>
      <c r="BD593" s="49"/>
      <c r="BG593" s="49"/>
      <c r="BJ593" s="49"/>
      <c r="CU593" s="49"/>
      <c r="CV593" s="49"/>
      <c r="DJ593" s="50"/>
      <c r="DK593" s="50"/>
      <c r="DL593" s="50"/>
      <c r="DM593" s="50"/>
      <c r="DT593" s="51"/>
      <c r="DU593" s="51"/>
      <c r="DV593" s="51"/>
      <c r="DW593" s="51"/>
      <c r="DX593" s="51"/>
    </row>
    <row r="594" spans="23:128" s="22" customFormat="1" x14ac:dyDescent="0.15">
      <c r="W594" s="49"/>
      <c r="Z594" s="49"/>
      <c r="AC594" s="49"/>
      <c r="AF594" s="49"/>
      <c r="AI594" s="49"/>
      <c r="AL594" s="49"/>
      <c r="AO594" s="49"/>
      <c r="AR594" s="49"/>
      <c r="AU594" s="49"/>
      <c r="AX594" s="49"/>
      <c r="BA594" s="49"/>
      <c r="BD594" s="49"/>
      <c r="BG594" s="49"/>
      <c r="BJ594" s="49"/>
      <c r="CU594" s="49"/>
      <c r="CV594" s="49"/>
      <c r="DJ594" s="50"/>
      <c r="DK594" s="50"/>
      <c r="DL594" s="50"/>
      <c r="DM594" s="50"/>
      <c r="DT594" s="51"/>
      <c r="DU594" s="51"/>
      <c r="DV594" s="51"/>
      <c r="DW594" s="51"/>
      <c r="DX594" s="51"/>
    </row>
    <row r="595" spans="23:128" s="22" customFormat="1" x14ac:dyDescent="0.15">
      <c r="W595" s="49"/>
      <c r="Z595" s="49"/>
      <c r="AC595" s="49"/>
      <c r="AF595" s="49"/>
      <c r="AI595" s="49"/>
      <c r="AL595" s="49"/>
      <c r="AO595" s="49"/>
      <c r="AR595" s="49"/>
      <c r="AU595" s="49"/>
      <c r="AX595" s="49"/>
      <c r="BA595" s="49"/>
      <c r="BD595" s="49"/>
      <c r="BG595" s="49"/>
      <c r="BJ595" s="49"/>
      <c r="CU595" s="49"/>
      <c r="CV595" s="49"/>
      <c r="DJ595" s="50"/>
      <c r="DK595" s="50"/>
      <c r="DL595" s="50"/>
      <c r="DM595" s="50"/>
      <c r="DT595" s="51"/>
      <c r="DU595" s="51"/>
      <c r="DV595" s="51"/>
      <c r="DW595" s="51"/>
      <c r="DX595" s="51"/>
    </row>
    <row r="596" spans="23:128" s="22" customFormat="1" x14ac:dyDescent="0.15">
      <c r="W596" s="49"/>
      <c r="Z596" s="49"/>
      <c r="AC596" s="49"/>
      <c r="AF596" s="49"/>
      <c r="AI596" s="49"/>
      <c r="AL596" s="49"/>
      <c r="AO596" s="49"/>
      <c r="AR596" s="49"/>
      <c r="AU596" s="49"/>
      <c r="AX596" s="49"/>
      <c r="BA596" s="49"/>
      <c r="BD596" s="49"/>
      <c r="BG596" s="49"/>
      <c r="BJ596" s="49"/>
      <c r="CU596" s="49"/>
      <c r="CV596" s="49"/>
      <c r="DJ596" s="50"/>
      <c r="DK596" s="50"/>
      <c r="DL596" s="50"/>
      <c r="DM596" s="50"/>
      <c r="DT596" s="51"/>
      <c r="DU596" s="51"/>
      <c r="DV596" s="51"/>
      <c r="DW596" s="51"/>
      <c r="DX596" s="51"/>
    </row>
    <row r="597" spans="23:128" s="22" customFormat="1" x14ac:dyDescent="0.15">
      <c r="W597" s="49"/>
      <c r="Z597" s="49"/>
      <c r="AC597" s="49"/>
      <c r="AF597" s="49"/>
      <c r="AI597" s="49"/>
      <c r="AL597" s="49"/>
      <c r="AO597" s="49"/>
      <c r="AR597" s="49"/>
      <c r="AU597" s="49"/>
      <c r="AX597" s="49"/>
      <c r="BA597" s="49"/>
      <c r="BD597" s="49"/>
      <c r="BG597" s="49"/>
      <c r="BJ597" s="49"/>
      <c r="CU597" s="49"/>
      <c r="CV597" s="49"/>
      <c r="DJ597" s="50"/>
      <c r="DK597" s="50"/>
      <c r="DL597" s="50"/>
      <c r="DM597" s="50"/>
      <c r="DT597" s="51"/>
      <c r="DU597" s="51"/>
      <c r="DV597" s="51"/>
      <c r="DW597" s="51"/>
      <c r="DX597" s="51"/>
    </row>
    <row r="598" spans="23:128" s="22" customFormat="1" x14ac:dyDescent="0.15">
      <c r="W598" s="49"/>
      <c r="Z598" s="49"/>
      <c r="AC598" s="49"/>
      <c r="AF598" s="49"/>
      <c r="AI598" s="49"/>
      <c r="AL598" s="49"/>
      <c r="AO598" s="49"/>
      <c r="AR598" s="49"/>
      <c r="AU598" s="49"/>
      <c r="AX598" s="49"/>
      <c r="BA598" s="49"/>
      <c r="BD598" s="49"/>
      <c r="BG598" s="49"/>
      <c r="BJ598" s="49"/>
      <c r="CU598" s="49"/>
      <c r="CV598" s="49"/>
      <c r="DJ598" s="50"/>
      <c r="DK598" s="50"/>
      <c r="DL598" s="50"/>
      <c r="DM598" s="50"/>
      <c r="DT598" s="51"/>
      <c r="DU598" s="51"/>
      <c r="DV598" s="51"/>
      <c r="DW598" s="51"/>
      <c r="DX598" s="51"/>
    </row>
    <row r="599" spans="23:128" s="22" customFormat="1" x14ac:dyDescent="0.15">
      <c r="W599" s="49"/>
      <c r="Z599" s="49"/>
      <c r="AC599" s="49"/>
      <c r="AF599" s="49"/>
      <c r="AI599" s="49"/>
      <c r="AL599" s="49"/>
      <c r="AO599" s="49"/>
      <c r="AR599" s="49"/>
      <c r="AU599" s="49"/>
      <c r="AX599" s="49"/>
      <c r="BA599" s="49"/>
      <c r="BD599" s="49"/>
      <c r="BG599" s="49"/>
      <c r="BJ599" s="49"/>
      <c r="CU599" s="49"/>
      <c r="CV599" s="49"/>
      <c r="DJ599" s="50"/>
      <c r="DK599" s="50"/>
      <c r="DL599" s="50"/>
      <c r="DM599" s="50"/>
      <c r="DT599" s="51"/>
      <c r="DU599" s="51"/>
      <c r="DV599" s="51"/>
      <c r="DW599" s="51"/>
      <c r="DX599" s="51"/>
    </row>
    <row r="600" spans="23:128" s="22" customFormat="1" x14ac:dyDescent="0.15">
      <c r="W600" s="49"/>
      <c r="Z600" s="49"/>
      <c r="AC600" s="49"/>
      <c r="AF600" s="49"/>
      <c r="AI600" s="49"/>
      <c r="AL600" s="49"/>
      <c r="AO600" s="49"/>
      <c r="AR600" s="49"/>
      <c r="AU600" s="49"/>
      <c r="AX600" s="49"/>
      <c r="BA600" s="49"/>
      <c r="BD600" s="49"/>
      <c r="BG600" s="49"/>
      <c r="BJ600" s="49"/>
      <c r="CU600" s="49"/>
      <c r="CV600" s="49"/>
      <c r="DJ600" s="50"/>
      <c r="DK600" s="50"/>
      <c r="DL600" s="50"/>
      <c r="DM600" s="50"/>
      <c r="DT600" s="51"/>
      <c r="DU600" s="51"/>
      <c r="DV600" s="51"/>
      <c r="DW600" s="51"/>
      <c r="DX600" s="51"/>
    </row>
    <row r="601" spans="23:128" s="22" customFormat="1" x14ac:dyDescent="0.15">
      <c r="W601" s="49"/>
      <c r="Z601" s="49"/>
      <c r="AC601" s="49"/>
      <c r="AF601" s="49"/>
      <c r="AI601" s="49"/>
      <c r="AL601" s="49"/>
      <c r="AO601" s="49"/>
      <c r="AR601" s="49"/>
      <c r="AU601" s="49"/>
      <c r="AX601" s="49"/>
      <c r="BA601" s="49"/>
      <c r="BD601" s="49"/>
      <c r="BG601" s="49"/>
      <c r="BJ601" s="49"/>
      <c r="CU601" s="49"/>
      <c r="CV601" s="49"/>
      <c r="DJ601" s="50"/>
      <c r="DK601" s="50"/>
      <c r="DL601" s="50"/>
      <c r="DM601" s="50"/>
      <c r="DT601" s="51"/>
      <c r="DU601" s="51"/>
      <c r="DV601" s="51"/>
      <c r="DW601" s="51"/>
      <c r="DX601" s="51"/>
    </row>
    <row r="602" spans="23:128" s="22" customFormat="1" x14ac:dyDescent="0.15">
      <c r="W602" s="49"/>
      <c r="Z602" s="49"/>
      <c r="AC602" s="49"/>
      <c r="AF602" s="49"/>
      <c r="AI602" s="49"/>
      <c r="AL602" s="49"/>
      <c r="AO602" s="49"/>
      <c r="AR602" s="49"/>
      <c r="AU602" s="49"/>
      <c r="AX602" s="49"/>
      <c r="BA602" s="49"/>
      <c r="BD602" s="49"/>
      <c r="BG602" s="49"/>
      <c r="BJ602" s="49"/>
      <c r="CU602" s="49"/>
      <c r="CV602" s="49"/>
      <c r="DJ602" s="50"/>
      <c r="DK602" s="50"/>
      <c r="DL602" s="50"/>
      <c r="DM602" s="50"/>
      <c r="DT602" s="51"/>
      <c r="DU602" s="51"/>
      <c r="DV602" s="51"/>
      <c r="DW602" s="51"/>
      <c r="DX602" s="51"/>
    </row>
    <row r="603" spans="23:128" s="22" customFormat="1" x14ac:dyDescent="0.15">
      <c r="W603" s="49"/>
      <c r="Z603" s="49"/>
      <c r="AC603" s="49"/>
      <c r="AF603" s="49"/>
      <c r="AI603" s="49"/>
      <c r="AL603" s="49"/>
      <c r="AO603" s="49"/>
      <c r="AR603" s="49"/>
      <c r="AU603" s="49"/>
      <c r="AX603" s="49"/>
      <c r="BA603" s="49"/>
      <c r="BD603" s="49"/>
      <c r="BG603" s="49"/>
      <c r="BJ603" s="49"/>
      <c r="CU603" s="49"/>
      <c r="CV603" s="49"/>
      <c r="DJ603" s="50"/>
      <c r="DK603" s="50"/>
      <c r="DL603" s="50"/>
      <c r="DM603" s="50"/>
      <c r="DT603" s="51"/>
      <c r="DU603" s="51"/>
      <c r="DV603" s="51"/>
      <c r="DW603" s="51"/>
      <c r="DX603" s="51"/>
    </row>
    <row r="604" spans="23:128" s="22" customFormat="1" x14ac:dyDescent="0.15">
      <c r="W604" s="49"/>
      <c r="Z604" s="49"/>
      <c r="AC604" s="49"/>
      <c r="AF604" s="49"/>
      <c r="AI604" s="49"/>
      <c r="AL604" s="49"/>
      <c r="AO604" s="49"/>
      <c r="AR604" s="49"/>
      <c r="AU604" s="49"/>
      <c r="AX604" s="49"/>
      <c r="BA604" s="49"/>
      <c r="BD604" s="49"/>
      <c r="BG604" s="49"/>
      <c r="BJ604" s="49"/>
      <c r="CU604" s="49"/>
      <c r="CV604" s="49"/>
      <c r="DJ604" s="50"/>
      <c r="DK604" s="50"/>
      <c r="DL604" s="50"/>
      <c r="DM604" s="50"/>
      <c r="DT604" s="51"/>
      <c r="DU604" s="51"/>
      <c r="DV604" s="51"/>
      <c r="DW604" s="51"/>
      <c r="DX604" s="51"/>
    </row>
    <row r="605" spans="23:128" s="22" customFormat="1" x14ac:dyDescent="0.15">
      <c r="W605" s="49"/>
      <c r="Z605" s="49"/>
      <c r="AC605" s="49"/>
      <c r="AF605" s="49"/>
      <c r="AI605" s="49"/>
      <c r="AL605" s="49"/>
      <c r="AO605" s="49"/>
      <c r="AR605" s="49"/>
      <c r="AU605" s="49"/>
      <c r="AX605" s="49"/>
      <c r="BA605" s="49"/>
      <c r="BD605" s="49"/>
      <c r="BG605" s="49"/>
      <c r="BJ605" s="49"/>
      <c r="CU605" s="49"/>
      <c r="CV605" s="49"/>
      <c r="DJ605" s="50"/>
      <c r="DK605" s="50"/>
      <c r="DL605" s="50"/>
      <c r="DM605" s="50"/>
      <c r="DT605" s="51"/>
      <c r="DU605" s="51"/>
      <c r="DV605" s="51"/>
      <c r="DW605" s="51"/>
      <c r="DX605" s="51"/>
    </row>
    <row r="606" spans="23:128" s="22" customFormat="1" x14ac:dyDescent="0.15">
      <c r="W606" s="49"/>
      <c r="Z606" s="49"/>
      <c r="AC606" s="49"/>
      <c r="AF606" s="49"/>
      <c r="AI606" s="49"/>
      <c r="AL606" s="49"/>
      <c r="AO606" s="49"/>
      <c r="AR606" s="49"/>
      <c r="AU606" s="49"/>
      <c r="AX606" s="49"/>
      <c r="BA606" s="49"/>
      <c r="BD606" s="49"/>
      <c r="BG606" s="49"/>
      <c r="BJ606" s="49"/>
      <c r="CU606" s="49"/>
      <c r="CV606" s="49"/>
      <c r="DJ606" s="50"/>
      <c r="DK606" s="50"/>
      <c r="DL606" s="50"/>
      <c r="DM606" s="50"/>
      <c r="DT606" s="51"/>
      <c r="DU606" s="51"/>
      <c r="DV606" s="51"/>
      <c r="DW606" s="51"/>
      <c r="DX606" s="51"/>
    </row>
    <row r="607" spans="23:128" s="22" customFormat="1" x14ac:dyDescent="0.15">
      <c r="W607" s="49"/>
      <c r="Z607" s="49"/>
      <c r="AC607" s="49"/>
      <c r="AF607" s="49"/>
      <c r="AI607" s="49"/>
      <c r="AL607" s="49"/>
      <c r="AO607" s="49"/>
      <c r="AR607" s="49"/>
      <c r="AU607" s="49"/>
      <c r="AX607" s="49"/>
      <c r="BA607" s="49"/>
      <c r="BD607" s="49"/>
      <c r="BG607" s="49"/>
      <c r="BJ607" s="49"/>
      <c r="CU607" s="49"/>
      <c r="CV607" s="49"/>
      <c r="DJ607" s="50"/>
      <c r="DK607" s="50"/>
      <c r="DL607" s="50"/>
      <c r="DM607" s="50"/>
      <c r="DT607" s="51"/>
      <c r="DU607" s="51"/>
      <c r="DV607" s="51"/>
      <c r="DW607" s="51"/>
      <c r="DX607" s="51"/>
    </row>
    <row r="608" spans="23:128" s="22" customFormat="1" x14ac:dyDescent="0.15">
      <c r="W608" s="49"/>
      <c r="Z608" s="49"/>
      <c r="AC608" s="49"/>
      <c r="AF608" s="49"/>
      <c r="AI608" s="49"/>
      <c r="AL608" s="49"/>
      <c r="AO608" s="49"/>
      <c r="AR608" s="49"/>
      <c r="AU608" s="49"/>
      <c r="AX608" s="49"/>
      <c r="BA608" s="49"/>
      <c r="BD608" s="49"/>
      <c r="BG608" s="49"/>
      <c r="BJ608" s="49"/>
      <c r="CU608" s="49"/>
      <c r="CV608" s="49"/>
      <c r="DJ608" s="50"/>
      <c r="DK608" s="50"/>
      <c r="DL608" s="50"/>
      <c r="DM608" s="50"/>
      <c r="DT608" s="51"/>
      <c r="DU608" s="51"/>
      <c r="DV608" s="51"/>
      <c r="DW608" s="51"/>
      <c r="DX608" s="51"/>
    </row>
    <row r="609" spans="23:128" s="22" customFormat="1" x14ac:dyDescent="0.15">
      <c r="W609" s="49"/>
      <c r="Z609" s="49"/>
      <c r="AC609" s="49"/>
      <c r="AF609" s="49"/>
      <c r="AI609" s="49"/>
      <c r="AL609" s="49"/>
      <c r="AO609" s="49"/>
      <c r="AR609" s="49"/>
      <c r="AU609" s="49"/>
      <c r="AX609" s="49"/>
      <c r="BA609" s="49"/>
      <c r="BD609" s="49"/>
      <c r="BG609" s="49"/>
      <c r="BJ609" s="49"/>
      <c r="CU609" s="49"/>
      <c r="CV609" s="49"/>
      <c r="DJ609" s="50"/>
      <c r="DK609" s="50"/>
      <c r="DL609" s="50"/>
      <c r="DM609" s="50"/>
      <c r="DT609" s="51"/>
      <c r="DU609" s="51"/>
      <c r="DV609" s="51"/>
      <c r="DW609" s="51"/>
      <c r="DX609" s="51"/>
    </row>
    <row r="610" spans="23:128" s="22" customFormat="1" x14ac:dyDescent="0.15">
      <c r="W610" s="49"/>
      <c r="Z610" s="49"/>
      <c r="AC610" s="49"/>
      <c r="AF610" s="49"/>
      <c r="AI610" s="49"/>
      <c r="AL610" s="49"/>
      <c r="AO610" s="49"/>
      <c r="AR610" s="49"/>
      <c r="AU610" s="49"/>
      <c r="AX610" s="49"/>
      <c r="BA610" s="49"/>
      <c r="BD610" s="49"/>
      <c r="BG610" s="49"/>
      <c r="BJ610" s="49"/>
      <c r="CU610" s="49"/>
      <c r="CV610" s="49"/>
      <c r="DJ610" s="50"/>
      <c r="DK610" s="50"/>
      <c r="DL610" s="50"/>
      <c r="DM610" s="50"/>
      <c r="DT610" s="51"/>
      <c r="DU610" s="51"/>
      <c r="DV610" s="51"/>
      <c r="DW610" s="51"/>
      <c r="DX610" s="51"/>
    </row>
    <row r="611" spans="23:128" s="22" customFormat="1" x14ac:dyDescent="0.15">
      <c r="W611" s="49"/>
      <c r="Z611" s="49"/>
      <c r="AC611" s="49"/>
      <c r="AF611" s="49"/>
      <c r="AI611" s="49"/>
      <c r="AL611" s="49"/>
      <c r="AO611" s="49"/>
      <c r="AR611" s="49"/>
      <c r="AU611" s="49"/>
      <c r="AX611" s="49"/>
      <c r="BA611" s="49"/>
      <c r="BD611" s="49"/>
      <c r="BG611" s="49"/>
      <c r="BJ611" s="49"/>
      <c r="CU611" s="49"/>
      <c r="CV611" s="49"/>
      <c r="DJ611" s="50"/>
      <c r="DK611" s="50"/>
      <c r="DL611" s="50"/>
      <c r="DM611" s="50"/>
      <c r="DT611" s="51"/>
      <c r="DU611" s="51"/>
      <c r="DV611" s="51"/>
      <c r="DW611" s="51"/>
      <c r="DX611" s="51"/>
    </row>
    <row r="612" spans="23:128" s="22" customFormat="1" x14ac:dyDescent="0.15">
      <c r="W612" s="49"/>
      <c r="Z612" s="49"/>
      <c r="AC612" s="49"/>
      <c r="AF612" s="49"/>
      <c r="AI612" s="49"/>
      <c r="AL612" s="49"/>
      <c r="AO612" s="49"/>
      <c r="AR612" s="49"/>
      <c r="AU612" s="49"/>
      <c r="AX612" s="49"/>
      <c r="BA612" s="49"/>
      <c r="BD612" s="49"/>
      <c r="BG612" s="49"/>
      <c r="BJ612" s="49"/>
      <c r="CU612" s="49"/>
      <c r="CV612" s="49"/>
      <c r="DJ612" s="50"/>
      <c r="DK612" s="50"/>
      <c r="DL612" s="50"/>
      <c r="DM612" s="50"/>
      <c r="DT612" s="51"/>
      <c r="DU612" s="51"/>
      <c r="DV612" s="51"/>
      <c r="DW612" s="51"/>
      <c r="DX612" s="51"/>
    </row>
    <row r="613" spans="23:128" s="22" customFormat="1" x14ac:dyDescent="0.15">
      <c r="W613" s="49"/>
      <c r="Z613" s="49"/>
      <c r="AC613" s="49"/>
      <c r="AF613" s="49"/>
      <c r="AI613" s="49"/>
      <c r="AL613" s="49"/>
      <c r="AO613" s="49"/>
      <c r="AR613" s="49"/>
      <c r="AU613" s="49"/>
      <c r="AX613" s="49"/>
      <c r="BA613" s="49"/>
      <c r="BD613" s="49"/>
      <c r="BG613" s="49"/>
      <c r="BJ613" s="49"/>
      <c r="CU613" s="49"/>
      <c r="CV613" s="49"/>
      <c r="DJ613" s="50"/>
      <c r="DK613" s="50"/>
      <c r="DL613" s="50"/>
      <c r="DM613" s="50"/>
      <c r="DT613" s="51"/>
      <c r="DU613" s="51"/>
      <c r="DV613" s="51"/>
      <c r="DW613" s="51"/>
      <c r="DX613" s="51"/>
    </row>
    <row r="614" spans="23:128" s="22" customFormat="1" x14ac:dyDescent="0.15">
      <c r="W614" s="49"/>
      <c r="Z614" s="49"/>
      <c r="AC614" s="49"/>
      <c r="AF614" s="49"/>
      <c r="AI614" s="49"/>
      <c r="AL614" s="49"/>
      <c r="AO614" s="49"/>
      <c r="AR614" s="49"/>
      <c r="AU614" s="49"/>
      <c r="AX614" s="49"/>
      <c r="BA614" s="49"/>
      <c r="BD614" s="49"/>
      <c r="BG614" s="49"/>
      <c r="BJ614" s="49"/>
      <c r="CU614" s="49"/>
      <c r="CV614" s="49"/>
      <c r="DJ614" s="50"/>
      <c r="DK614" s="50"/>
      <c r="DL614" s="50"/>
      <c r="DM614" s="50"/>
      <c r="DT614" s="51"/>
      <c r="DU614" s="51"/>
      <c r="DV614" s="51"/>
      <c r="DW614" s="51"/>
      <c r="DX614" s="51"/>
    </row>
    <row r="615" spans="23:128" s="22" customFormat="1" x14ac:dyDescent="0.15">
      <c r="W615" s="49"/>
      <c r="Z615" s="49"/>
      <c r="AC615" s="49"/>
      <c r="AF615" s="49"/>
      <c r="AI615" s="49"/>
      <c r="AL615" s="49"/>
      <c r="AO615" s="49"/>
      <c r="AR615" s="49"/>
      <c r="AU615" s="49"/>
      <c r="AX615" s="49"/>
      <c r="BA615" s="49"/>
      <c r="BD615" s="49"/>
      <c r="BG615" s="49"/>
      <c r="BJ615" s="49"/>
      <c r="CU615" s="49"/>
      <c r="CV615" s="49"/>
      <c r="DJ615" s="50"/>
      <c r="DK615" s="50"/>
      <c r="DL615" s="50"/>
      <c r="DM615" s="50"/>
      <c r="DT615" s="51"/>
      <c r="DU615" s="51"/>
      <c r="DV615" s="51"/>
      <c r="DW615" s="51"/>
      <c r="DX615" s="51"/>
    </row>
    <row r="616" spans="23:128" s="22" customFormat="1" x14ac:dyDescent="0.15">
      <c r="W616" s="49"/>
      <c r="Z616" s="49"/>
      <c r="AC616" s="49"/>
      <c r="AF616" s="49"/>
      <c r="AI616" s="49"/>
      <c r="AL616" s="49"/>
      <c r="AO616" s="49"/>
      <c r="AR616" s="49"/>
      <c r="AU616" s="49"/>
      <c r="AX616" s="49"/>
      <c r="BA616" s="49"/>
      <c r="BD616" s="49"/>
      <c r="BG616" s="49"/>
      <c r="BJ616" s="49"/>
      <c r="CU616" s="49"/>
      <c r="CV616" s="49"/>
      <c r="DJ616" s="50"/>
      <c r="DK616" s="50"/>
      <c r="DL616" s="50"/>
      <c r="DM616" s="50"/>
      <c r="DT616" s="51"/>
      <c r="DU616" s="51"/>
      <c r="DV616" s="51"/>
      <c r="DW616" s="51"/>
      <c r="DX616" s="51"/>
    </row>
    <row r="617" spans="23:128" s="22" customFormat="1" x14ac:dyDescent="0.15">
      <c r="W617" s="49"/>
      <c r="Z617" s="49"/>
      <c r="AC617" s="49"/>
      <c r="AF617" s="49"/>
      <c r="AI617" s="49"/>
      <c r="AL617" s="49"/>
      <c r="AO617" s="49"/>
      <c r="AR617" s="49"/>
      <c r="AU617" s="49"/>
      <c r="AX617" s="49"/>
      <c r="BA617" s="49"/>
      <c r="BD617" s="49"/>
      <c r="BG617" s="49"/>
      <c r="BJ617" s="49"/>
      <c r="CU617" s="49"/>
      <c r="CV617" s="49"/>
      <c r="DJ617" s="50"/>
      <c r="DK617" s="50"/>
      <c r="DL617" s="50"/>
      <c r="DM617" s="50"/>
      <c r="DT617" s="51"/>
      <c r="DU617" s="51"/>
      <c r="DV617" s="51"/>
      <c r="DW617" s="51"/>
      <c r="DX617" s="51"/>
    </row>
    <row r="618" spans="23:128" s="22" customFormat="1" x14ac:dyDescent="0.15">
      <c r="W618" s="49"/>
      <c r="Z618" s="49"/>
      <c r="AC618" s="49"/>
      <c r="AF618" s="49"/>
      <c r="AI618" s="49"/>
      <c r="AL618" s="49"/>
      <c r="AO618" s="49"/>
      <c r="AR618" s="49"/>
      <c r="AU618" s="49"/>
      <c r="AX618" s="49"/>
      <c r="BA618" s="49"/>
      <c r="BD618" s="49"/>
      <c r="BG618" s="49"/>
      <c r="BJ618" s="49"/>
      <c r="CU618" s="49"/>
      <c r="CV618" s="49"/>
      <c r="DJ618" s="50"/>
      <c r="DK618" s="50"/>
      <c r="DL618" s="50"/>
      <c r="DM618" s="50"/>
      <c r="DT618" s="51"/>
      <c r="DU618" s="51"/>
      <c r="DV618" s="51"/>
      <c r="DW618" s="51"/>
      <c r="DX618" s="51"/>
    </row>
    <row r="619" spans="23:128" s="22" customFormat="1" x14ac:dyDescent="0.15">
      <c r="W619" s="49"/>
      <c r="Z619" s="49"/>
      <c r="AC619" s="49"/>
      <c r="AF619" s="49"/>
      <c r="AI619" s="49"/>
      <c r="AL619" s="49"/>
      <c r="AO619" s="49"/>
      <c r="AR619" s="49"/>
      <c r="AU619" s="49"/>
      <c r="AX619" s="49"/>
      <c r="BA619" s="49"/>
      <c r="BD619" s="49"/>
      <c r="BG619" s="49"/>
      <c r="BJ619" s="49"/>
      <c r="CU619" s="49"/>
      <c r="CV619" s="49"/>
      <c r="DJ619" s="50"/>
      <c r="DK619" s="50"/>
      <c r="DL619" s="50"/>
      <c r="DM619" s="50"/>
      <c r="DT619" s="51"/>
      <c r="DU619" s="51"/>
      <c r="DV619" s="51"/>
      <c r="DW619" s="51"/>
      <c r="DX619" s="51"/>
    </row>
    <row r="620" spans="23:128" s="22" customFormat="1" x14ac:dyDescent="0.15">
      <c r="W620" s="49"/>
      <c r="Z620" s="49"/>
      <c r="AC620" s="49"/>
      <c r="AF620" s="49"/>
      <c r="AI620" s="49"/>
      <c r="AL620" s="49"/>
      <c r="AO620" s="49"/>
      <c r="AR620" s="49"/>
      <c r="AU620" s="49"/>
      <c r="AX620" s="49"/>
      <c r="BA620" s="49"/>
      <c r="BD620" s="49"/>
      <c r="BG620" s="49"/>
      <c r="BJ620" s="49"/>
      <c r="CU620" s="49"/>
      <c r="CV620" s="49"/>
      <c r="DJ620" s="50"/>
      <c r="DK620" s="50"/>
      <c r="DL620" s="50"/>
      <c r="DM620" s="50"/>
      <c r="DT620" s="51"/>
      <c r="DU620" s="51"/>
      <c r="DV620" s="51"/>
      <c r="DW620" s="51"/>
      <c r="DX620" s="51"/>
    </row>
    <row r="621" spans="23:128" s="22" customFormat="1" x14ac:dyDescent="0.15">
      <c r="W621" s="49"/>
      <c r="Z621" s="49"/>
      <c r="AC621" s="49"/>
      <c r="AF621" s="49"/>
      <c r="AI621" s="49"/>
      <c r="AL621" s="49"/>
      <c r="AO621" s="49"/>
      <c r="AR621" s="49"/>
      <c r="AU621" s="49"/>
      <c r="AX621" s="49"/>
      <c r="BA621" s="49"/>
      <c r="BD621" s="49"/>
      <c r="BG621" s="49"/>
      <c r="BJ621" s="49"/>
      <c r="CU621" s="49"/>
      <c r="CV621" s="49"/>
      <c r="DJ621" s="50"/>
      <c r="DK621" s="50"/>
      <c r="DL621" s="50"/>
      <c r="DM621" s="50"/>
      <c r="DT621" s="51"/>
      <c r="DU621" s="51"/>
      <c r="DV621" s="51"/>
      <c r="DW621" s="51"/>
      <c r="DX621" s="51"/>
    </row>
    <row r="622" spans="23:128" s="22" customFormat="1" x14ac:dyDescent="0.15">
      <c r="W622" s="49"/>
      <c r="Z622" s="49"/>
      <c r="AC622" s="49"/>
      <c r="AF622" s="49"/>
      <c r="AI622" s="49"/>
      <c r="AL622" s="49"/>
      <c r="AO622" s="49"/>
      <c r="AR622" s="49"/>
      <c r="AU622" s="49"/>
      <c r="AX622" s="49"/>
      <c r="BA622" s="49"/>
      <c r="BD622" s="49"/>
      <c r="BG622" s="49"/>
      <c r="BJ622" s="49"/>
      <c r="CU622" s="49"/>
      <c r="CV622" s="49"/>
      <c r="DJ622" s="50"/>
      <c r="DK622" s="50"/>
      <c r="DL622" s="50"/>
      <c r="DM622" s="50"/>
      <c r="DT622" s="51"/>
      <c r="DU622" s="51"/>
      <c r="DV622" s="51"/>
      <c r="DW622" s="51"/>
      <c r="DX622" s="51"/>
    </row>
    <row r="623" spans="23:128" s="22" customFormat="1" x14ac:dyDescent="0.15">
      <c r="W623" s="49"/>
      <c r="Z623" s="49"/>
      <c r="AC623" s="49"/>
      <c r="AF623" s="49"/>
      <c r="AI623" s="49"/>
      <c r="AL623" s="49"/>
      <c r="AO623" s="49"/>
      <c r="AR623" s="49"/>
      <c r="AU623" s="49"/>
      <c r="AX623" s="49"/>
      <c r="BA623" s="49"/>
      <c r="BD623" s="49"/>
      <c r="BG623" s="49"/>
      <c r="BJ623" s="49"/>
      <c r="CU623" s="49"/>
      <c r="CV623" s="49"/>
      <c r="DJ623" s="50"/>
      <c r="DK623" s="50"/>
      <c r="DL623" s="50"/>
      <c r="DM623" s="50"/>
      <c r="DT623" s="51"/>
      <c r="DU623" s="51"/>
      <c r="DV623" s="51"/>
      <c r="DW623" s="51"/>
      <c r="DX623" s="51"/>
    </row>
    <row r="624" spans="23:128" s="22" customFormat="1" x14ac:dyDescent="0.15">
      <c r="W624" s="49"/>
      <c r="Z624" s="49"/>
      <c r="AC624" s="49"/>
      <c r="AF624" s="49"/>
      <c r="AI624" s="49"/>
      <c r="AL624" s="49"/>
      <c r="AO624" s="49"/>
      <c r="AR624" s="49"/>
      <c r="AU624" s="49"/>
      <c r="AX624" s="49"/>
      <c r="BA624" s="49"/>
      <c r="BD624" s="49"/>
      <c r="BG624" s="49"/>
      <c r="BJ624" s="49"/>
      <c r="CU624" s="49"/>
      <c r="CV624" s="49"/>
      <c r="DJ624" s="50"/>
      <c r="DK624" s="50"/>
      <c r="DL624" s="50"/>
      <c r="DM624" s="50"/>
      <c r="DT624" s="51"/>
      <c r="DU624" s="51"/>
      <c r="DV624" s="51"/>
      <c r="DW624" s="51"/>
      <c r="DX624" s="51"/>
    </row>
    <row r="625" spans="23:128" s="22" customFormat="1" x14ac:dyDescent="0.15">
      <c r="W625" s="49"/>
      <c r="Z625" s="49"/>
      <c r="AC625" s="49"/>
      <c r="AF625" s="49"/>
      <c r="AI625" s="49"/>
      <c r="AL625" s="49"/>
      <c r="AO625" s="49"/>
      <c r="AR625" s="49"/>
      <c r="AU625" s="49"/>
      <c r="AX625" s="49"/>
      <c r="BA625" s="49"/>
      <c r="BD625" s="49"/>
      <c r="BG625" s="49"/>
      <c r="BJ625" s="49"/>
      <c r="CU625" s="49"/>
      <c r="CV625" s="49"/>
      <c r="DJ625" s="50"/>
      <c r="DK625" s="50"/>
      <c r="DL625" s="50"/>
      <c r="DM625" s="50"/>
      <c r="DT625" s="51"/>
      <c r="DU625" s="51"/>
      <c r="DV625" s="51"/>
      <c r="DW625" s="51"/>
      <c r="DX625" s="51"/>
    </row>
    <row r="626" spans="23:128" s="22" customFormat="1" x14ac:dyDescent="0.15">
      <c r="W626" s="49"/>
      <c r="Z626" s="49"/>
      <c r="AC626" s="49"/>
      <c r="AF626" s="49"/>
      <c r="AI626" s="49"/>
      <c r="AL626" s="49"/>
      <c r="AO626" s="49"/>
      <c r="AR626" s="49"/>
      <c r="AU626" s="49"/>
      <c r="AX626" s="49"/>
      <c r="BA626" s="49"/>
      <c r="BD626" s="49"/>
      <c r="BG626" s="49"/>
      <c r="BJ626" s="49"/>
      <c r="CU626" s="49"/>
      <c r="CV626" s="49"/>
      <c r="DJ626" s="50"/>
      <c r="DK626" s="50"/>
      <c r="DL626" s="50"/>
      <c r="DM626" s="50"/>
      <c r="DT626" s="51"/>
      <c r="DU626" s="51"/>
      <c r="DV626" s="51"/>
      <c r="DW626" s="51"/>
      <c r="DX626" s="51"/>
    </row>
    <row r="627" spans="23:128" s="22" customFormat="1" x14ac:dyDescent="0.15">
      <c r="W627" s="49"/>
      <c r="Z627" s="49"/>
      <c r="AC627" s="49"/>
      <c r="AF627" s="49"/>
      <c r="AI627" s="49"/>
      <c r="AL627" s="49"/>
      <c r="AO627" s="49"/>
      <c r="AR627" s="49"/>
      <c r="AU627" s="49"/>
      <c r="AX627" s="49"/>
      <c r="BA627" s="49"/>
      <c r="BD627" s="49"/>
      <c r="BG627" s="49"/>
      <c r="BJ627" s="49"/>
      <c r="CU627" s="49"/>
      <c r="CV627" s="49"/>
      <c r="DJ627" s="50"/>
      <c r="DK627" s="50"/>
      <c r="DL627" s="50"/>
      <c r="DM627" s="50"/>
      <c r="DT627" s="51"/>
      <c r="DU627" s="51"/>
      <c r="DV627" s="51"/>
      <c r="DW627" s="51"/>
      <c r="DX627" s="51"/>
    </row>
    <row r="628" spans="23:128" s="22" customFormat="1" x14ac:dyDescent="0.15">
      <c r="W628" s="49"/>
      <c r="Z628" s="49"/>
      <c r="AC628" s="49"/>
      <c r="AF628" s="49"/>
      <c r="AI628" s="49"/>
      <c r="AL628" s="49"/>
      <c r="AO628" s="49"/>
      <c r="AR628" s="49"/>
      <c r="AU628" s="49"/>
      <c r="AX628" s="49"/>
      <c r="BA628" s="49"/>
      <c r="BD628" s="49"/>
      <c r="BG628" s="49"/>
      <c r="BJ628" s="49"/>
      <c r="CU628" s="49"/>
      <c r="CV628" s="49"/>
      <c r="DJ628" s="50"/>
      <c r="DK628" s="50"/>
      <c r="DL628" s="50"/>
      <c r="DM628" s="50"/>
      <c r="DT628" s="51"/>
      <c r="DU628" s="51"/>
      <c r="DV628" s="51"/>
      <c r="DW628" s="51"/>
      <c r="DX628" s="51"/>
    </row>
    <row r="629" spans="23:128" s="22" customFormat="1" x14ac:dyDescent="0.15">
      <c r="W629" s="49"/>
      <c r="Z629" s="49"/>
      <c r="AC629" s="49"/>
      <c r="AF629" s="49"/>
      <c r="AI629" s="49"/>
      <c r="AL629" s="49"/>
      <c r="AO629" s="49"/>
      <c r="AR629" s="49"/>
      <c r="AU629" s="49"/>
      <c r="AX629" s="49"/>
      <c r="BA629" s="49"/>
      <c r="BD629" s="49"/>
      <c r="BG629" s="49"/>
      <c r="BJ629" s="49"/>
      <c r="CU629" s="49"/>
      <c r="CV629" s="49"/>
      <c r="DJ629" s="50"/>
      <c r="DK629" s="50"/>
      <c r="DL629" s="50"/>
      <c r="DM629" s="50"/>
      <c r="DT629" s="51"/>
      <c r="DU629" s="51"/>
      <c r="DV629" s="51"/>
      <c r="DW629" s="51"/>
      <c r="DX629" s="51"/>
    </row>
    <row r="630" spans="23:128" s="22" customFormat="1" x14ac:dyDescent="0.15">
      <c r="W630" s="49"/>
      <c r="Z630" s="49"/>
      <c r="AC630" s="49"/>
      <c r="AF630" s="49"/>
      <c r="AI630" s="49"/>
      <c r="AL630" s="49"/>
      <c r="AO630" s="49"/>
      <c r="AR630" s="49"/>
      <c r="AU630" s="49"/>
      <c r="AX630" s="49"/>
      <c r="BA630" s="49"/>
      <c r="BD630" s="49"/>
      <c r="BG630" s="49"/>
      <c r="BJ630" s="49"/>
      <c r="CU630" s="49"/>
      <c r="CV630" s="49"/>
      <c r="DJ630" s="50"/>
      <c r="DK630" s="50"/>
      <c r="DL630" s="50"/>
      <c r="DM630" s="50"/>
      <c r="DT630" s="51"/>
      <c r="DU630" s="51"/>
      <c r="DV630" s="51"/>
      <c r="DW630" s="51"/>
      <c r="DX630" s="51"/>
    </row>
    <row r="631" spans="23:128" s="22" customFormat="1" x14ac:dyDescent="0.15">
      <c r="W631" s="49"/>
      <c r="Z631" s="49"/>
      <c r="AC631" s="49"/>
      <c r="AF631" s="49"/>
      <c r="AI631" s="49"/>
      <c r="AL631" s="49"/>
      <c r="AO631" s="49"/>
      <c r="AR631" s="49"/>
      <c r="AU631" s="49"/>
      <c r="AX631" s="49"/>
      <c r="BA631" s="49"/>
      <c r="BD631" s="49"/>
      <c r="BG631" s="49"/>
      <c r="BJ631" s="49"/>
      <c r="CU631" s="49"/>
      <c r="CV631" s="49"/>
      <c r="DJ631" s="50"/>
      <c r="DK631" s="50"/>
      <c r="DL631" s="50"/>
      <c r="DM631" s="50"/>
      <c r="DT631" s="51"/>
      <c r="DU631" s="51"/>
      <c r="DV631" s="51"/>
      <c r="DW631" s="51"/>
      <c r="DX631" s="51"/>
    </row>
    <row r="632" spans="23:128" s="22" customFormat="1" x14ac:dyDescent="0.15">
      <c r="W632" s="49"/>
      <c r="Z632" s="49"/>
      <c r="AC632" s="49"/>
      <c r="AF632" s="49"/>
      <c r="AI632" s="49"/>
      <c r="AL632" s="49"/>
      <c r="AO632" s="49"/>
      <c r="AR632" s="49"/>
      <c r="AU632" s="49"/>
      <c r="AX632" s="49"/>
      <c r="BA632" s="49"/>
      <c r="BD632" s="49"/>
      <c r="BG632" s="49"/>
      <c r="BJ632" s="49"/>
      <c r="CU632" s="49"/>
      <c r="CV632" s="49"/>
      <c r="DJ632" s="50"/>
      <c r="DK632" s="50"/>
      <c r="DL632" s="50"/>
      <c r="DM632" s="50"/>
      <c r="DT632" s="51"/>
      <c r="DU632" s="51"/>
      <c r="DV632" s="51"/>
      <c r="DW632" s="51"/>
      <c r="DX632" s="51"/>
    </row>
    <row r="633" spans="23:128" s="22" customFormat="1" x14ac:dyDescent="0.15">
      <c r="W633" s="49"/>
      <c r="Z633" s="49"/>
      <c r="AC633" s="49"/>
      <c r="AF633" s="49"/>
      <c r="AI633" s="49"/>
      <c r="AL633" s="49"/>
      <c r="AO633" s="49"/>
      <c r="AR633" s="49"/>
      <c r="AU633" s="49"/>
      <c r="AX633" s="49"/>
      <c r="BA633" s="49"/>
      <c r="BD633" s="49"/>
      <c r="BG633" s="49"/>
      <c r="BJ633" s="49"/>
      <c r="CU633" s="49"/>
      <c r="CV633" s="49"/>
      <c r="DJ633" s="50"/>
      <c r="DK633" s="50"/>
      <c r="DL633" s="50"/>
      <c r="DM633" s="50"/>
      <c r="DT633" s="51"/>
      <c r="DU633" s="51"/>
      <c r="DV633" s="51"/>
      <c r="DW633" s="51"/>
      <c r="DX633" s="51"/>
    </row>
    <row r="634" spans="23:128" s="22" customFormat="1" x14ac:dyDescent="0.15">
      <c r="W634" s="49"/>
      <c r="Z634" s="49"/>
      <c r="AC634" s="49"/>
      <c r="AF634" s="49"/>
      <c r="AI634" s="49"/>
      <c r="AL634" s="49"/>
      <c r="AO634" s="49"/>
      <c r="AR634" s="49"/>
      <c r="AU634" s="49"/>
      <c r="AX634" s="49"/>
      <c r="BA634" s="49"/>
      <c r="BD634" s="49"/>
      <c r="BG634" s="49"/>
      <c r="BJ634" s="49"/>
      <c r="CU634" s="49"/>
      <c r="CV634" s="49"/>
      <c r="DJ634" s="50"/>
      <c r="DK634" s="50"/>
      <c r="DL634" s="50"/>
      <c r="DM634" s="50"/>
      <c r="DT634" s="51"/>
      <c r="DU634" s="51"/>
      <c r="DV634" s="51"/>
      <c r="DW634" s="51"/>
      <c r="DX634" s="51"/>
    </row>
    <row r="635" spans="23:128" s="22" customFormat="1" x14ac:dyDescent="0.15">
      <c r="W635" s="49"/>
      <c r="Z635" s="49"/>
      <c r="AC635" s="49"/>
      <c r="AF635" s="49"/>
      <c r="AI635" s="49"/>
      <c r="AL635" s="49"/>
      <c r="AO635" s="49"/>
      <c r="AR635" s="49"/>
      <c r="AU635" s="49"/>
      <c r="AX635" s="49"/>
      <c r="BA635" s="49"/>
      <c r="BD635" s="49"/>
      <c r="BG635" s="49"/>
      <c r="BJ635" s="49"/>
      <c r="CU635" s="49"/>
      <c r="CV635" s="49"/>
      <c r="DJ635" s="50"/>
      <c r="DK635" s="50"/>
      <c r="DL635" s="50"/>
      <c r="DM635" s="50"/>
      <c r="DT635" s="51"/>
      <c r="DU635" s="51"/>
      <c r="DV635" s="51"/>
      <c r="DW635" s="51"/>
      <c r="DX635" s="51"/>
    </row>
    <row r="636" spans="23:128" s="22" customFormat="1" x14ac:dyDescent="0.15">
      <c r="W636" s="49"/>
      <c r="Z636" s="49"/>
      <c r="AC636" s="49"/>
      <c r="AF636" s="49"/>
      <c r="AI636" s="49"/>
      <c r="AL636" s="49"/>
      <c r="AO636" s="49"/>
      <c r="AR636" s="49"/>
      <c r="AU636" s="49"/>
      <c r="AX636" s="49"/>
      <c r="BA636" s="49"/>
      <c r="BD636" s="49"/>
      <c r="BG636" s="49"/>
      <c r="BJ636" s="49"/>
      <c r="CU636" s="49"/>
      <c r="CV636" s="49"/>
      <c r="DJ636" s="50"/>
      <c r="DK636" s="50"/>
      <c r="DL636" s="50"/>
      <c r="DM636" s="50"/>
      <c r="DT636" s="51"/>
      <c r="DU636" s="51"/>
      <c r="DV636" s="51"/>
      <c r="DW636" s="51"/>
      <c r="DX636" s="51"/>
    </row>
    <row r="637" spans="23:128" s="22" customFormat="1" x14ac:dyDescent="0.15">
      <c r="W637" s="49"/>
      <c r="Z637" s="49"/>
      <c r="AC637" s="49"/>
      <c r="AF637" s="49"/>
      <c r="AI637" s="49"/>
      <c r="AL637" s="49"/>
      <c r="AO637" s="49"/>
      <c r="AR637" s="49"/>
      <c r="AU637" s="49"/>
      <c r="AX637" s="49"/>
      <c r="BA637" s="49"/>
      <c r="BD637" s="49"/>
      <c r="BG637" s="49"/>
      <c r="BJ637" s="49"/>
      <c r="CU637" s="49"/>
      <c r="CV637" s="49"/>
      <c r="DJ637" s="50"/>
      <c r="DK637" s="50"/>
      <c r="DL637" s="50"/>
      <c r="DM637" s="50"/>
      <c r="DT637" s="51"/>
      <c r="DU637" s="51"/>
      <c r="DV637" s="51"/>
      <c r="DW637" s="51"/>
      <c r="DX637" s="51"/>
    </row>
    <row r="638" spans="23:128" s="22" customFormat="1" x14ac:dyDescent="0.15">
      <c r="W638" s="49"/>
      <c r="Z638" s="49"/>
      <c r="AC638" s="49"/>
      <c r="AF638" s="49"/>
      <c r="AI638" s="49"/>
      <c r="AL638" s="49"/>
      <c r="AO638" s="49"/>
      <c r="AR638" s="49"/>
      <c r="AU638" s="49"/>
      <c r="AX638" s="49"/>
      <c r="BA638" s="49"/>
      <c r="BD638" s="49"/>
      <c r="BG638" s="49"/>
      <c r="BJ638" s="49"/>
      <c r="CU638" s="49"/>
      <c r="CV638" s="49"/>
      <c r="DJ638" s="50"/>
      <c r="DK638" s="50"/>
      <c r="DL638" s="50"/>
      <c r="DM638" s="50"/>
      <c r="DT638" s="51"/>
      <c r="DU638" s="51"/>
      <c r="DV638" s="51"/>
      <c r="DW638" s="51"/>
      <c r="DX638" s="51"/>
    </row>
    <row r="639" spans="23:128" s="22" customFormat="1" x14ac:dyDescent="0.15">
      <c r="W639" s="49"/>
      <c r="Z639" s="49"/>
      <c r="AC639" s="49"/>
      <c r="AF639" s="49"/>
      <c r="AI639" s="49"/>
      <c r="AL639" s="49"/>
      <c r="AO639" s="49"/>
      <c r="AR639" s="49"/>
      <c r="AU639" s="49"/>
      <c r="AX639" s="49"/>
      <c r="BA639" s="49"/>
      <c r="BD639" s="49"/>
      <c r="BG639" s="49"/>
      <c r="BJ639" s="49"/>
      <c r="CU639" s="49"/>
      <c r="CV639" s="49"/>
      <c r="DJ639" s="50"/>
      <c r="DK639" s="50"/>
      <c r="DL639" s="50"/>
      <c r="DM639" s="50"/>
      <c r="DT639" s="51"/>
      <c r="DU639" s="51"/>
      <c r="DV639" s="51"/>
      <c r="DW639" s="51"/>
      <c r="DX639" s="51"/>
    </row>
    <row r="640" spans="23:128" s="22" customFormat="1" x14ac:dyDescent="0.15">
      <c r="W640" s="49"/>
      <c r="Z640" s="49"/>
      <c r="AC640" s="49"/>
      <c r="AF640" s="49"/>
      <c r="AI640" s="49"/>
      <c r="AL640" s="49"/>
      <c r="AO640" s="49"/>
      <c r="AR640" s="49"/>
      <c r="AU640" s="49"/>
      <c r="AX640" s="49"/>
      <c r="BA640" s="49"/>
      <c r="BD640" s="49"/>
      <c r="BG640" s="49"/>
      <c r="BJ640" s="49"/>
      <c r="CU640" s="49"/>
      <c r="CV640" s="49"/>
      <c r="DJ640" s="50"/>
      <c r="DK640" s="50"/>
      <c r="DL640" s="50"/>
      <c r="DM640" s="50"/>
      <c r="DT640" s="51"/>
      <c r="DU640" s="51"/>
      <c r="DV640" s="51"/>
      <c r="DW640" s="51"/>
      <c r="DX640" s="51"/>
    </row>
    <row r="641" spans="23:128" s="22" customFormat="1" x14ac:dyDescent="0.15">
      <c r="W641" s="49"/>
      <c r="Z641" s="49"/>
      <c r="AC641" s="49"/>
      <c r="AF641" s="49"/>
      <c r="AI641" s="49"/>
      <c r="AL641" s="49"/>
      <c r="AO641" s="49"/>
      <c r="AR641" s="49"/>
      <c r="AU641" s="49"/>
      <c r="AX641" s="49"/>
      <c r="BA641" s="49"/>
      <c r="BD641" s="49"/>
      <c r="BG641" s="49"/>
      <c r="BJ641" s="49"/>
      <c r="CU641" s="49"/>
      <c r="CV641" s="49"/>
      <c r="DJ641" s="50"/>
      <c r="DK641" s="50"/>
      <c r="DL641" s="50"/>
      <c r="DM641" s="50"/>
      <c r="DT641" s="51"/>
      <c r="DU641" s="51"/>
      <c r="DV641" s="51"/>
      <c r="DW641" s="51"/>
      <c r="DX641" s="51"/>
    </row>
    <row r="642" spans="23:128" s="22" customFormat="1" x14ac:dyDescent="0.15">
      <c r="W642" s="49"/>
      <c r="Z642" s="49"/>
      <c r="AC642" s="49"/>
      <c r="AF642" s="49"/>
      <c r="AI642" s="49"/>
      <c r="AL642" s="49"/>
      <c r="AO642" s="49"/>
      <c r="AR642" s="49"/>
      <c r="AU642" s="49"/>
      <c r="AX642" s="49"/>
      <c r="BA642" s="49"/>
      <c r="BD642" s="49"/>
      <c r="BG642" s="49"/>
      <c r="BJ642" s="49"/>
      <c r="CU642" s="49"/>
      <c r="CV642" s="49"/>
      <c r="DJ642" s="50"/>
      <c r="DK642" s="50"/>
      <c r="DL642" s="50"/>
      <c r="DM642" s="50"/>
      <c r="DT642" s="51"/>
      <c r="DU642" s="51"/>
      <c r="DV642" s="51"/>
      <c r="DW642" s="51"/>
      <c r="DX642" s="51"/>
    </row>
    <row r="643" spans="23:128" s="22" customFormat="1" x14ac:dyDescent="0.15">
      <c r="W643" s="49"/>
      <c r="Z643" s="49"/>
      <c r="AC643" s="49"/>
      <c r="AF643" s="49"/>
      <c r="AI643" s="49"/>
      <c r="AL643" s="49"/>
      <c r="AO643" s="49"/>
      <c r="AR643" s="49"/>
      <c r="AU643" s="49"/>
      <c r="AX643" s="49"/>
      <c r="BA643" s="49"/>
      <c r="BD643" s="49"/>
      <c r="BG643" s="49"/>
      <c r="BJ643" s="49"/>
      <c r="CU643" s="49"/>
      <c r="CV643" s="49"/>
      <c r="DJ643" s="50"/>
      <c r="DK643" s="50"/>
      <c r="DL643" s="50"/>
      <c r="DM643" s="50"/>
      <c r="DT643" s="51"/>
      <c r="DU643" s="51"/>
      <c r="DV643" s="51"/>
      <c r="DW643" s="51"/>
      <c r="DX643" s="51"/>
    </row>
    <row r="644" spans="23:128" s="22" customFormat="1" x14ac:dyDescent="0.15">
      <c r="W644" s="49"/>
      <c r="Z644" s="49"/>
      <c r="AC644" s="49"/>
      <c r="AF644" s="49"/>
      <c r="AI644" s="49"/>
      <c r="AL644" s="49"/>
      <c r="AO644" s="49"/>
      <c r="AR644" s="49"/>
      <c r="AU644" s="49"/>
      <c r="AX644" s="49"/>
      <c r="BA644" s="49"/>
      <c r="BD644" s="49"/>
      <c r="BG644" s="49"/>
      <c r="BJ644" s="49"/>
      <c r="CU644" s="49"/>
      <c r="CV644" s="49"/>
      <c r="DJ644" s="50"/>
      <c r="DK644" s="50"/>
      <c r="DL644" s="50"/>
      <c r="DM644" s="50"/>
      <c r="DT644" s="51"/>
      <c r="DU644" s="51"/>
      <c r="DV644" s="51"/>
      <c r="DW644" s="51"/>
      <c r="DX644" s="51"/>
    </row>
    <row r="645" spans="23:128" s="22" customFormat="1" x14ac:dyDescent="0.15">
      <c r="W645" s="49"/>
      <c r="Z645" s="49"/>
      <c r="AC645" s="49"/>
      <c r="AF645" s="49"/>
      <c r="AI645" s="49"/>
      <c r="AL645" s="49"/>
      <c r="AO645" s="49"/>
      <c r="AR645" s="49"/>
      <c r="AU645" s="49"/>
      <c r="AX645" s="49"/>
      <c r="BA645" s="49"/>
      <c r="BD645" s="49"/>
      <c r="BG645" s="49"/>
      <c r="BJ645" s="49"/>
      <c r="CU645" s="49"/>
      <c r="CV645" s="49"/>
      <c r="DJ645" s="50"/>
      <c r="DK645" s="50"/>
      <c r="DL645" s="50"/>
      <c r="DM645" s="50"/>
      <c r="DT645" s="51"/>
      <c r="DU645" s="51"/>
      <c r="DV645" s="51"/>
      <c r="DW645" s="51"/>
      <c r="DX645" s="51"/>
    </row>
    <row r="646" spans="23:128" s="22" customFormat="1" x14ac:dyDescent="0.15">
      <c r="W646" s="49"/>
      <c r="Z646" s="49"/>
      <c r="AC646" s="49"/>
      <c r="AF646" s="49"/>
      <c r="AI646" s="49"/>
      <c r="AL646" s="49"/>
      <c r="AO646" s="49"/>
      <c r="AR646" s="49"/>
      <c r="AU646" s="49"/>
      <c r="AX646" s="49"/>
      <c r="BA646" s="49"/>
      <c r="BD646" s="49"/>
      <c r="BG646" s="49"/>
      <c r="BJ646" s="49"/>
      <c r="CU646" s="49"/>
      <c r="CV646" s="49"/>
      <c r="DJ646" s="50"/>
      <c r="DK646" s="50"/>
      <c r="DL646" s="50"/>
      <c r="DM646" s="50"/>
      <c r="DT646" s="51"/>
      <c r="DU646" s="51"/>
      <c r="DV646" s="51"/>
      <c r="DW646" s="51"/>
      <c r="DX646" s="51"/>
    </row>
    <row r="647" spans="23:128" s="22" customFormat="1" x14ac:dyDescent="0.15">
      <c r="W647" s="49"/>
      <c r="Z647" s="49"/>
      <c r="AC647" s="49"/>
      <c r="AF647" s="49"/>
      <c r="AI647" s="49"/>
      <c r="AL647" s="49"/>
      <c r="AO647" s="49"/>
      <c r="AR647" s="49"/>
      <c r="AU647" s="49"/>
      <c r="AX647" s="49"/>
      <c r="BA647" s="49"/>
      <c r="BD647" s="49"/>
      <c r="BG647" s="49"/>
      <c r="BJ647" s="49"/>
      <c r="CU647" s="49"/>
      <c r="CV647" s="49"/>
      <c r="DJ647" s="50"/>
      <c r="DK647" s="50"/>
      <c r="DL647" s="50"/>
      <c r="DM647" s="50"/>
      <c r="DT647" s="51"/>
      <c r="DU647" s="51"/>
      <c r="DV647" s="51"/>
      <c r="DW647" s="51"/>
      <c r="DX647" s="51"/>
    </row>
    <row r="648" spans="23:128" s="22" customFormat="1" x14ac:dyDescent="0.15">
      <c r="W648" s="49"/>
      <c r="Z648" s="49"/>
      <c r="AC648" s="49"/>
      <c r="AF648" s="49"/>
      <c r="AI648" s="49"/>
      <c r="AL648" s="49"/>
      <c r="AO648" s="49"/>
      <c r="AR648" s="49"/>
      <c r="AU648" s="49"/>
      <c r="AX648" s="49"/>
      <c r="BA648" s="49"/>
      <c r="BD648" s="49"/>
      <c r="BG648" s="49"/>
      <c r="BJ648" s="49"/>
      <c r="CU648" s="49"/>
      <c r="CV648" s="49"/>
      <c r="DJ648" s="50"/>
      <c r="DK648" s="50"/>
      <c r="DL648" s="50"/>
      <c r="DM648" s="50"/>
      <c r="DT648" s="51"/>
      <c r="DU648" s="51"/>
      <c r="DV648" s="51"/>
      <c r="DW648" s="51"/>
      <c r="DX648" s="51"/>
    </row>
    <row r="649" spans="23:128" s="22" customFormat="1" x14ac:dyDescent="0.15">
      <c r="W649" s="49"/>
      <c r="Z649" s="49"/>
      <c r="AC649" s="49"/>
      <c r="AF649" s="49"/>
      <c r="AI649" s="49"/>
      <c r="AL649" s="49"/>
      <c r="AO649" s="49"/>
      <c r="AR649" s="49"/>
      <c r="AU649" s="49"/>
      <c r="AX649" s="49"/>
      <c r="BA649" s="49"/>
      <c r="BD649" s="49"/>
      <c r="BG649" s="49"/>
      <c r="BJ649" s="49"/>
      <c r="CU649" s="49"/>
      <c r="CV649" s="49"/>
      <c r="DJ649" s="50"/>
      <c r="DK649" s="50"/>
      <c r="DL649" s="50"/>
      <c r="DM649" s="50"/>
      <c r="DT649" s="51"/>
      <c r="DU649" s="51"/>
      <c r="DV649" s="51"/>
      <c r="DW649" s="51"/>
      <c r="DX649" s="51"/>
    </row>
    <row r="650" spans="23:128" s="22" customFormat="1" x14ac:dyDescent="0.15">
      <c r="W650" s="49"/>
      <c r="Z650" s="49"/>
      <c r="AC650" s="49"/>
      <c r="AF650" s="49"/>
      <c r="AI650" s="49"/>
      <c r="AL650" s="49"/>
      <c r="AO650" s="49"/>
      <c r="AR650" s="49"/>
      <c r="AU650" s="49"/>
      <c r="AX650" s="49"/>
      <c r="BA650" s="49"/>
      <c r="BD650" s="49"/>
      <c r="BG650" s="49"/>
      <c r="BJ650" s="49"/>
      <c r="CU650" s="49"/>
      <c r="CV650" s="49"/>
      <c r="DJ650" s="50"/>
      <c r="DK650" s="50"/>
      <c r="DL650" s="50"/>
      <c r="DM650" s="50"/>
      <c r="DT650" s="51"/>
      <c r="DU650" s="51"/>
      <c r="DV650" s="51"/>
      <c r="DW650" s="51"/>
      <c r="DX650" s="51"/>
    </row>
    <row r="651" spans="23:128" s="22" customFormat="1" x14ac:dyDescent="0.15">
      <c r="W651" s="49"/>
      <c r="Z651" s="49"/>
      <c r="AC651" s="49"/>
      <c r="AF651" s="49"/>
      <c r="AI651" s="49"/>
      <c r="AL651" s="49"/>
      <c r="AO651" s="49"/>
      <c r="AR651" s="49"/>
      <c r="AU651" s="49"/>
      <c r="AX651" s="49"/>
      <c r="BA651" s="49"/>
      <c r="BD651" s="49"/>
      <c r="BG651" s="49"/>
      <c r="BJ651" s="49"/>
      <c r="CU651" s="49"/>
      <c r="CV651" s="49"/>
      <c r="DJ651" s="50"/>
      <c r="DK651" s="50"/>
      <c r="DL651" s="50"/>
      <c r="DM651" s="50"/>
      <c r="DT651" s="51"/>
      <c r="DU651" s="51"/>
      <c r="DV651" s="51"/>
      <c r="DW651" s="51"/>
      <c r="DX651" s="51"/>
    </row>
    <row r="652" spans="23:128" s="22" customFormat="1" x14ac:dyDescent="0.15">
      <c r="W652" s="49"/>
      <c r="Z652" s="49"/>
      <c r="AC652" s="49"/>
      <c r="AF652" s="49"/>
      <c r="AI652" s="49"/>
      <c r="AL652" s="49"/>
      <c r="AO652" s="49"/>
      <c r="AR652" s="49"/>
      <c r="AU652" s="49"/>
      <c r="AX652" s="49"/>
      <c r="BA652" s="49"/>
      <c r="BD652" s="49"/>
      <c r="BG652" s="49"/>
      <c r="BJ652" s="49"/>
      <c r="CU652" s="49"/>
      <c r="CV652" s="49"/>
      <c r="DJ652" s="50"/>
      <c r="DK652" s="50"/>
      <c r="DL652" s="50"/>
      <c r="DM652" s="50"/>
      <c r="DT652" s="51"/>
      <c r="DU652" s="51"/>
      <c r="DV652" s="51"/>
      <c r="DW652" s="51"/>
      <c r="DX652" s="51"/>
    </row>
    <row r="653" spans="23:128" s="22" customFormat="1" x14ac:dyDescent="0.15">
      <c r="W653" s="49"/>
      <c r="Z653" s="49"/>
      <c r="AC653" s="49"/>
      <c r="AF653" s="49"/>
      <c r="AI653" s="49"/>
      <c r="AL653" s="49"/>
      <c r="AO653" s="49"/>
      <c r="AR653" s="49"/>
      <c r="AU653" s="49"/>
      <c r="AX653" s="49"/>
      <c r="BA653" s="49"/>
      <c r="BD653" s="49"/>
      <c r="BG653" s="49"/>
      <c r="BJ653" s="49"/>
      <c r="CU653" s="49"/>
      <c r="CV653" s="49"/>
      <c r="DJ653" s="50"/>
      <c r="DK653" s="50"/>
      <c r="DL653" s="50"/>
      <c r="DM653" s="50"/>
      <c r="DT653" s="51"/>
      <c r="DU653" s="51"/>
      <c r="DV653" s="51"/>
      <c r="DW653" s="51"/>
      <c r="DX653" s="51"/>
    </row>
    <row r="654" spans="23:128" s="22" customFormat="1" x14ac:dyDescent="0.15">
      <c r="W654" s="49"/>
      <c r="Z654" s="49"/>
      <c r="AC654" s="49"/>
      <c r="AF654" s="49"/>
      <c r="AI654" s="49"/>
      <c r="AL654" s="49"/>
      <c r="AO654" s="49"/>
      <c r="AR654" s="49"/>
      <c r="AU654" s="49"/>
      <c r="AX654" s="49"/>
      <c r="BA654" s="49"/>
      <c r="BD654" s="49"/>
      <c r="BG654" s="49"/>
      <c r="BJ654" s="49"/>
      <c r="CU654" s="49"/>
      <c r="CV654" s="49"/>
      <c r="DJ654" s="50"/>
      <c r="DK654" s="50"/>
      <c r="DL654" s="50"/>
      <c r="DM654" s="50"/>
      <c r="DT654" s="51"/>
      <c r="DU654" s="51"/>
      <c r="DV654" s="51"/>
      <c r="DW654" s="51"/>
      <c r="DX654" s="51"/>
    </row>
    <row r="655" spans="23:128" s="22" customFormat="1" x14ac:dyDescent="0.15">
      <c r="W655" s="49"/>
      <c r="Z655" s="49"/>
      <c r="AC655" s="49"/>
      <c r="AF655" s="49"/>
      <c r="AI655" s="49"/>
      <c r="AL655" s="49"/>
      <c r="AO655" s="49"/>
      <c r="AR655" s="49"/>
      <c r="AU655" s="49"/>
      <c r="AX655" s="49"/>
      <c r="BA655" s="49"/>
      <c r="BD655" s="49"/>
      <c r="BG655" s="49"/>
      <c r="BJ655" s="49"/>
      <c r="CU655" s="49"/>
      <c r="CV655" s="49"/>
      <c r="DJ655" s="50"/>
      <c r="DK655" s="50"/>
      <c r="DL655" s="50"/>
      <c r="DM655" s="50"/>
      <c r="DT655" s="51"/>
      <c r="DU655" s="51"/>
      <c r="DV655" s="51"/>
      <c r="DW655" s="51"/>
      <c r="DX655" s="51"/>
    </row>
    <row r="656" spans="23:128" s="22" customFormat="1" x14ac:dyDescent="0.15">
      <c r="W656" s="49"/>
      <c r="Z656" s="49"/>
      <c r="AC656" s="49"/>
      <c r="AF656" s="49"/>
      <c r="AI656" s="49"/>
      <c r="AL656" s="49"/>
      <c r="AO656" s="49"/>
      <c r="AR656" s="49"/>
      <c r="AU656" s="49"/>
      <c r="AX656" s="49"/>
      <c r="BA656" s="49"/>
      <c r="BD656" s="49"/>
      <c r="BG656" s="49"/>
      <c r="BJ656" s="49"/>
      <c r="CU656" s="49"/>
      <c r="CV656" s="49"/>
      <c r="DJ656" s="50"/>
      <c r="DK656" s="50"/>
      <c r="DL656" s="50"/>
      <c r="DM656" s="50"/>
      <c r="DT656" s="51"/>
      <c r="DU656" s="51"/>
      <c r="DV656" s="51"/>
      <c r="DW656" s="51"/>
      <c r="DX656" s="51"/>
    </row>
    <row r="657" spans="23:128" s="22" customFormat="1" x14ac:dyDescent="0.15">
      <c r="W657" s="49"/>
      <c r="Z657" s="49"/>
      <c r="AC657" s="49"/>
      <c r="AF657" s="49"/>
      <c r="AI657" s="49"/>
      <c r="AL657" s="49"/>
      <c r="AO657" s="49"/>
      <c r="AR657" s="49"/>
      <c r="AU657" s="49"/>
      <c r="AX657" s="49"/>
      <c r="BA657" s="49"/>
      <c r="BD657" s="49"/>
      <c r="BG657" s="49"/>
      <c r="BJ657" s="49"/>
      <c r="CU657" s="49"/>
      <c r="CV657" s="49"/>
      <c r="DJ657" s="50"/>
      <c r="DK657" s="50"/>
      <c r="DL657" s="50"/>
      <c r="DM657" s="50"/>
      <c r="DT657" s="51"/>
      <c r="DU657" s="51"/>
      <c r="DV657" s="51"/>
      <c r="DW657" s="51"/>
      <c r="DX657" s="51"/>
    </row>
    <row r="658" spans="23:128" s="22" customFormat="1" x14ac:dyDescent="0.15">
      <c r="W658" s="49"/>
      <c r="Z658" s="49"/>
      <c r="AC658" s="49"/>
      <c r="AF658" s="49"/>
      <c r="AI658" s="49"/>
      <c r="AL658" s="49"/>
      <c r="AO658" s="49"/>
      <c r="AR658" s="49"/>
      <c r="AU658" s="49"/>
      <c r="AX658" s="49"/>
      <c r="BA658" s="49"/>
      <c r="BD658" s="49"/>
      <c r="BG658" s="49"/>
      <c r="BJ658" s="49"/>
      <c r="CU658" s="49"/>
      <c r="CV658" s="49"/>
      <c r="DJ658" s="50"/>
      <c r="DK658" s="50"/>
      <c r="DL658" s="50"/>
      <c r="DM658" s="50"/>
      <c r="DT658" s="51"/>
      <c r="DU658" s="51"/>
      <c r="DV658" s="51"/>
      <c r="DW658" s="51"/>
      <c r="DX658" s="51"/>
    </row>
    <row r="659" spans="23:128" s="22" customFormat="1" x14ac:dyDescent="0.15">
      <c r="W659" s="49"/>
      <c r="Z659" s="49"/>
      <c r="AC659" s="49"/>
      <c r="AF659" s="49"/>
      <c r="AI659" s="49"/>
      <c r="AL659" s="49"/>
      <c r="AO659" s="49"/>
      <c r="AR659" s="49"/>
      <c r="AU659" s="49"/>
      <c r="AX659" s="49"/>
      <c r="BA659" s="49"/>
      <c r="BD659" s="49"/>
      <c r="BG659" s="49"/>
      <c r="BJ659" s="49"/>
      <c r="CU659" s="49"/>
      <c r="CV659" s="49"/>
      <c r="DJ659" s="50"/>
      <c r="DK659" s="50"/>
      <c r="DL659" s="50"/>
      <c r="DM659" s="50"/>
      <c r="DT659" s="51"/>
      <c r="DU659" s="51"/>
      <c r="DV659" s="51"/>
      <c r="DW659" s="51"/>
      <c r="DX659" s="51"/>
    </row>
    <row r="660" spans="23:128" s="22" customFormat="1" x14ac:dyDescent="0.15">
      <c r="W660" s="49"/>
      <c r="Z660" s="49"/>
      <c r="AC660" s="49"/>
      <c r="AF660" s="49"/>
      <c r="AI660" s="49"/>
      <c r="AL660" s="49"/>
      <c r="AO660" s="49"/>
      <c r="AR660" s="49"/>
      <c r="AU660" s="49"/>
      <c r="AX660" s="49"/>
      <c r="BA660" s="49"/>
      <c r="BD660" s="49"/>
      <c r="BG660" s="49"/>
      <c r="BJ660" s="49"/>
      <c r="CU660" s="49"/>
      <c r="CV660" s="49"/>
      <c r="DJ660" s="50"/>
      <c r="DK660" s="50"/>
      <c r="DL660" s="50"/>
      <c r="DM660" s="50"/>
      <c r="DT660" s="51"/>
      <c r="DU660" s="51"/>
      <c r="DV660" s="51"/>
      <c r="DW660" s="51"/>
      <c r="DX660" s="51"/>
    </row>
    <row r="661" spans="23:128" s="22" customFormat="1" x14ac:dyDescent="0.15">
      <c r="W661" s="49"/>
      <c r="Z661" s="49"/>
      <c r="AC661" s="49"/>
      <c r="AF661" s="49"/>
      <c r="AI661" s="49"/>
      <c r="AL661" s="49"/>
      <c r="AO661" s="49"/>
      <c r="AR661" s="49"/>
      <c r="AU661" s="49"/>
      <c r="AX661" s="49"/>
      <c r="BA661" s="49"/>
      <c r="BD661" s="49"/>
      <c r="BG661" s="49"/>
      <c r="BJ661" s="49"/>
      <c r="CU661" s="49"/>
      <c r="CV661" s="49"/>
      <c r="DJ661" s="50"/>
      <c r="DK661" s="50"/>
      <c r="DL661" s="50"/>
      <c r="DM661" s="50"/>
      <c r="DT661" s="51"/>
      <c r="DU661" s="51"/>
      <c r="DV661" s="51"/>
      <c r="DW661" s="51"/>
      <c r="DX661" s="51"/>
    </row>
    <row r="662" spans="23:128" s="22" customFormat="1" x14ac:dyDescent="0.15">
      <c r="W662" s="49"/>
      <c r="Z662" s="49"/>
      <c r="AC662" s="49"/>
      <c r="AF662" s="49"/>
      <c r="AI662" s="49"/>
      <c r="AL662" s="49"/>
      <c r="AO662" s="49"/>
      <c r="AR662" s="49"/>
      <c r="AU662" s="49"/>
      <c r="AX662" s="49"/>
      <c r="BA662" s="49"/>
      <c r="BD662" s="49"/>
      <c r="BG662" s="49"/>
      <c r="BJ662" s="49"/>
      <c r="CU662" s="49"/>
      <c r="CV662" s="49"/>
      <c r="DJ662" s="50"/>
      <c r="DK662" s="50"/>
      <c r="DL662" s="50"/>
      <c r="DM662" s="50"/>
      <c r="DT662" s="51"/>
      <c r="DU662" s="51"/>
      <c r="DV662" s="51"/>
      <c r="DW662" s="51"/>
      <c r="DX662" s="51"/>
    </row>
    <row r="663" spans="23:128" s="22" customFormat="1" x14ac:dyDescent="0.15">
      <c r="W663" s="49"/>
      <c r="Z663" s="49"/>
      <c r="AC663" s="49"/>
      <c r="AF663" s="49"/>
      <c r="AI663" s="49"/>
      <c r="AL663" s="49"/>
      <c r="AO663" s="49"/>
      <c r="AR663" s="49"/>
      <c r="AU663" s="49"/>
      <c r="AX663" s="49"/>
      <c r="BA663" s="49"/>
      <c r="BD663" s="49"/>
      <c r="BG663" s="49"/>
      <c r="BJ663" s="49"/>
      <c r="CU663" s="49"/>
      <c r="CV663" s="49"/>
      <c r="DJ663" s="50"/>
      <c r="DK663" s="50"/>
      <c r="DL663" s="50"/>
      <c r="DM663" s="50"/>
      <c r="DT663" s="51"/>
      <c r="DU663" s="51"/>
      <c r="DV663" s="51"/>
      <c r="DW663" s="51"/>
      <c r="DX663" s="51"/>
    </row>
    <row r="664" spans="23:128" s="22" customFormat="1" x14ac:dyDescent="0.15">
      <c r="W664" s="49"/>
      <c r="Z664" s="49"/>
      <c r="AC664" s="49"/>
      <c r="AF664" s="49"/>
      <c r="AI664" s="49"/>
      <c r="AL664" s="49"/>
      <c r="AO664" s="49"/>
      <c r="AR664" s="49"/>
      <c r="AU664" s="49"/>
      <c r="AX664" s="49"/>
      <c r="BA664" s="49"/>
      <c r="BD664" s="49"/>
      <c r="BG664" s="49"/>
      <c r="BJ664" s="49"/>
      <c r="CU664" s="49"/>
      <c r="CV664" s="49"/>
      <c r="DJ664" s="50"/>
      <c r="DK664" s="50"/>
      <c r="DL664" s="50"/>
      <c r="DM664" s="50"/>
      <c r="DT664" s="51"/>
      <c r="DU664" s="51"/>
      <c r="DV664" s="51"/>
      <c r="DW664" s="51"/>
      <c r="DX664" s="51"/>
    </row>
    <row r="665" spans="23:128" s="22" customFormat="1" x14ac:dyDescent="0.15">
      <c r="W665" s="49"/>
      <c r="Z665" s="49"/>
      <c r="AC665" s="49"/>
      <c r="AF665" s="49"/>
      <c r="AI665" s="49"/>
      <c r="AL665" s="49"/>
      <c r="AO665" s="49"/>
      <c r="AR665" s="49"/>
      <c r="AU665" s="49"/>
      <c r="AX665" s="49"/>
      <c r="BA665" s="49"/>
      <c r="BD665" s="49"/>
      <c r="BG665" s="49"/>
      <c r="BJ665" s="49"/>
      <c r="CU665" s="49"/>
      <c r="CV665" s="49"/>
      <c r="DJ665" s="50"/>
      <c r="DK665" s="50"/>
      <c r="DL665" s="50"/>
      <c r="DM665" s="50"/>
      <c r="DT665" s="51"/>
      <c r="DU665" s="51"/>
      <c r="DV665" s="51"/>
      <c r="DW665" s="51"/>
      <c r="DX665" s="51"/>
    </row>
    <row r="666" spans="23:128" s="22" customFormat="1" x14ac:dyDescent="0.15">
      <c r="W666" s="49"/>
      <c r="Z666" s="49"/>
      <c r="AC666" s="49"/>
      <c r="AF666" s="49"/>
      <c r="AI666" s="49"/>
      <c r="AL666" s="49"/>
      <c r="AO666" s="49"/>
      <c r="AR666" s="49"/>
      <c r="AU666" s="49"/>
      <c r="AX666" s="49"/>
      <c r="BA666" s="49"/>
      <c r="BD666" s="49"/>
      <c r="BG666" s="49"/>
      <c r="BJ666" s="49"/>
      <c r="CU666" s="49"/>
      <c r="CV666" s="49"/>
      <c r="DJ666" s="50"/>
      <c r="DK666" s="50"/>
      <c r="DL666" s="50"/>
      <c r="DM666" s="50"/>
      <c r="DT666" s="51"/>
      <c r="DU666" s="51"/>
      <c r="DV666" s="51"/>
      <c r="DW666" s="51"/>
      <c r="DX666" s="51"/>
    </row>
    <row r="667" spans="23:128" s="22" customFormat="1" x14ac:dyDescent="0.15">
      <c r="W667" s="49"/>
      <c r="Z667" s="49"/>
      <c r="AC667" s="49"/>
      <c r="AF667" s="49"/>
      <c r="AI667" s="49"/>
      <c r="AL667" s="49"/>
      <c r="AO667" s="49"/>
      <c r="AR667" s="49"/>
      <c r="AU667" s="49"/>
      <c r="AX667" s="49"/>
      <c r="BA667" s="49"/>
      <c r="BD667" s="49"/>
      <c r="BG667" s="49"/>
      <c r="BJ667" s="49"/>
      <c r="CU667" s="49"/>
      <c r="CV667" s="49"/>
      <c r="DJ667" s="50"/>
      <c r="DK667" s="50"/>
      <c r="DL667" s="50"/>
      <c r="DM667" s="50"/>
      <c r="DT667" s="51"/>
      <c r="DU667" s="51"/>
      <c r="DV667" s="51"/>
      <c r="DW667" s="51"/>
      <c r="DX667" s="51"/>
    </row>
    <row r="668" spans="23:128" s="22" customFormat="1" x14ac:dyDescent="0.15">
      <c r="W668" s="49"/>
      <c r="Z668" s="49"/>
      <c r="AC668" s="49"/>
      <c r="AF668" s="49"/>
      <c r="AI668" s="49"/>
      <c r="AL668" s="49"/>
      <c r="AO668" s="49"/>
      <c r="AR668" s="49"/>
      <c r="AU668" s="49"/>
      <c r="AX668" s="49"/>
      <c r="BA668" s="49"/>
      <c r="BD668" s="49"/>
      <c r="BG668" s="49"/>
      <c r="BJ668" s="49"/>
      <c r="CU668" s="49"/>
      <c r="CV668" s="49"/>
      <c r="DJ668" s="50"/>
      <c r="DK668" s="50"/>
      <c r="DL668" s="50"/>
      <c r="DM668" s="50"/>
      <c r="DT668" s="51"/>
      <c r="DU668" s="51"/>
      <c r="DV668" s="51"/>
      <c r="DW668" s="51"/>
      <c r="DX668" s="51"/>
    </row>
    <row r="669" spans="23:128" s="22" customFormat="1" x14ac:dyDescent="0.15">
      <c r="W669" s="49"/>
      <c r="Z669" s="49"/>
      <c r="AC669" s="49"/>
      <c r="AF669" s="49"/>
      <c r="AI669" s="49"/>
      <c r="AL669" s="49"/>
      <c r="AO669" s="49"/>
      <c r="AR669" s="49"/>
      <c r="AU669" s="49"/>
      <c r="AX669" s="49"/>
      <c r="BA669" s="49"/>
      <c r="BD669" s="49"/>
      <c r="BG669" s="49"/>
      <c r="BJ669" s="49"/>
      <c r="CU669" s="49"/>
      <c r="CV669" s="49"/>
      <c r="DJ669" s="50"/>
      <c r="DK669" s="50"/>
      <c r="DL669" s="50"/>
      <c r="DM669" s="50"/>
      <c r="DT669" s="51"/>
      <c r="DU669" s="51"/>
      <c r="DV669" s="51"/>
      <c r="DW669" s="51"/>
      <c r="DX669" s="51"/>
    </row>
    <row r="670" spans="23:128" s="22" customFormat="1" x14ac:dyDescent="0.15">
      <c r="W670" s="49"/>
      <c r="Z670" s="49"/>
      <c r="AC670" s="49"/>
      <c r="AF670" s="49"/>
      <c r="AI670" s="49"/>
      <c r="AL670" s="49"/>
      <c r="AO670" s="49"/>
      <c r="AR670" s="49"/>
      <c r="AU670" s="49"/>
      <c r="AX670" s="49"/>
      <c r="BA670" s="49"/>
      <c r="BD670" s="49"/>
      <c r="BG670" s="49"/>
      <c r="BJ670" s="49"/>
      <c r="CU670" s="49"/>
      <c r="CV670" s="49"/>
      <c r="DJ670" s="50"/>
      <c r="DK670" s="50"/>
      <c r="DL670" s="50"/>
      <c r="DM670" s="50"/>
      <c r="DT670" s="51"/>
      <c r="DU670" s="51"/>
      <c r="DV670" s="51"/>
      <c r="DW670" s="51"/>
      <c r="DX670" s="51"/>
    </row>
    <row r="671" spans="23:128" s="22" customFormat="1" x14ac:dyDescent="0.15">
      <c r="W671" s="49"/>
      <c r="Z671" s="49"/>
      <c r="AC671" s="49"/>
      <c r="AF671" s="49"/>
      <c r="AI671" s="49"/>
      <c r="AL671" s="49"/>
      <c r="AO671" s="49"/>
      <c r="AR671" s="49"/>
      <c r="AU671" s="49"/>
      <c r="AX671" s="49"/>
      <c r="BA671" s="49"/>
      <c r="BD671" s="49"/>
      <c r="BG671" s="49"/>
      <c r="BJ671" s="49"/>
      <c r="CU671" s="49"/>
      <c r="CV671" s="49"/>
      <c r="DJ671" s="50"/>
      <c r="DK671" s="50"/>
      <c r="DL671" s="50"/>
      <c r="DM671" s="50"/>
      <c r="DT671" s="51"/>
      <c r="DU671" s="51"/>
      <c r="DV671" s="51"/>
      <c r="DW671" s="51"/>
      <c r="DX671" s="51"/>
    </row>
    <row r="672" spans="23:128" s="22" customFormat="1" x14ac:dyDescent="0.15">
      <c r="W672" s="49"/>
      <c r="Z672" s="49"/>
      <c r="AC672" s="49"/>
      <c r="AF672" s="49"/>
      <c r="AI672" s="49"/>
      <c r="AL672" s="49"/>
      <c r="AO672" s="49"/>
      <c r="AR672" s="49"/>
      <c r="AU672" s="49"/>
      <c r="AX672" s="49"/>
      <c r="BA672" s="49"/>
      <c r="BD672" s="49"/>
      <c r="BG672" s="49"/>
      <c r="BJ672" s="49"/>
      <c r="CU672" s="49"/>
      <c r="CV672" s="49"/>
      <c r="DJ672" s="50"/>
      <c r="DK672" s="50"/>
      <c r="DL672" s="50"/>
      <c r="DM672" s="50"/>
      <c r="DT672" s="51"/>
      <c r="DU672" s="51"/>
      <c r="DV672" s="51"/>
      <c r="DW672" s="51"/>
      <c r="DX672" s="51"/>
    </row>
    <row r="673" spans="23:128" s="22" customFormat="1" x14ac:dyDescent="0.15">
      <c r="W673" s="49"/>
      <c r="Z673" s="49"/>
      <c r="AC673" s="49"/>
      <c r="AF673" s="49"/>
      <c r="AI673" s="49"/>
      <c r="AL673" s="49"/>
      <c r="AO673" s="49"/>
      <c r="AR673" s="49"/>
      <c r="AU673" s="49"/>
      <c r="AX673" s="49"/>
      <c r="BA673" s="49"/>
      <c r="BD673" s="49"/>
      <c r="BG673" s="49"/>
      <c r="BJ673" s="49"/>
      <c r="CU673" s="49"/>
      <c r="CV673" s="49"/>
      <c r="DJ673" s="50"/>
      <c r="DK673" s="50"/>
      <c r="DL673" s="50"/>
      <c r="DM673" s="50"/>
      <c r="DT673" s="51"/>
      <c r="DU673" s="51"/>
      <c r="DV673" s="51"/>
      <c r="DW673" s="51"/>
      <c r="DX673" s="51"/>
    </row>
    <row r="674" spans="23:128" s="22" customFormat="1" x14ac:dyDescent="0.15">
      <c r="W674" s="49"/>
      <c r="Z674" s="49"/>
      <c r="AC674" s="49"/>
      <c r="AF674" s="49"/>
      <c r="AI674" s="49"/>
      <c r="AL674" s="49"/>
      <c r="AO674" s="49"/>
      <c r="AR674" s="49"/>
      <c r="AU674" s="49"/>
      <c r="AX674" s="49"/>
      <c r="BA674" s="49"/>
      <c r="BD674" s="49"/>
      <c r="BG674" s="49"/>
      <c r="BJ674" s="49"/>
      <c r="CU674" s="49"/>
      <c r="CV674" s="49"/>
      <c r="DJ674" s="50"/>
      <c r="DK674" s="50"/>
      <c r="DL674" s="50"/>
      <c r="DM674" s="50"/>
      <c r="DT674" s="51"/>
      <c r="DU674" s="51"/>
      <c r="DV674" s="51"/>
      <c r="DW674" s="51"/>
      <c r="DX674" s="51"/>
    </row>
    <row r="675" spans="23:128" s="22" customFormat="1" x14ac:dyDescent="0.15">
      <c r="W675" s="49"/>
      <c r="Z675" s="49"/>
      <c r="AC675" s="49"/>
      <c r="AF675" s="49"/>
      <c r="AI675" s="49"/>
      <c r="AL675" s="49"/>
      <c r="AO675" s="49"/>
      <c r="AR675" s="49"/>
      <c r="AU675" s="49"/>
      <c r="AX675" s="49"/>
      <c r="BA675" s="49"/>
      <c r="BD675" s="49"/>
      <c r="BG675" s="49"/>
      <c r="BJ675" s="49"/>
      <c r="CU675" s="49"/>
      <c r="CV675" s="49"/>
      <c r="DJ675" s="50"/>
      <c r="DK675" s="50"/>
      <c r="DL675" s="50"/>
      <c r="DM675" s="50"/>
      <c r="DT675" s="51"/>
      <c r="DU675" s="51"/>
      <c r="DV675" s="51"/>
      <c r="DW675" s="51"/>
      <c r="DX675" s="51"/>
    </row>
    <row r="676" spans="23:128" s="22" customFormat="1" x14ac:dyDescent="0.15">
      <c r="W676" s="49"/>
      <c r="Z676" s="49"/>
      <c r="AC676" s="49"/>
      <c r="AF676" s="49"/>
      <c r="AI676" s="49"/>
      <c r="AL676" s="49"/>
      <c r="AO676" s="49"/>
      <c r="AR676" s="49"/>
      <c r="AU676" s="49"/>
      <c r="AX676" s="49"/>
      <c r="BA676" s="49"/>
      <c r="BD676" s="49"/>
      <c r="BG676" s="49"/>
      <c r="BJ676" s="49"/>
      <c r="CU676" s="49"/>
      <c r="CV676" s="49"/>
      <c r="DJ676" s="50"/>
      <c r="DK676" s="50"/>
      <c r="DL676" s="50"/>
      <c r="DM676" s="50"/>
      <c r="DT676" s="51"/>
      <c r="DU676" s="51"/>
      <c r="DV676" s="51"/>
      <c r="DW676" s="51"/>
      <c r="DX676" s="51"/>
    </row>
    <row r="677" spans="23:128" s="22" customFormat="1" x14ac:dyDescent="0.15">
      <c r="W677" s="49"/>
      <c r="Z677" s="49"/>
      <c r="AC677" s="49"/>
      <c r="AF677" s="49"/>
      <c r="AI677" s="49"/>
      <c r="AL677" s="49"/>
      <c r="AO677" s="49"/>
      <c r="AR677" s="49"/>
      <c r="AU677" s="49"/>
      <c r="AX677" s="49"/>
      <c r="BA677" s="49"/>
      <c r="BD677" s="49"/>
      <c r="BG677" s="49"/>
      <c r="BJ677" s="49"/>
      <c r="CU677" s="49"/>
      <c r="CV677" s="49"/>
      <c r="DJ677" s="50"/>
      <c r="DK677" s="50"/>
      <c r="DL677" s="50"/>
      <c r="DM677" s="50"/>
      <c r="DT677" s="51"/>
      <c r="DU677" s="51"/>
      <c r="DV677" s="51"/>
      <c r="DW677" s="51"/>
      <c r="DX677" s="51"/>
    </row>
    <row r="678" spans="23:128" s="22" customFormat="1" x14ac:dyDescent="0.15">
      <c r="W678" s="49"/>
      <c r="Z678" s="49"/>
      <c r="AC678" s="49"/>
      <c r="AF678" s="49"/>
      <c r="AI678" s="49"/>
      <c r="AL678" s="49"/>
      <c r="AO678" s="49"/>
      <c r="AR678" s="49"/>
      <c r="AU678" s="49"/>
      <c r="AX678" s="49"/>
      <c r="BA678" s="49"/>
      <c r="BD678" s="49"/>
      <c r="BG678" s="49"/>
      <c r="BJ678" s="49"/>
      <c r="CU678" s="49"/>
      <c r="CV678" s="49"/>
      <c r="DJ678" s="50"/>
      <c r="DK678" s="50"/>
      <c r="DL678" s="50"/>
      <c r="DM678" s="50"/>
      <c r="DT678" s="51"/>
      <c r="DU678" s="51"/>
      <c r="DV678" s="51"/>
      <c r="DW678" s="51"/>
      <c r="DX678" s="51"/>
    </row>
    <row r="679" spans="23:128" s="22" customFormat="1" x14ac:dyDescent="0.15">
      <c r="W679" s="49"/>
      <c r="Z679" s="49"/>
      <c r="AC679" s="49"/>
      <c r="AF679" s="49"/>
      <c r="AI679" s="49"/>
      <c r="AL679" s="49"/>
      <c r="AO679" s="49"/>
      <c r="AR679" s="49"/>
      <c r="AU679" s="49"/>
      <c r="AX679" s="49"/>
      <c r="BA679" s="49"/>
      <c r="BD679" s="49"/>
      <c r="BG679" s="49"/>
      <c r="BJ679" s="49"/>
      <c r="CU679" s="49"/>
      <c r="CV679" s="49"/>
      <c r="DJ679" s="50"/>
      <c r="DK679" s="50"/>
      <c r="DL679" s="50"/>
      <c r="DM679" s="50"/>
      <c r="DT679" s="51"/>
      <c r="DU679" s="51"/>
      <c r="DV679" s="51"/>
      <c r="DW679" s="51"/>
      <c r="DX679" s="51"/>
    </row>
    <row r="680" spans="23:128" s="22" customFormat="1" x14ac:dyDescent="0.15">
      <c r="W680" s="49"/>
      <c r="Z680" s="49"/>
      <c r="AC680" s="49"/>
      <c r="AF680" s="49"/>
      <c r="AI680" s="49"/>
      <c r="AL680" s="49"/>
      <c r="AO680" s="49"/>
      <c r="AR680" s="49"/>
      <c r="AU680" s="49"/>
      <c r="AX680" s="49"/>
      <c r="BA680" s="49"/>
      <c r="BD680" s="49"/>
      <c r="BG680" s="49"/>
      <c r="BJ680" s="49"/>
      <c r="CU680" s="49"/>
      <c r="CV680" s="49"/>
      <c r="DJ680" s="50"/>
      <c r="DK680" s="50"/>
      <c r="DL680" s="50"/>
      <c r="DM680" s="50"/>
      <c r="DT680" s="51"/>
      <c r="DU680" s="51"/>
      <c r="DV680" s="51"/>
      <c r="DW680" s="51"/>
      <c r="DX680" s="51"/>
    </row>
    <row r="681" spans="23:128" s="22" customFormat="1" x14ac:dyDescent="0.15">
      <c r="W681" s="49"/>
      <c r="Z681" s="49"/>
      <c r="AC681" s="49"/>
      <c r="AF681" s="49"/>
      <c r="AI681" s="49"/>
      <c r="AL681" s="49"/>
      <c r="AO681" s="49"/>
      <c r="AR681" s="49"/>
      <c r="AU681" s="49"/>
      <c r="AX681" s="49"/>
      <c r="BA681" s="49"/>
      <c r="BD681" s="49"/>
      <c r="BG681" s="49"/>
      <c r="BJ681" s="49"/>
      <c r="CU681" s="49"/>
      <c r="CV681" s="49"/>
      <c r="DJ681" s="50"/>
      <c r="DK681" s="50"/>
      <c r="DL681" s="50"/>
      <c r="DM681" s="50"/>
      <c r="DT681" s="51"/>
      <c r="DU681" s="51"/>
      <c r="DV681" s="51"/>
      <c r="DW681" s="51"/>
      <c r="DX681" s="51"/>
    </row>
    <row r="682" spans="23:128" s="22" customFormat="1" x14ac:dyDescent="0.15">
      <c r="W682" s="49"/>
      <c r="Z682" s="49"/>
      <c r="AC682" s="49"/>
      <c r="AF682" s="49"/>
      <c r="AI682" s="49"/>
      <c r="AL682" s="49"/>
      <c r="AO682" s="49"/>
      <c r="AR682" s="49"/>
      <c r="AU682" s="49"/>
      <c r="AX682" s="49"/>
      <c r="BA682" s="49"/>
      <c r="BD682" s="49"/>
      <c r="BG682" s="49"/>
      <c r="BJ682" s="49"/>
      <c r="CU682" s="49"/>
      <c r="CV682" s="49"/>
      <c r="DJ682" s="50"/>
      <c r="DK682" s="50"/>
      <c r="DL682" s="50"/>
      <c r="DM682" s="50"/>
      <c r="DT682" s="51"/>
      <c r="DU682" s="51"/>
      <c r="DV682" s="51"/>
      <c r="DW682" s="51"/>
      <c r="DX682" s="51"/>
    </row>
    <row r="683" spans="23:128" s="22" customFormat="1" x14ac:dyDescent="0.15">
      <c r="W683" s="49"/>
      <c r="Z683" s="49"/>
      <c r="AC683" s="49"/>
      <c r="AF683" s="49"/>
      <c r="AI683" s="49"/>
      <c r="AL683" s="49"/>
      <c r="AO683" s="49"/>
      <c r="AR683" s="49"/>
      <c r="AU683" s="49"/>
      <c r="AX683" s="49"/>
      <c r="BA683" s="49"/>
      <c r="BD683" s="49"/>
      <c r="BG683" s="49"/>
      <c r="BJ683" s="49"/>
      <c r="CU683" s="49"/>
      <c r="CV683" s="49"/>
      <c r="DJ683" s="50"/>
      <c r="DK683" s="50"/>
      <c r="DL683" s="50"/>
      <c r="DM683" s="50"/>
      <c r="DT683" s="51"/>
      <c r="DU683" s="51"/>
      <c r="DV683" s="51"/>
      <c r="DW683" s="51"/>
      <c r="DX683" s="51"/>
    </row>
    <row r="684" spans="23:128" s="22" customFormat="1" x14ac:dyDescent="0.15">
      <c r="W684" s="49"/>
      <c r="Z684" s="49"/>
      <c r="AC684" s="49"/>
      <c r="AF684" s="49"/>
      <c r="AI684" s="49"/>
      <c r="AL684" s="49"/>
      <c r="AO684" s="49"/>
      <c r="AR684" s="49"/>
      <c r="AU684" s="49"/>
      <c r="AX684" s="49"/>
      <c r="BA684" s="49"/>
      <c r="BD684" s="49"/>
      <c r="BG684" s="49"/>
      <c r="BJ684" s="49"/>
      <c r="CU684" s="49"/>
      <c r="CV684" s="49"/>
      <c r="DJ684" s="50"/>
      <c r="DK684" s="50"/>
      <c r="DL684" s="50"/>
      <c r="DM684" s="50"/>
      <c r="DT684" s="51"/>
      <c r="DU684" s="51"/>
      <c r="DV684" s="51"/>
      <c r="DW684" s="51"/>
      <c r="DX684" s="51"/>
    </row>
    <row r="685" spans="23:128" s="22" customFormat="1" x14ac:dyDescent="0.15">
      <c r="W685" s="49"/>
      <c r="Z685" s="49"/>
      <c r="AC685" s="49"/>
      <c r="AF685" s="49"/>
      <c r="AI685" s="49"/>
      <c r="AL685" s="49"/>
      <c r="AO685" s="49"/>
      <c r="AR685" s="49"/>
      <c r="AU685" s="49"/>
      <c r="AX685" s="49"/>
      <c r="BA685" s="49"/>
      <c r="BD685" s="49"/>
      <c r="BG685" s="49"/>
      <c r="BJ685" s="49"/>
      <c r="CU685" s="49"/>
      <c r="CV685" s="49"/>
      <c r="DJ685" s="50"/>
      <c r="DK685" s="50"/>
      <c r="DL685" s="50"/>
      <c r="DM685" s="50"/>
      <c r="DT685" s="51"/>
      <c r="DU685" s="51"/>
      <c r="DV685" s="51"/>
      <c r="DW685" s="51"/>
      <c r="DX685" s="51"/>
    </row>
    <row r="686" spans="23:128" s="22" customFormat="1" x14ac:dyDescent="0.15">
      <c r="W686" s="49"/>
      <c r="Z686" s="49"/>
      <c r="AC686" s="49"/>
      <c r="AF686" s="49"/>
      <c r="AI686" s="49"/>
      <c r="AL686" s="49"/>
      <c r="AO686" s="49"/>
      <c r="AR686" s="49"/>
      <c r="AU686" s="49"/>
      <c r="AX686" s="49"/>
      <c r="BA686" s="49"/>
      <c r="BD686" s="49"/>
      <c r="BG686" s="49"/>
      <c r="BJ686" s="49"/>
      <c r="CU686" s="49"/>
      <c r="CV686" s="49"/>
      <c r="DJ686" s="50"/>
      <c r="DK686" s="50"/>
      <c r="DL686" s="50"/>
      <c r="DM686" s="50"/>
      <c r="DT686" s="51"/>
      <c r="DU686" s="51"/>
      <c r="DV686" s="51"/>
      <c r="DW686" s="51"/>
      <c r="DX686" s="51"/>
    </row>
    <row r="687" spans="23:128" s="22" customFormat="1" x14ac:dyDescent="0.15">
      <c r="W687" s="49"/>
      <c r="Z687" s="49"/>
      <c r="AC687" s="49"/>
      <c r="AF687" s="49"/>
      <c r="AI687" s="49"/>
      <c r="AL687" s="49"/>
      <c r="AO687" s="49"/>
      <c r="AR687" s="49"/>
      <c r="AU687" s="49"/>
      <c r="AX687" s="49"/>
      <c r="BA687" s="49"/>
      <c r="BD687" s="49"/>
      <c r="BG687" s="49"/>
      <c r="BJ687" s="49"/>
      <c r="CU687" s="49"/>
      <c r="CV687" s="49"/>
      <c r="DJ687" s="50"/>
      <c r="DK687" s="50"/>
      <c r="DL687" s="50"/>
      <c r="DM687" s="50"/>
      <c r="DT687" s="51"/>
      <c r="DU687" s="51"/>
      <c r="DV687" s="51"/>
      <c r="DW687" s="51"/>
      <c r="DX687" s="51"/>
    </row>
    <row r="688" spans="23:128" s="22" customFormat="1" x14ac:dyDescent="0.15">
      <c r="W688" s="49"/>
      <c r="Z688" s="49"/>
      <c r="AC688" s="49"/>
      <c r="AF688" s="49"/>
      <c r="AI688" s="49"/>
      <c r="AL688" s="49"/>
      <c r="AO688" s="49"/>
      <c r="AR688" s="49"/>
      <c r="AU688" s="49"/>
      <c r="AX688" s="49"/>
      <c r="BA688" s="49"/>
      <c r="BD688" s="49"/>
      <c r="BG688" s="49"/>
      <c r="BJ688" s="49"/>
      <c r="CU688" s="49"/>
      <c r="CV688" s="49"/>
      <c r="DJ688" s="50"/>
      <c r="DK688" s="50"/>
      <c r="DL688" s="50"/>
      <c r="DM688" s="50"/>
      <c r="DT688" s="51"/>
      <c r="DU688" s="51"/>
      <c r="DV688" s="51"/>
      <c r="DW688" s="51"/>
      <c r="DX688" s="51"/>
    </row>
    <row r="689" spans="23:128" s="22" customFormat="1" x14ac:dyDescent="0.15">
      <c r="W689" s="49"/>
      <c r="Z689" s="49"/>
      <c r="AC689" s="49"/>
      <c r="AF689" s="49"/>
      <c r="AI689" s="49"/>
      <c r="AL689" s="49"/>
      <c r="AO689" s="49"/>
      <c r="AR689" s="49"/>
      <c r="AU689" s="49"/>
      <c r="AX689" s="49"/>
      <c r="BA689" s="49"/>
      <c r="BD689" s="49"/>
      <c r="BG689" s="49"/>
      <c r="BJ689" s="49"/>
      <c r="CU689" s="49"/>
      <c r="CV689" s="49"/>
      <c r="DJ689" s="50"/>
      <c r="DK689" s="50"/>
      <c r="DL689" s="50"/>
      <c r="DM689" s="50"/>
      <c r="DT689" s="51"/>
      <c r="DU689" s="51"/>
      <c r="DV689" s="51"/>
      <c r="DW689" s="51"/>
      <c r="DX689" s="51"/>
    </row>
    <row r="690" spans="23:128" s="22" customFormat="1" x14ac:dyDescent="0.15">
      <c r="W690" s="49"/>
      <c r="Z690" s="49"/>
      <c r="AC690" s="49"/>
      <c r="AF690" s="49"/>
      <c r="AI690" s="49"/>
      <c r="AL690" s="49"/>
      <c r="AO690" s="49"/>
      <c r="AR690" s="49"/>
      <c r="AU690" s="49"/>
      <c r="AX690" s="49"/>
      <c r="BA690" s="49"/>
      <c r="BD690" s="49"/>
      <c r="BG690" s="49"/>
      <c r="BJ690" s="49"/>
      <c r="CU690" s="49"/>
      <c r="CV690" s="49"/>
      <c r="DJ690" s="50"/>
      <c r="DK690" s="50"/>
      <c r="DL690" s="50"/>
      <c r="DM690" s="50"/>
      <c r="DT690" s="51"/>
      <c r="DU690" s="51"/>
      <c r="DV690" s="51"/>
      <c r="DW690" s="51"/>
      <c r="DX690" s="51"/>
    </row>
    <row r="691" spans="23:128" s="22" customFormat="1" x14ac:dyDescent="0.15">
      <c r="W691" s="49"/>
      <c r="Z691" s="49"/>
      <c r="AC691" s="49"/>
      <c r="AF691" s="49"/>
      <c r="AI691" s="49"/>
      <c r="AL691" s="49"/>
      <c r="AO691" s="49"/>
      <c r="AR691" s="49"/>
      <c r="AU691" s="49"/>
      <c r="AX691" s="49"/>
      <c r="BA691" s="49"/>
      <c r="BD691" s="49"/>
      <c r="BG691" s="49"/>
      <c r="BJ691" s="49"/>
      <c r="CU691" s="49"/>
      <c r="CV691" s="49"/>
      <c r="DJ691" s="50"/>
      <c r="DK691" s="50"/>
      <c r="DL691" s="50"/>
      <c r="DM691" s="50"/>
      <c r="DT691" s="51"/>
      <c r="DU691" s="51"/>
      <c r="DV691" s="51"/>
      <c r="DW691" s="51"/>
      <c r="DX691" s="51"/>
    </row>
    <row r="692" spans="23:128" s="22" customFormat="1" x14ac:dyDescent="0.15">
      <c r="W692" s="49"/>
      <c r="Z692" s="49"/>
      <c r="AC692" s="49"/>
      <c r="AF692" s="49"/>
      <c r="AI692" s="49"/>
      <c r="AL692" s="49"/>
      <c r="AO692" s="49"/>
      <c r="AR692" s="49"/>
      <c r="AU692" s="49"/>
      <c r="AX692" s="49"/>
      <c r="BA692" s="49"/>
      <c r="BD692" s="49"/>
      <c r="BG692" s="49"/>
      <c r="BJ692" s="49"/>
      <c r="CU692" s="49"/>
      <c r="CV692" s="49"/>
      <c r="DJ692" s="50"/>
      <c r="DK692" s="50"/>
      <c r="DL692" s="50"/>
      <c r="DM692" s="50"/>
      <c r="DT692" s="51"/>
      <c r="DU692" s="51"/>
      <c r="DV692" s="51"/>
      <c r="DW692" s="51"/>
      <c r="DX692" s="51"/>
    </row>
    <row r="693" spans="23:128" s="22" customFormat="1" x14ac:dyDescent="0.15">
      <c r="W693" s="49"/>
      <c r="Z693" s="49"/>
      <c r="AC693" s="49"/>
      <c r="AF693" s="49"/>
      <c r="AI693" s="49"/>
      <c r="AL693" s="49"/>
      <c r="AO693" s="49"/>
      <c r="AR693" s="49"/>
      <c r="AU693" s="49"/>
      <c r="AX693" s="49"/>
      <c r="BA693" s="49"/>
      <c r="BD693" s="49"/>
      <c r="BG693" s="49"/>
      <c r="BJ693" s="49"/>
      <c r="CU693" s="49"/>
      <c r="CV693" s="49"/>
      <c r="DJ693" s="50"/>
      <c r="DK693" s="50"/>
      <c r="DL693" s="50"/>
      <c r="DM693" s="50"/>
      <c r="DT693" s="51"/>
      <c r="DU693" s="51"/>
      <c r="DV693" s="51"/>
      <c r="DW693" s="51"/>
      <c r="DX693" s="51"/>
    </row>
    <row r="694" spans="23:128" s="22" customFormat="1" x14ac:dyDescent="0.15">
      <c r="W694" s="49"/>
      <c r="Z694" s="49"/>
      <c r="AC694" s="49"/>
      <c r="AF694" s="49"/>
      <c r="AI694" s="49"/>
      <c r="AL694" s="49"/>
      <c r="AO694" s="49"/>
      <c r="AR694" s="49"/>
      <c r="AU694" s="49"/>
      <c r="AX694" s="49"/>
      <c r="BA694" s="49"/>
      <c r="BD694" s="49"/>
      <c r="BG694" s="49"/>
      <c r="BJ694" s="49"/>
      <c r="CU694" s="49"/>
      <c r="CV694" s="49"/>
      <c r="DJ694" s="50"/>
      <c r="DK694" s="50"/>
      <c r="DL694" s="50"/>
      <c r="DM694" s="50"/>
      <c r="DT694" s="51"/>
      <c r="DU694" s="51"/>
      <c r="DV694" s="51"/>
      <c r="DW694" s="51"/>
      <c r="DX694" s="51"/>
    </row>
    <row r="695" spans="23:128" s="22" customFormat="1" x14ac:dyDescent="0.15">
      <c r="W695" s="49"/>
      <c r="Z695" s="49"/>
      <c r="AC695" s="49"/>
      <c r="AF695" s="49"/>
      <c r="AI695" s="49"/>
      <c r="AL695" s="49"/>
      <c r="AO695" s="49"/>
      <c r="AR695" s="49"/>
      <c r="AU695" s="49"/>
      <c r="AX695" s="49"/>
      <c r="BA695" s="49"/>
      <c r="BD695" s="49"/>
      <c r="BG695" s="49"/>
      <c r="BJ695" s="49"/>
      <c r="CU695" s="49"/>
      <c r="CV695" s="49"/>
      <c r="DJ695" s="50"/>
      <c r="DK695" s="50"/>
      <c r="DL695" s="50"/>
      <c r="DM695" s="50"/>
      <c r="DT695" s="51"/>
      <c r="DU695" s="51"/>
      <c r="DV695" s="51"/>
      <c r="DW695" s="51"/>
      <c r="DX695" s="51"/>
    </row>
    <row r="696" spans="23:128" s="22" customFormat="1" x14ac:dyDescent="0.15">
      <c r="W696" s="49"/>
      <c r="Z696" s="49"/>
      <c r="AC696" s="49"/>
      <c r="AF696" s="49"/>
      <c r="AI696" s="49"/>
      <c r="AL696" s="49"/>
      <c r="AO696" s="49"/>
      <c r="AR696" s="49"/>
      <c r="AU696" s="49"/>
      <c r="AX696" s="49"/>
      <c r="BA696" s="49"/>
      <c r="BD696" s="49"/>
      <c r="BG696" s="49"/>
      <c r="BJ696" s="49"/>
      <c r="CU696" s="49"/>
      <c r="CV696" s="49"/>
      <c r="DJ696" s="50"/>
      <c r="DK696" s="50"/>
      <c r="DL696" s="50"/>
      <c r="DM696" s="50"/>
      <c r="DT696" s="51"/>
      <c r="DU696" s="51"/>
      <c r="DV696" s="51"/>
      <c r="DW696" s="51"/>
      <c r="DX696" s="51"/>
    </row>
    <row r="697" spans="23:128" s="22" customFormat="1" x14ac:dyDescent="0.15">
      <c r="W697" s="49"/>
      <c r="Z697" s="49"/>
      <c r="AC697" s="49"/>
      <c r="AF697" s="49"/>
      <c r="AI697" s="49"/>
      <c r="AL697" s="49"/>
      <c r="AO697" s="49"/>
      <c r="AR697" s="49"/>
      <c r="AU697" s="49"/>
      <c r="AX697" s="49"/>
      <c r="BA697" s="49"/>
      <c r="BD697" s="49"/>
      <c r="BG697" s="49"/>
      <c r="BJ697" s="49"/>
      <c r="CU697" s="49"/>
      <c r="CV697" s="49"/>
      <c r="DJ697" s="50"/>
      <c r="DK697" s="50"/>
      <c r="DL697" s="50"/>
      <c r="DM697" s="50"/>
      <c r="DT697" s="51"/>
      <c r="DU697" s="51"/>
      <c r="DV697" s="51"/>
      <c r="DW697" s="51"/>
      <c r="DX697" s="51"/>
    </row>
    <row r="698" spans="23:128" s="22" customFormat="1" x14ac:dyDescent="0.15">
      <c r="W698" s="49"/>
      <c r="Z698" s="49"/>
      <c r="AC698" s="49"/>
      <c r="AF698" s="49"/>
      <c r="AI698" s="49"/>
      <c r="AL698" s="49"/>
      <c r="AO698" s="49"/>
      <c r="AR698" s="49"/>
      <c r="AU698" s="49"/>
      <c r="AX698" s="49"/>
      <c r="BA698" s="49"/>
      <c r="BD698" s="49"/>
      <c r="BG698" s="49"/>
      <c r="BJ698" s="49"/>
      <c r="CU698" s="49"/>
      <c r="CV698" s="49"/>
      <c r="DJ698" s="50"/>
      <c r="DK698" s="50"/>
      <c r="DL698" s="50"/>
      <c r="DM698" s="50"/>
      <c r="DT698" s="51"/>
      <c r="DU698" s="51"/>
      <c r="DV698" s="51"/>
      <c r="DW698" s="51"/>
      <c r="DX698" s="51"/>
    </row>
    <row r="699" spans="23:128" s="22" customFormat="1" x14ac:dyDescent="0.15">
      <c r="W699" s="49"/>
      <c r="Z699" s="49"/>
      <c r="AC699" s="49"/>
      <c r="AF699" s="49"/>
      <c r="AI699" s="49"/>
      <c r="AL699" s="49"/>
      <c r="AO699" s="49"/>
      <c r="AR699" s="49"/>
      <c r="AU699" s="49"/>
      <c r="AX699" s="49"/>
      <c r="BA699" s="49"/>
      <c r="BD699" s="49"/>
      <c r="BG699" s="49"/>
      <c r="BJ699" s="49"/>
      <c r="CU699" s="49"/>
      <c r="CV699" s="49"/>
      <c r="DJ699" s="50"/>
      <c r="DK699" s="50"/>
      <c r="DL699" s="50"/>
      <c r="DM699" s="50"/>
      <c r="DT699" s="51"/>
      <c r="DU699" s="51"/>
      <c r="DV699" s="51"/>
      <c r="DW699" s="51"/>
      <c r="DX699" s="51"/>
    </row>
    <row r="700" spans="23:128" s="22" customFormat="1" x14ac:dyDescent="0.15">
      <c r="W700" s="49"/>
      <c r="Z700" s="49"/>
      <c r="AC700" s="49"/>
      <c r="AF700" s="49"/>
      <c r="AI700" s="49"/>
      <c r="AL700" s="49"/>
      <c r="AO700" s="49"/>
      <c r="AR700" s="49"/>
      <c r="AU700" s="49"/>
      <c r="AX700" s="49"/>
      <c r="BA700" s="49"/>
      <c r="BD700" s="49"/>
      <c r="BG700" s="49"/>
      <c r="BJ700" s="49"/>
      <c r="CU700" s="49"/>
      <c r="CV700" s="49"/>
      <c r="DJ700" s="50"/>
      <c r="DK700" s="50"/>
      <c r="DL700" s="50"/>
      <c r="DM700" s="50"/>
      <c r="DT700" s="51"/>
      <c r="DU700" s="51"/>
      <c r="DV700" s="51"/>
      <c r="DW700" s="51"/>
      <c r="DX700" s="51"/>
    </row>
    <row r="701" spans="23:128" s="22" customFormat="1" x14ac:dyDescent="0.15">
      <c r="W701" s="49"/>
      <c r="Z701" s="49"/>
      <c r="AC701" s="49"/>
      <c r="AF701" s="49"/>
      <c r="AI701" s="49"/>
      <c r="AL701" s="49"/>
      <c r="AO701" s="49"/>
      <c r="AR701" s="49"/>
      <c r="AU701" s="49"/>
      <c r="AX701" s="49"/>
      <c r="BA701" s="49"/>
      <c r="BD701" s="49"/>
      <c r="BG701" s="49"/>
      <c r="BJ701" s="49"/>
      <c r="CU701" s="49"/>
      <c r="CV701" s="49"/>
      <c r="DJ701" s="50"/>
      <c r="DK701" s="50"/>
      <c r="DL701" s="50"/>
      <c r="DM701" s="50"/>
      <c r="DT701" s="51"/>
      <c r="DU701" s="51"/>
      <c r="DV701" s="51"/>
      <c r="DW701" s="51"/>
      <c r="DX701" s="51"/>
    </row>
    <row r="702" spans="23:128" s="22" customFormat="1" x14ac:dyDescent="0.15">
      <c r="W702" s="49"/>
      <c r="Z702" s="49"/>
      <c r="AC702" s="49"/>
      <c r="AF702" s="49"/>
      <c r="AI702" s="49"/>
      <c r="AL702" s="49"/>
      <c r="AO702" s="49"/>
      <c r="AR702" s="49"/>
      <c r="AU702" s="49"/>
      <c r="AX702" s="49"/>
      <c r="BA702" s="49"/>
      <c r="BD702" s="49"/>
      <c r="BG702" s="49"/>
      <c r="BJ702" s="49"/>
      <c r="CU702" s="49"/>
      <c r="CV702" s="49"/>
      <c r="DJ702" s="50"/>
      <c r="DK702" s="50"/>
      <c r="DL702" s="50"/>
      <c r="DM702" s="50"/>
      <c r="DT702" s="51"/>
      <c r="DU702" s="51"/>
      <c r="DV702" s="51"/>
      <c r="DW702" s="51"/>
      <c r="DX702" s="51"/>
    </row>
    <row r="703" spans="23:128" s="22" customFormat="1" x14ac:dyDescent="0.15">
      <c r="W703" s="49"/>
      <c r="Z703" s="49"/>
      <c r="AC703" s="49"/>
      <c r="AF703" s="49"/>
      <c r="AI703" s="49"/>
      <c r="AL703" s="49"/>
      <c r="AO703" s="49"/>
      <c r="AR703" s="49"/>
      <c r="AU703" s="49"/>
      <c r="AX703" s="49"/>
      <c r="BA703" s="49"/>
      <c r="BD703" s="49"/>
      <c r="BG703" s="49"/>
      <c r="BJ703" s="49"/>
      <c r="CU703" s="49"/>
      <c r="CV703" s="49"/>
      <c r="DJ703" s="50"/>
      <c r="DK703" s="50"/>
      <c r="DL703" s="50"/>
      <c r="DM703" s="50"/>
      <c r="DT703" s="51"/>
      <c r="DU703" s="51"/>
      <c r="DV703" s="51"/>
      <c r="DW703" s="51"/>
      <c r="DX703" s="51"/>
    </row>
    <row r="704" spans="23:128" s="22" customFormat="1" x14ac:dyDescent="0.15">
      <c r="W704" s="49"/>
      <c r="Z704" s="49"/>
      <c r="AC704" s="49"/>
      <c r="AF704" s="49"/>
      <c r="AI704" s="49"/>
      <c r="AL704" s="49"/>
      <c r="AO704" s="49"/>
      <c r="AR704" s="49"/>
      <c r="AU704" s="49"/>
      <c r="AX704" s="49"/>
      <c r="BA704" s="49"/>
      <c r="BD704" s="49"/>
      <c r="BG704" s="49"/>
      <c r="BJ704" s="49"/>
      <c r="CU704" s="49"/>
      <c r="CV704" s="49"/>
      <c r="DJ704" s="50"/>
      <c r="DK704" s="50"/>
      <c r="DL704" s="50"/>
      <c r="DM704" s="50"/>
      <c r="DT704" s="51"/>
      <c r="DU704" s="51"/>
      <c r="DV704" s="51"/>
      <c r="DW704" s="51"/>
      <c r="DX704" s="51"/>
    </row>
    <row r="705" spans="23:128" s="22" customFormat="1" x14ac:dyDescent="0.15">
      <c r="W705" s="49"/>
      <c r="Z705" s="49"/>
      <c r="AC705" s="49"/>
      <c r="AF705" s="49"/>
      <c r="AI705" s="49"/>
      <c r="AL705" s="49"/>
      <c r="AO705" s="49"/>
      <c r="AR705" s="49"/>
      <c r="AU705" s="49"/>
      <c r="AX705" s="49"/>
      <c r="BA705" s="49"/>
      <c r="BD705" s="49"/>
      <c r="BG705" s="49"/>
      <c r="BJ705" s="49"/>
      <c r="CU705" s="49"/>
      <c r="CV705" s="49"/>
      <c r="DJ705" s="50"/>
      <c r="DK705" s="50"/>
      <c r="DL705" s="50"/>
      <c r="DM705" s="50"/>
      <c r="DT705" s="51"/>
      <c r="DU705" s="51"/>
      <c r="DV705" s="51"/>
      <c r="DW705" s="51"/>
      <c r="DX705" s="51"/>
    </row>
    <row r="706" spans="23:128" s="22" customFormat="1" x14ac:dyDescent="0.15">
      <c r="W706" s="49"/>
      <c r="Z706" s="49"/>
      <c r="AC706" s="49"/>
      <c r="AF706" s="49"/>
      <c r="AI706" s="49"/>
      <c r="AL706" s="49"/>
      <c r="AO706" s="49"/>
      <c r="AR706" s="49"/>
      <c r="AU706" s="49"/>
      <c r="AX706" s="49"/>
      <c r="BA706" s="49"/>
      <c r="BD706" s="49"/>
      <c r="BG706" s="49"/>
      <c r="BJ706" s="49"/>
      <c r="CU706" s="49"/>
      <c r="CV706" s="49"/>
      <c r="DJ706" s="50"/>
      <c r="DK706" s="50"/>
      <c r="DL706" s="50"/>
      <c r="DM706" s="50"/>
      <c r="DT706" s="51"/>
      <c r="DU706" s="51"/>
      <c r="DV706" s="51"/>
      <c r="DW706" s="51"/>
      <c r="DX706" s="51"/>
    </row>
    <row r="707" spans="23:128" s="22" customFormat="1" x14ac:dyDescent="0.15">
      <c r="W707" s="49"/>
      <c r="Z707" s="49"/>
      <c r="AC707" s="49"/>
      <c r="AF707" s="49"/>
      <c r="AI707" s="49"/>
      <c r="AL707" s="49"/>
      <c r="AO707" s="49"/>
      <c r="AR707" s="49"/>
      <c r="AU707" s="49"/>
      <c r="AX707" s="49"/>
      <c r="BA707" s="49"/>
      <c r="BD707" s="49"/>
      <c r="BG707" s="49"/>
      <c r="BJ707" s="49"/>
      <c r="CU707" s="49"/>
      <c r="CV707" s="49"/>
      <c r="DJ707" s="50"/>
      <c r="DK707" s="50"/>
      <c r="DL707" s="50"/>
      <c r="DM707" s="50"/>
      <c r="DT707" s="51"/>
      <c r="DU707" s="51"/>
      <c r="DV707" s="51"/>
      <c r="DW707" s="51"/>
      <c r="DX707" s="51"/>
    </row>
    <row r="708" spans="23:128" s="22" customFormat="1" x14ac:dyDescent="0.15">
      <c r="W708" s="49"/>
      <c r="Z708" s="49"/>
      <c r="AC708" s="49"/>
      <c r="AF708" s="49"/>
      <c r="AI708" s="49"/>
      <c r="AL708" s="49"/>
      <c r="AO708" s="49"/>
      <c r="AR708" s="49"/>
      <c r="AU708" s="49"/>
      <c r="AX708" s="49"/>
      <c r="BA708" s="49"/>
      <c r="BD708" s="49"/>
      <c r="BG708" s="49"/>
      <c r="BJ708" s="49"/>
      <c r="CU708" s="49"/>
      <c r="CV708" s="49"/>
      <c r="DJ708" s="50"/>
      <c r="DK708" s="50"/>
      <c r="DL708" s="50"/>
      <c r="DM708" s="50"/>
      <c r="DT708" s="51"/>
      <c r="DU708" s="51"/>
      <c r="DV708" s="51"/>
      <c r="DW708" s="51"/>
      <c r="DX708" s="51"/>
    </row>
    <row r="709" spans="23:128" s="22" customFormat="1" x14ac:dyDescent="0.15">
      <c r="W709" s="49"/>
      <c r="Z709" s="49"/>
      <c r="AC709" s="49"/>
      <c r="AF709" s="49"/>
      <c r="AI709" s="49"/>
      <c r="AL709" s="49"/>
      <c r="AO709" s="49"/>
      <c r="AR709" s="49"/>
      <c r="AU709" s="49"/>
      <c r="AX709" s="49"/>
      <c r="BA709" s="49"/>
      <c r="BD709" s="49"/>
      <c r="BG709" s="49"/>
      <c r="BJ709" s="49"/>
      <c r="CU709" s="49"/>
      <c r="CV709" s="49"/>
      <c r="DJ709" s="50"/>
      <c r="DK709" s="50"/>
      <c r="DL709" s="50"/>
      <c r="DM709" s="50"/>
      <c r="DT709" s="51"/>
      <c r="DU709" s="51"/>
      <c r="DV709" s="51"/>
      <c r="DW709" s="51"/>
      <c r="DX709" s="51"/>
    </row>
    <row r="710" spans="23:128" s="22" customFormat="1" x14ac:dyDescent="0.15">
      <c r="W710" s="49"/>
      <c r="Z710" s="49"/>
      <c r="AC710" s="49"/>
      <c r="AF710" s="49"/>
      <c r="AI710" s="49"/>
      <c r="AL710" s="49"/>
      <c r="AO710" s="49"/>
      <c r="AR710" s="49"/>
      <c r="AU710" s="49"/>
      <c r="AX710" s="49"/>
      <c r="BA710" s="49"/>
      <c r="BD710" s="49"/>
      <c r="BG710" s="49"/>
      <c r="BJ710" s="49"/>
      <c r="CU710" s="49"/>
      <c r="CV710" s="49"/>
      <c r="DJ710" s="50"/>
      <c r="DK710" s="50"/>
      <c r="DL710" s="50"/>
      <c r="DM710" s="50"/>
      <c r="DT710" s="51"/>
      <c r="DU710" s="51"/>
      <c r="DV710" s="51"/>
      <c r="DW710" s="51"/>
      <c r="DX710" s="51"/>
    </row>
    <row r="711" spans="23:128" s="22" customFormat="1" x14ac:dyDescent="0.15">
      <c r="W711" s="49"/>
      <c r="Z711" s="49"/>
      <c r="AC711" s="49"/>
      <c r="AF711" s="49"/>
      <c r="AI711" s="49"/>
      <c r="AL711" s="49"/>
      <c r="AO711" s="49"/>
      <c r="AR711" s="49"/>
      <c r="AU711" s="49"/>
      <c r="AX711" s="49"/>
      <c r="BA711" s="49"/>
      <c r="BD711" s="49"/>
      <c r="BG711" s="49"/>
      <c r="BJ711" s="49"/>
      <c r="CU711" s="49"/>
      <c r="CV711" s="49"/>
      <c r="DJ711" s="50"/>
      <c r="DK711" s="50"/>
      <c r="DL711" s="50"/>
      <c r="DM711" s="50"/>
      <c r="DT711" s="51"/>
      <c r="DU711" s="51"/>
      <c r="DV711" s="51"/>
      <c r="DW711" s="51"/>
      <c r="DX711" s="51"/>
    </row>
    <row r="712" spans="23:128" s="22" customFormat="1" x14ac:dyDescent="0.15">
      <c r="W712" s="49"/>
      <c r="Z712" s="49"/>
      <c r="AC712" s="49"/>
      <c r="AF712" s="49"/>
      <c r="AI712" s="49"/>
      <c r="AL712" s="49"/>
      <c r="AO712" s="49"/>
      <c r="AR712" s="49"/>
      <c r="AU712" s="49"/>
      <c r="AX712" s="49"/>
      <c r="BA712" s="49"/>
      <c r="BD712" s="49"/>
      <c r="BG712" s="49"/>
      <c r="BJ712" s="49"/>
      <c r="CU712" s="49"/>
      <c r="CV712" s="49"/>
      <c r="DJ712" s="50"/>
      <c r="DK712" s="50"/>
      <c r="DL712" s="50"/>
      <c r="DM712" s="50"/>
      <c r="DT712" s="51"/>
      <c r="DU712" s="51"/>
      <c r="DV712" s="51"/>
      <c r="DW712" s="51"/>
      <c r="DX712" s="51"/>
    </row>
    <row r="713" spans="23:128" s="22" customFormat="1" x14ac:dyDescent="0.15">
      <c r="W713" s="49"/>
      <c r="Z713" s="49"/>
      <c r="AC713" s="49"/>
      <c r="AF713" s="49"/>
      <c r="AI713" s="49"/>
      <c r="AL713" s="49"/>
      <c r="AO713" s="49"/>
      <c r="AR713" s="49"/>
      <c r="AU713" s="49"/>
      <c r="AX713" s="49"/>
      <c r="BA713" s="49"/>
      <c r="BD713" s="49"/>
      <c r="BG713" s="49"/>
      <c r="BJ713" s="49"/>
      <c r="CU713" s="49"/>
      <c r="CV713" s="49"/>
      <c r="DJ713" s="50"/>
      <c r="DK713" s="50"/>
      <c r="DL713" s="50"/>
      <c r="DM713" s="50"/>
      <c r="DT713" s="51"/>
      <c r="DU713" s="51"/>
      <c r="DV713" s="51"/>
      <c r="DW713" s="51"/>
      <c r="DX713" s="51"/>
    </row>
    <row r="714" spans="23:128" s="22" customFormat="1" x14ac:dyDescent="0.15">
      <c r="W714" s="49"/>
      <c r="Z714" s="49"/>
      <c r="AC714" s="49"/>
      <c r="AF714" s="49"/>
      <c r="AI714" s="49"/>
      <c r="AL714" s="49"/>
      <c r="AO714" s="49"/>
      <c r="AR714" s="49"/>
      <c r="AU714" s="49"/>
      <c r="AX714" s="49"/>
      <c r="BA714" s="49"/>
      <c r="BD714" s="49"/>
      <c r="BG714" s="49"/>
      <c r="BJ714" s="49"/>
      <c r="CU714" s="49"/>
      <c r="CV714" s="49"/>
      <c r="DJ714" s="50"/>
      <c r="DK714" s="50"/>
      <c r="DL714" s="50"/>
      <c r="DM714" s="50"/>
      <c r="DT714" s="51"/>
      <c r="DU714" s="51"/>
      <c r="DV714" s="51"/>
      <c r="DW714" s="51"/>
      <c r="DX714" s="51"/>
    </row>
    <row r="715" spans="23:128" s="22" customFormat="1" x14ac:dyDescent="0.15">
      <c r="W715" s="49"/>
      <c r="Z715" s="49"/>
      <c r="AC715" s="49"/>
      <c r="AF715" s="49"/>
      <c r="AI715" s="49"/>
      <c r="AL715" s="49"/>
      <c r="AO715" s="49"/>
      <c r="AR715" s="49"/>
      <c r="AU715" s="49"/>
      <c r="AX715" s="49"/>
      <c r="BA715" s="49"/>
      <c r="BD715" s="49"/>
      <c r="BG715" s="49"/>
      <c r="BJ715" s="49"/>
      <c r="CU715" s="49"/>
      <c r="CV715" s="49"/>
      <c r="DJ715" s="50"/>
      <c r="DK715" s="50"/>
      <c r="DL715" s="50"/>
      <c r="DM715" s="50"/>
      <c r="DT715" s="51"/>
      <c r="DU715" s="51"/>
      <c r="DV715" s="51"/>
      <c r="DW715" s="51"/>
      <c r="DX715" s="51"/>
    </row>
    <row r="716" spans="23:128" s="22" customFormat="1" x14ac:dyDescent="0.15">
      <c r="W716" s="49"/>
      <c r="Z716" s="49"/>
      <c r="AC716" s="49"/>
      <c r="AF716" s="49"/>
      <c r="AI716" s="49"/>
      <c r="AL716" s="49"/>
      <c r="AO716" s="49"/>
      <c r="AR716" s="49"/>
      <c r="AU716" s="49"/>
      <c r="AX716" s="49"/>
      <c r="BA716" s="49"/>
      <c r="BD716" s="49"/>
      <c r="BG716" s="49"/>
      <c r="BJ716" s="49"/>
      <c r="CU716" s="49"/>
      <c r="CV716" s="49"/>
      <c r="DJ716" s="50"/>
      <c r="DK716" s="50"/>
      <c r="DL716" s="50"/>
      <c r="DM716" s="50"/>
      <c r="DT716" s="51"/>
      <c r="DU716" s="51"/>
      <c r="DV716" s="51"/>
      <c r="DW716" s="51"/>
      <c r="DX716" s="51"/>
    </row>
    <row r="717" spans="23:128" s="22" customFormat="1" x14ac:dyDescent="0.15">
      <c r="W717" s="49"/>
      <c r="Z717" s="49"/>
      <c r="AC717" s="49"/>
      <c r="AF717" s="49"/>
      <c r="AI717" s="49"/>
      <c r="AL717" s="49"/>
      <c r="AO717" s="49"/>
      <c r="AR717" s="49"/>
      <c r="AU717" s="49"/>
      <c r="AX717" s="49"/>
      <c r="BA717" s="49"/>
      <c r="BD717" s="49"/>
      <c r="BG717" s="49"/>
      <c r="BJ717" s="49"/>
      <c r="CU717" s="49"/>
      <c r="CV717" s="49"/>
      <c r="DJ717" s="50"/>
      <c r="DK717" s="50"/>
      <c r="DL717" s="50"/>
      <c r="DM717" s="50"/>
      <c r="DT717" s="51"/>
      <c r="DU717" s="51"/>
      <c r="DV717" s="51"/>
      <c r="DW717" s="51"/>
      <c r="DX717" s="51"/>
    </row>
    <row r="718" spans="23:128" s="22" customFormat="1" x14ac:dyDescent="0.15">
      <c r="W718" s="49"/>
      <c r="Z718" s="49"/>
      <c r="AC718" s="49"/>
      <c r="AF718" s="49"/>
      <c r="AI718" s="49"/>
      <c r="AL718" s="49"/>
      <c r="AO718" s="49"/>
      <c r="AR718" s="49"/>
      <c r="AU718" s="49"/>
      <c r="AX718" s="49"/>
      <c r="BA718" s="49"/>
      <c r="BD718" s="49"/>
      <c r="BG718" s="49"/>
      <c r="BJ718" s="49"/>
      <c r="CU718" s="49"/>
      <c r="CV718" s="49"/>
      <c r="DJ718" s="50"/>
      <c r="DK718" s="50"/>
      <c r="DL718" s="50"/>
      <c r="DM718" s="50"/>
      <c r="DT718" s="51"/>
      <c r="DU718" s="51"/>
      <c r="DV718" s="51"/>
      <c r="DW718" s="51"/>
      <c r="DX718" s="51"/>
    </row>
    <row r="719" spans="23:128" s="22" customFormat="1" x14ac:dyDescent="0.15">
      <c r="W719" s="49"/>
      <c r="Z719" s="49"/>
      <c r="AC719" s="49"/>
      <c r="AF719" s="49"/>
      <c r="AI719" s="49"/>
      <c r="AL719" s="49"/>
      <c r="AO719" s="49"/>
      <c r="AR719" s="49"/>
      <c r="AU719" s="49"/>
      <c r="AX719" s="49"/>
      <c r="BA719" s="49"/>
      <c r="BD719" s="49"/>
      <c r="BG719" s="49"/>
      <c r="BJ719" s="49"/>
      <c r="CU719" s="49"/>
      <c r="CV719" s="49"/>
      <c r="DJ719" s="50"/>
      <c r="DK719" s="50"/>
      <c r="DL719" s="50"/>
      <c r="DM719" s="50"/>
      <c r="DT719" s="51"/>
      <c r="DU719" s="51"/>
      <c r="DV719" s="51"/>
      <c r="DW719" s="51"/>
      <c r="DX719" s="51"/>
    </row>
    <row r="720" spans="23:128" s="22" customFormat="1" x14ac:dyDescent="0.15">
      <c r="W720" s="49"/>
      <c r="Z720" s="49"/>
      <c r="AC720" s="49"/>
      <c r="AF720" s="49"/>
      <c r="AI720" s="49"/>
      <c r="AL720" s="49"/>
      <c r="AO720" s="49"/>
      <c r="AR720" s="49"/>
      <c r="AU720" s="49"/>
      <c r="AX720" s="49"/>
      <c r="BA720" s="49"/>
      <c r="BD720" s="49"/>
      <c r="BG720" s="49"/>
      <c r="BJ720" s="49"/>
      <c r="CU720" s="49"/>
      <c r="CV720" s="49"/>
      <c r="DJ720" s="50"/>
      <c r="DK720" s="50"/>
      <c r="DL720" s="50"/>
      <c r="DM720" s="50"/>
      <c r="DT720" s="51"/>
      <c r="DU720" s="51"/>
      <c r="DV720" s="51"/>
      <c r="DW720" s="51"/>
      <c r="DX720" s="51"/>
    </row>
    <row r="721" spans="23:128" s="22" customFormat="1" x14ac:dyDescent="0.15">
      <c r="W721" s="49"/>
      <c r="Z721" s="49"/>
      <c r="AC721" s="49"/>
      <c r="AF721" s="49"/>
      <c r="AI721" s="49"/>
      <c r="AL721" s="49"/>
      <c r="AO721" s="49"/>
      <c r="AR721" s="49"/>
      <c r="AU721" s="49"/>
      <c r="AX721" s="49"/>
      <c r="BA721" s="49"/>
      <c r="BD721" s="49"/>
      <c r="BG721" s="49"/>
      <c r="BJ721" s="49"/>
      <c r="CU721" s="49"/>
      <c r="CV721" s="49"/>
      <c r="DJ721" s="50"/>
      <c r="DK721" s="50"/>
      <c r="DL721" s="50"/>
      <c r="DM721" s="50"/>
      <c r="DT721" s="51"/>
      <c r="DU721" s="51"/>
      <c r="DV721" s="51"/>
      <c r="DW721" s="51"/>
      <c r="DX721" s="51"/>
    </row>
    <row r="722" spans="23:128" s="22" customFormat="1" x14ac:dyDescent="0.15">
      <c r="W722" s="49"/>
      <c r="Z722" s="49"/>
      <c r="AC722" s="49"/>
      <c r="AF722" s="49"/>
      <c r="AI722" s="49"/>
      <c r="AL722" s="49"/>
      <c r="AO722" s="49"/>
      <c r="AR722" s="49"/>
      <c r="AU722" s="49"/>
      <c r="AX722" s="49"/>
      <c r="BA722" s="49"/>
      <c r="BD722" s="49"/>
      <c r="BG722" s="49"/>
      <c r="BJ722" s="49"/>
      <c r="CU722" s="49"/>
      <c r="CV722" s="49"/>
      <c r="DJ722" s="50"/>
      <c r="DK722" s="50"/>
      <c r="DL722" s="50"/>
      <c r="DM722" s="50"/>
      <c r="DT722" s="51"/>
      <c r="DU722" s="51"/>
      <c r="DV722" s="51"/>
      <c r="DW722" s="51"/>
      <c r="DX722" s="51"/>
    </row>
    <row r="723" spans="23:128" s="22" customFormat="1" x14ac:dyDescent="0.15">
      <c r="W723" s="49"/>
      <c r="Z723" s="49"/>
      <c r="AC723" s="49"/>
      <c r="AF723" s="49"/>
      <c r="AI723" s="49"/>
      <c r="AL723" s="49"/>
      <c r="AO723" s="49"/>
      <c r="AR723" s="49"/>
      <c r="AU723" s="49"/>
      <c r="AX723" s="49"/>
      <c r="BA723" s="49"/>
      <c r="BD723" s="49"/>
      <c r="BG723" s="49"/>
      <c r="BJ723" s="49"/>
      <c r="CU723" s="49"/>
      <c r="CV723" s="49"/>
      <c r="DJ723" s="50"/>
      <c r="DK723" s="50"/>
      <c r="DL723" s="50"/>
      <c r="DM723" s="50"/>
      <c r="DT723" s="51"/>
      <c r="DU723" s="51"/>
      <c r="DV723" s="51"/>
      <c r="DW723" s="51"/>
      <c r="DX723" s="51"/>
    </row>
    <row r="724" spans="23:128" s="22" customFormat="1" x14ac:dyDescent="0.15">
      <c r="W724" s="49"/>
      <c r="Z724" s="49"/>
      <c r="AC724" s="49"/>
      <c r="AF724" s="49"/>
      <c r="AI724" s="49"/>
      <c r="AL724" s="49"/>
      <c r="AO724" s="49"/>
      <c r="AR724" s="49"/>
      <c r="AU724" s="49"/>
      <c r="AX724" s="49"/>
      <c r="BA724" s="49"/>
      <c r="BD724" s="49"/>
      <c r="BG724" s="49"/>
      <c r="BJ724" s="49"/>
      <c r="CU724" s="49"/>
      <c r="CV724" s="49"/>
      <c r="DJ724" s="50"/>
      <c r="DK724" s="50"/>
      <c r="DL724" s="50"/>
      <c r="DM724" s="50"/>
      <c r="DT724" s="51"/>
      <c r="DU724" s="51"/>
      <c r="DV724" s="51"/>
      <c r="DW724" s="51"/>
      <c r="DX724" s="51"/>
    </row>
    <row r="725" spans="23:128" s="22" customFormat="1" x14ac:dyDescent="0.15">
      <c r="W725" s="49"/>
      <c r="Z725" s="49"/>
      <c r="AC725" s="49"/>
      <c r="AF725" s="49"/>
      <c r="AI725" s="49"/>
      <c r="AL725" s="49"/>
      <c r="AO725" s="49"/>
      <c r="AR725" s="49"/>
      <c r="AU725" s="49"/>
      <c r="AX725" s="49"/>
      <c r="BA725" s="49"/>
      <c r="BD725" s="49"/>
      <c r="BG725" s="49"/>
      <c r="BJ725" s="49"/>
      <c r="CU725" s="49"/>
      <c r="CV725" s="49"/>
      <c r="DJ725" s="50"/>
      <c r="DK725" s="50"/>
      <c r="DL725" s="50"/>
      <c r="DM725" s="50"/>
    </row>
    <row r="726" spans="23:128" s="22" customFormat="1" x14ac:dyDescent="0.15">
      <c r="W726" s="49"/>
      <c r="Z726" s="49"/>
      <c r="AC726" s="49"/>
      <c r="AF726" s="49"/>
      <c r="AI726" s="49"/>
      <c r="AL726" s="49"/>
      <c r="AO726" s="49"/>
      <c r="AR726" s="49"/>
      <c r="AU726" s="49"/>
      <c r="AX726" s="49"/>
      <c r="BA726" s="49"/>
      <c r="BD726" s="49"/>
      <c r="BG726" s="49"/>
      <c r="BJ726" s="49"/>
      <c r="CU726" s="49"/>
      <c r="CV726" s="49"/>
      <c r="DJ726" s="50"/>
      <c r="DK726" s="50"/>
      <c r="DL726" s="50"/>
      <c r="DM726" s="50"/>
    </row>
    <row r="727" spans="23:128" s="22" customFormat="1" x14ac:dyDescent="0.15">
      <c r="W727" s="49"/>
      <c r="Z727" s="49"/>
      <c r="AC727" s="49"/>
      <c r="AF727" s="49"/>
      <c r="AI727" s="49"/>
      <c r="AL727" s="49"/>
      <c r="AO727" s="49"/>
      <c r="AR727" s="49"/>
      <c r="AU727" s="49"/>
      <c r="AX727" s="49"/>
      <c r="BA727" s="49"/>
      <c r="BD727" s="49"/>
      <c r="BG727" s="49"/>
      <c r="BJ727" s="49"/>
      <c r="CU727" s="49"/>
      <c r="CV727" s="49"/>
      <c r="DJ727" s="50"/>
      <c r="DK727" s="50"/>
      <c r="DL727" s="50"/>
      <c r="DM727" s="50"/>
    </row>
    <row r="728" spans="23:128" s="22" customFormat="1" x14ac:dyDescent="0.15">
      <c r="W728" s="49"/>
      <c r="Z728" s="49"/>
      <c r="AC728" s="49"/>
      <c r="AF728" s="49"/>
      <c r="AI728" s="49"/>
      <c r="AL728" s="49"/>
      <c r="AO728" s="49"/>
      <c r="AR728" s="49"/>
      <c r="AU728" s="49"/>
      <c r="AX728" s="49"/>
      <c r="BA728" s="49"/>
      <c r="BD728" s="49"/>
      <c r="BG728" s="49"/>
      <c r="BJ728" s="49"/>
      <c r="CU728" s="49"/>
      <c r="CV728" s="49"/>
      <c r="DJ728" s="50"/>
      <c r="DK728" s="50"/>
      <c r="DL728" s="50"/>
      <c r="DM728" s="50"/>
    </row>
    <row r="729" spans="23:128" s="22" customFormat="1" x14ac:dyDescent="0.15">
      <c r="W729" s="49"/>
      <c r="Z729" s="49"/>
      <c r="AC729" s="49"/>
      <c r="AF729" s="49"/>
      <c r="AI729" s="49"/>
      <c r="AL729" s="49"/>
      <c r="AO729" s="49"/>
      <c r="AR729" s="49"/>
      <c r="AU729" s="49"/>
      <c r="AX729" s="49"/>
      <c r="BA729" s="49"/>
      <c r="BD729" s="49"/>
      <c r="BG729" s="49"/>
      <c r="BJ729" s="49"/>
      <c r="CU729" s="49"/>
      <c r="CV729" s="49"/>
      <c r="DJ729" s="50"/>
      <c r="DK729" s="50"/>
      <c r="DL729" s="50"/>
      <c r="DM729" s="50"/>
    </row>
    <row r="730" spans="23:128" s="22" customFormat="1" x14ac:dyDescent="0.15">
      <c r="W730" s="49"/>
      <c r="Z730" s="49"/>
      <c r="AC730" s="49"/>
      <c r="AF730" s="49"/>
      <c r="AI730" s="49"/>
      <c r="AL730" s="49"/>
      <c r="AO730" s="49"/>
      <c r="AR730" s="49"/>
      <c r="AU730" s="49"/>
      <c r="AX730" s="49"/>
      <c r="BA730" s="49"/>
      <c r="BD730" s="49"/>
      <c r="BG730" s="49"/>
      <c r="BJ730" s="49"/>
      <c r="CU730" s="49"/>
      <c r="CV730" s="49"/>
      <c r="DJ730" s="50"/>
      <c r="DK730" s="50"/>
      <c r="DL730" s="50"/>
      <c r="DM730" s="50"/>
    </row>
    <row r="731" spans="23:128" s="22" customFormat="1" x14ac:dyDescent="0.15">
      <c r="W731" s="49"/>
      <c r="Z731" s="49"/>
      <c r="AC731" s="49"/>
      <c r="AF731" s="49"/>
      <c r="AI731" s="49"/>
      <c r="AL731" s="49"/>
      <c r="AO731" s="49"/>
      <c r="AR731" s="49"/>
      <c r="AU731" s="49"/>
      <c r="AX731" s="49"/>
      <c r="BA731" s="49"/>
      <c r="BD731" s="49"/>
      <c r="BG731" s="49"/>
      <c r="BJ731" s="49"/>
      <c r="CU731" s="49"/>
      <c r="CV731" s="49"/>
      <c r="DJ731" s="50"/>
      <c r="DK731" s="50"/>
      <c r="DL731" s="50"/>
      <c r="DM731" s="50"/>
    </row>
    <row r="732" spans="23:128" s="22" customFormat="1" x14ac:dyDescent="0.15">
      <c r="W732" s="49"/>
      <c r="Z732" s="49"/>
      <c r="AC732" s="49"/>
      <c r="AF732" s="49"/>
      <c r="AI732" s="49"/>
      <c r="AL732" s="49"/>
      <c r="AO732" s="49"/>
      <c r="AR732" s="49"/>
      <c r="AU732" s="49"/>
      <c r="AX732" s="49"/>
      <c r="BA732" s="49"/>
      <c r="BD732" s="49"/>
      <c r="BG732" s="49"/>
      <c r="BJ732" s="49"/>
      <c r="CU732" s="49"/>
      <c r="CV732" s="49"/>
      <c r="DJ732" s="50"/>
      <c r="DK732" s="50"/>
      <c r="DL732" s="50"/>
      <c r="DM732" s="50"/>
    </row>
    <row r="733" spans="23:128" s="22" customFormat="1" x14ac:dyDescent="0.15">
      <c r="W733" s="49"/>
      <c r="Z733" s="49"/>
      <c r="AC733" s="49"/>
      <c r="AF733" s="49"/>
      <c r="AI733" s="49"/>
      <c r="AL733" s="49"/>
      <c r="AO733" s="49"/>
      <c r="AR733" s="49"/>
      <c r="AU733" s="49"/>
      <c r="AX733" s="49"/>
      <c r="BA733" s="49"/>
      <c r="BD733" s="49"/>
      <c r="BG733" s="49"/>
      <c r="BJ733" s="49"/>
      <c r="CU733" s="49"/>
      <c r="CV733" s="49"/>
      <c r="DJ733" s="50"/>
      <c r="DK733" s="50"/>
      <c r="DL733" s="50"/>
      <c r="DM733" s="50"/>
    </row>
    <row r="734" spans="23:128" s="22" customFormat="1" x14ac:dyDescent="0.15">
      <c r="W734" s="49"/>
      <c r="Z734" s="49"/>
      <c r="AC734" s="49"/>
      <c r="AF734" s="49"/>
      <c r="AI734" s="49"/>
      <c r="AL734" s="49"/>
      <c r="AO734" s="49"/>
      <c r="AR734" s="49"/>
      <c r="AU734" s="49"/>
      <c r="AX734" s="49"/>
      <c r="BA734" s="49"/>
      <c r="BD734" s="49"/>
      <c r="BG734" s="49"/>
      <c r="BJ734" s="49"/>
      <c r="CU734" s="49"/>
      <c r="CV734" s="49"/>
      <c r="DJ734" s="50"/>
      <c r="DK734" s="50"/>
      <c r="DL734" s="50"/>
      <c r="DM734" s="50"/>
    </row>
    <row r="735" spans="23:128" s="22" customFormat="1" x14ac:dyDescent="0.15">
      <c r="W735" s="49"/>
      <c r="Z735" s="49"/>
      <c r="AC735" s="49"/>
      <c r="AF735" s="49"/>
      <c r="AI735" s="49"/>
      <c r="AL735" s="49"/>
      <c r="AO735" s="49"/>
      <c r="AR735" s="49"/>
      <c r="AU735" s="49"/>
      <c r="AX735" s="49"/>
      <c r="BA735" s="49"/>
      <c r="BD735" s="49"/>
      <c r="BG735" s="49"/>
      <c r="BJ735" s="49"/>
      <c r="CU735" s="49"/>
      <c r="CV735" s="49"/>
      <c r="DJ735" s="50"/>
      <c r="DK735" s="50"/>
      <c r="DL735" s="50"/>
      <c r="DM735" s="50"/>
    </row>
    <row r="736" spans="23:128" s="22" customFormat="1" x14ac:dyDescent="0.15">
      <c r="W736" s="49"/>
      <c r="Z736" s="49"/>
      <c r="AC736" s="49"/>
      <c r="AF736" s="49"/>
      <c r="AI736" s="49"/>
      <c r="AL736" s="49"/>
      <c r="AO736" s="49"/>
      <c r="AR736" s="49"/>
      <c r="AU736" s="49"/>
      <c r="AX736" s="49"/>
      <c r="BA736" s="49"/>
      <c r="BD736" s="49"/>
      <c r="BG736" s="49"/>
      <c r="BJ736" s="49"/>
      <c r="CU736" s="49"/>
      <c r="CV736" s="49"/>
      <c r="DJ736" s="50"/>
      <c r="DK736" s="50"/>
      <c r="DL736" s="50"/>
      <c r="DM736" s="50"/>
    </row>
    <row r="737" spans="1:117" s="22" customFormat="1" x14ac:dyDescent="0.15">
      <c r="W737" s="49"/>
      <c r="Z737" s="49"/>
      <c r="AC737" s="49"/>
      <c r="AF737" s="49"/>
      <c r="AI737" s="49"/>
      <c r="AL737" s="49"/>
      <c r="AO737" s="49"/>
      <c r="AR737" s="49"/>
      <c r="AU737" s="49"/>
      <c r="AX737" s="49"/>
      <c r="BA737" s="49"/>
      <c r="BD737" s="49"/>
      <c r="BG737" s="49"/>
      <c r="BJ737" s="49"/>
      <c r="CU737" s="49"/>
      <c r="CV737" s="49"/>
      <c r="DJ737" s="50"/>
      <c r="DK737" s="50"/>
      <c r="DL737" s="50"/>
      <c r="DM737" s="50"/>
    </row>
    <row r="738" spans="1:117" s="22" customFormat="1" x14ac:dyDescent="0.15">
      <c r="W738" s="49"/>
      <c r="Z738" s="49"/>
      <c r="AC738" s="49"/>
      <c r="AF738" s="49"/>
      <c r="AI738" s="49"/>
      <c r="AL738" s="49"/>
      <c r="AO738" s="49"/>
      <c r="AR738" s="49"/>
      <c r="AU738" s="49"/>
      <c r="AX738" s="49"/>
      <c r="BA738" s="49"/>
      <c r="BD738" s="49"/>
      <c r="BG738" s="49"/>
      <c r="BJ738" s="49"/>
      <c r="CU738" s="49"/>
      <c r="CV738" s="49"/>
      <c r="DJ738" s="50"/>
      <c r="DK738" s="50"/>
      <c r="DL738" s="50"/>
      <c r="DM738" s="50"/>
    </row>
    <row r="739" spans="1:117" s="22" customFormat="1" x14ac:dyDescent="0.15">
      <c r="W739" s="49"/>
      <c r="Z739" s="49"/>
      <c r="AC739" s="49"/>
      <c r="AF739" s="49"/>
      <c r="AI739" s="49"/>
      <c r="AL739" s="49"/>
      <c r="AO739" s="49"/>
      <c r="AR739" s="49"/>
      <c r="AU739" s="49"/>
      <c r="AX739" s="49"/>
      <c r="BA739" s="49"/>
      <c r="BD739" s="49"/>
      <c r="BG739" s="49"/>
      <c r="BJ739" s="49"/>
      <c r="CU739" s="49"/>
      <c r="CV739" s="49"/>
      <c r="DJ739" s="50"/>
      <c r="DK739" s="50"/>
      <c r="DL739" s="50"/>
      <c r="DM739" s="50"/>
    </row>
    <row r="740" spans="1:117" s="22" customFormat="1" x14ac:dyDescent="0.15">
      <c r="W740" s="49"/>
      <c r="Z740" s="49"/>
      <c r="AC740" s="49"/>
      <c r="AF740" s="49"/>
      <c r="AI740" s="49"/>
      <c r="AL740" s="49"/>
      <c r="AO740" s="49"/>
      <c r="AR740" s="49"/>
      <c r="AU740" s="49"/>
      <c r="AX740" s="49"/>
      <c r="BA740" s="49"/>
      <c r="BD740" s="49"/>
      <c r="BG740" s="49"/>
      <c r="BJ740" s="49"/>
      <c r="CU740" s="49"/>
      <c r="CV740" s="49"/>
      <c r="DJ740" s="50"/>
      <c r="DK740" s="50"/>
      <c r="DL740" s="50"/>
      <c r="DM740" s="50"/>
    </row>
    <row r="741" spans="1:117" s="22" customFormat="1" x14ac:dyDescent="0.15">
      <c r="W741" s="49"/>
      <c r="Z741" s="49"/>
      <c r="AC741" s="49"/>
      <c r="AF741" s="49"/>
      <c r="AI741" s="49"/>
      <c r="AL741" s="49"/>
      <c r="AO741" s="49"/>
      <c r="AR741" s="49"/>
      <c r="AU741" s="49"/>
      <c r="AX741" s="49"/>
      <c r="BA741" s="49"/>
      <c r="BD741" s="49"/>
      <c r="BG741" s="49"/>
      <c r="BJ741" s="49"/>
      <c r="CU741" s="49"/>
      <c r="CV741" s="49"/>
      <c r="DJ741" s="50"/>
      <c r="DK741" s="50"/>
      <c r="DL741" s="50"/>
      <c r="DM741" s="50"/>
    </row>
    <row r="742" spans="1:117" s="22" customFormat="1" x14ac:dyDescent="0.15">
      <c r="W742" s="49"/>
      <c r="Z742" s="49"/>
      <c r="AC742" s="49"/>
      <c r="AF742" s="49"/>
      <c r="AI742" s="49"/>
      <c r="AL742" s="49"/>
      <c r="AO742" s="49"/>
      <c r="AR742" s="49"/>
      <c r="AU742" s="49"/>
      <c r="AX742" s="49"/>
      <c r="BA742" s="49"/>
      <c r="BD742" s="49"/>
      <c r="BG742" s="49"/>
      <c r="BJ742" s="49"/>
      <c r="CU742" s="49"/>
      <c r="CV742" s="49"/>
      <c r="DJ742" s="50"/>
      <c r="DK742" s="50"/>
      <c r="DL742" s="50"/>
      <c r="DM742" s="50"/>
    </row>
    <row r="743" spans="1:117" s="22" customFormat="1" x14ac:dyDescent="0.15">
      <c r="W743" s="49"/>
      <c r="Z743" s="49"/>
      <c r="AC743" s="49"/>
      <c r="AF743" s="49"/>
      <c r="AI743" s="49"/>
      <c r="AL743" s="49"/>
      <c r="AO743" s="49"/>
      <c r="AR743" s="49"/>
      <c r="AU743" s="49"/>
      <c r="AX743" s="49"/>
      <c r="BA743" s="49"/>
      <c r="BD743" s="49"/>
      <c r="BG743" s="49"/>
      <c r="BJ743" s="49"/>
      <c r="CU743" s="49"/>
      <c r="CV743" s="49"/>
      <c r="DJ743" s="50"/>
      <c r="DK743" s="50"/>
      <c r="DL743" s="50"/>
      <c r="DM743" s="50"/>
    </row>
    <row r="744" spans="1:117" s="51" customFormat="1" x14ac:dyDescent="0.15">
      <c r="A744" s="52"/>
      <c r="B744" s="52"/>
      <c r="C744" s="52"/>
      <c r="D744" s="52"/>
      <c r="E744" s="53"/>
      <c r="F744" s="53"/>
      <c r="G744" s="52"/>
      <c r="H744" s="52"/>
      <c r="I744" s="52"/>
      <c r="J744" s="52"/>
      <c r="K744" s="52"/>
      <c r="L744" s="52"/>
      <c r="M744" s="52"/>
      <c r="N744" s="52"/>
      <c r="O744" s="52"/>
      <c r="P744" s="52"/>
      <c r="Q744" s="52"/>
      <c r="R744" s="52"/>
      <c r="S744" s="52"/>
      <c r="T744" s="52"/>
      <c r="U744" s="52"/>
      <c r="V744" s="52"/>
      <c r="W744" s="54"/>
      <c r="X744" s="52"/>
      <c r="Y744" s="52"/>
      <c r="Z744" s="54"/>
      <c r="AA744" s="52"/>
      <c r="AB744" s="52"/>
      <c r="AC744" s="54"/>
      <c r="AD744" s="52"/>
      <c r="AE744" s="52"/>
      <c r="AF744" s="54"/>
      <c r="AG744" s="52"/>
      <c r="AH744" s="52"/>
      <c r="AI744" s="54"/>
      <c r="AJ744" s="52"/>
      <c r="AK744" s="52"/>
      <c r="AL744" s="54"/>
      <c r="AM744" s="52"/>
      <c r="AN744" s="52"/>
      <c r="AO744" s="54"/>
      <c r="AP744" s="52"/>
      <c r="AQ744" s="52"/>
      <c r="AR744" s="54"/>
      <c r="AS744" s="52"/>
      <c r="AT744" s="52"/>
      <c r="AU744" s="54"/>
      <c r="AV744" s="52"/>
      <c r="AW744" s="52"/>
      <c r="AX744" s="54"/>
      <c r="AY744" s="52"/>
      <c r="AZ744" s="52"/>
      <c r="BA744" s="54"/>
      <c r="BB744" s="52"/>
      <c r="BC744" s="52"/>
      <c r="BD744" s="54"/>
      <c r="BE744" s="52"/>
      <c r="BF744" s="52"/>
      <c r="BG744" s="54"/>
      <c r="BH744" s="52"/>
      <c r="BI744" s="52"/>
      <c r="BJ744" s="54"/>
      <c r="BK744" s="52"/>
      <c r="BL744" s="52"/>
      <c r="BM744" s="52"/>
      <c r="BN744" s="52"/>
      <c r="BO744" s="52"/>
      <c r="BP744" s="52"/>
      <c r="BQ744" s="52"/>
      <c r="BR744" s="52"/>
      <c r="BS744" s="52"/>
      <c r="BT744" s="52"/>
      <c r="BU744" s="52"/>
      <c r="BV744" s="52"/>
      <c r="BW744" s="52"/>
      <c r="BX744" s="52"/>
      <c r="BY744" s="52"/>
      <c r="BZ744" s="52"/>
      <c r="CA744" s="52"/>
      <c r="CB744" s="52"/>
      <c r="CC744" s="52"/>
      <c r="CD744" s="52"/>
      <c r="CE744" s="52"/>
      <c r="CF744" s="52"/>
      <c r="CG744" s="52"/>
      <c r="CH744" s="52"/>
      <c r="CI744" s="52"/>
      <c r="CJ744" s="52"/>
      <c r="CK744" s="52"/>
      <c r="CL744" s="52"/>
      <c r="CM744" s="52"/>
      <c r="CN744" s="52"/>
      <c r="CO744" s="52"/>
      <c r="CP744" s="52"/>
      <c r="CQ744" s="52"/>
      <c r="CR744" s="52"/>
      <c r="CS744" s="52"/>
      <c r="CT744" s="52"/>
      <c r="CU744" s="54"/>
      <c r="CV744" s="54"/>
      <c r="CW744" s="52"/>
      <c r="CX744" s="52"/>
      <c r="CY744" s="52"/>
      <c r="CZ744" s="52"/>
      <c r="DA744" s="52"/>
      <c r="DB744" s="52"/>
      <c r="DC744" s="52"/>
      <c r="DD744" s="52"/>
      <c r="DE744" s="52"/>
      <c r="DF744" s="52"/>
      <c r="DG744" s="52"/>
      <c r="DH744" s="52"/>
      <c r="DI744" s="52"/>
      <c r="DJ744" s="55"/>
      <c r="DK744" s="55"/>
      <c r="DL744" s="55"/>
      <c r="DM744" s="56"/>
    </row>
    <row r="745" spans="1:117" s="51" customFormat="1" x14ac:dyDescent="0.15">
      <c r="A745" s="52"/>
      <c r="B745" s="52"/>
      <c r="C745" s="52"/>
      <c r="D745" s="52"/>
      <c r="E745" s="53"/>
      <c r="F745" s="53"/>
      <c r="G745" s="52"/>
      <c r="H745" s="52"/>
      <c r="I745" s="52"/>
      <c r="J745" s="52"/>
      <c r="K745" s="52"/>
      <c r="L745" s="52"/>
      <c r="M745" s="52"/>
      <c r="N745" s="52"/>
      <c r="O745" s="52"/>
      <c r="P745" s="52"/>
      <c r="Q745" s="52"/>
      <c r="R745" s="52"/>
      <c r="S745" s="52"/>
      <c r="T745" s="52"/>
      <c r="U745" s="52"/>
      <c r="V745" s="52"/>
      <c r="W745" s="54"/>
      <c r="X745" s="52"/>
      <c r="Y745" s="52"/>
      <c r="Z745" s="54"/>
      <c r="AA745" s="52"/>
      <c r="AB745" s="52"/>
      <c r="AC745" s="54"/>
      <c r="AD745" s="52"/>
      <c r="AE745" s="52"/>
      <c r="AF745" s="54"/>
      <c r="AG745" s="52"/>
      <c r="AH745" s="52"/>
      <c r="AI745" s="54"/>
      <c r="AJ745" s="52"/>
      <c r="AK745" s="52"/>
      <c r="AL745" s="54"/>
      <c r="AM745" s="52"/>
      <c r="AN745" s="52"/>
      <c r="AO745" s="54"/>
      <c r="AP745" s="52"/>
      <c r="AQ745" s="52"/>
      <c r="AR745" s="54"/>
      <c r="AS745" s="52"/>
      <c r="AT745" s="52"/>
      <c r="AU745" s="54"/>
      <c r="AV745" s="52"/>
      <c r="AW745" s="52"/>
      <c r="AX745" s="54"/>
      <c r="AY745" s="52"/>
      <c r="AZ745" s="52"/>
      <c r="BA745" s="54"/>
      <c r="BB745" s="52"/>
      <c r="BC745" s="52"/>
      <c r="BD745" s="54"/>
      <c r="BE745" s="52"/>
      <c r="BF745" s="52"/>
      <c r="BG745" s="54"/>
      <c r="BH745" s="52"/>
      <c r="BI745" s="52"/>
      <c r="BJ745" s="54"/>
      <c r="BK745" s="52"/>
      <c r="BL745" s="52"/>
      <c r="BM745" s="52"/>
      <c r="BN745" s="52"/>
      <c r="BO745" s="52"/>
      <c r="BP745" s="52"/>
      <c r="BQ745" s="52"/>
      <c r="BR745" s="52"/>
      <c r="BS745" s="52"/>
      <c r="BT745" s="52"/>
      <c r="BU745" s="52"/>
      <c r="BV745" s="52"/>
      <c r="BW745" s="52"/>
      <c r="BX745" s="52"/>
      <c r="BY745" s="52"/>
      <c r="BZ745" s="52"/>
      <c r="CA745" s="52"/>
      <c r="CB745" s="52"/>
      <c r="CC745" s="52"/>
      <c r="CD745" s="52"/>
      <c r="CE745" s="52"/>
      <c r="CF745" s="52"/>
      <c r="CG745" s="52"/>
      <c r="CH745" s="52"/>
      <c r="CI745" s="52"/>
      <c r="CJ745" s="52"/>
      <c r="CK745" s="52"/>
      <c r="CL745" s="52"/>
      <c r="CM745" s="52"/>
      <c r="CN745" s="52"/>
      <c r="CO745" s="52"/>
      <c r="CP745" s="52"/>
      <c r="CQ745" s="52"/>
      <c r="CR745" s="52"/>
      <c r="CS745" s="52"/>
      <c r="CT745" s="52"/>
      <c r="CU745" s="54"/>
      <c r="CV745" s="54"/>
      <c r="CW745" s="52"/>
      <c r="CX745" s="52"/>
      <c r="CY745" s="52"/>
      <c r="CZ745" s="52"/>
      <c r="DA745" s="52"/>
      <c r="DB745" s="52"/>
      <c r="DC745" s="52"/>
      <c r="DD745" s="52"/>
      <c r="DE745" s="52"/>
      <c r="DF745" s="52"/>
      <c r="DG745" s="52"/>
      <c r="DH745" s="52"/>
      <c r="DI745" s="52"/>
      <c r="DJ745" s="55"/>
      <c r="DK745" s="55"/>
      <c r="DL745" s="55"/>
      <c r="DM745" s="56"/>
    </row>
    <row r="746" spans="1:117" s="22" customFormat="1" ht="13.15" customHeight="1" x14ac:dyDescent="0.15">
      <c r="A746" s="169"/>
      <c r="B746" s="86"/>
      <c r="C746" s="86"/>
      <c r="D746" s="86"/>
      <c r="E746" s="48"/>
      <c r="F746" s="48"/>
      <c r="G746" s="48"/>
      <c r="H746" s="48"/>
      <c r="J746" s="48"/>
      <c r="M746" s="48"/>
      <c r="P746" s="48"/>
      <c r="S746" s="48"/>
      <c r="V746" s="48"/>
      <c r="W746" s="49"/>
      <c r="Y746" s="48"/>
      <c r="Z746" s="49"/>
      <c r="AB746" s="48"/>
      <c r="AC746" s="49"/>
      <c r="AE746" s="48"/>
      <c r="AF746" s="49"/>
      <c r="AH746" s="48"/>
      <c r="AI746" s="49"/>
      <c r="AK746" s="48"/>
      <c r="AL746" s="49"/>
      <c r="AN746" s="48"/>
      <c r="AO746" s="49"/>
      <c r="AQ746" s="48"/>
      <c r="AR746" s="49"/>
      <c r="AT746" s="48"/>
      <c r="AU746" s="49"/>
      <c r="AW746" s="48"/>
      <c r="AX746" s="49"/>
      <c r="AZ746" s="48"/>
      <c r="BA746" s="49"/>
      <c r="BC746" s="48"/>
      <c r="BD746" s="49"/>
      <c r="BF746" s="48"/>
      <c r="BG746" s="49"/>
      <c r="BI746" s="48"/>
      <c r="BJ746" s="49"/>
      <c r="BL746" s="48"/>
      <c r="BO746" s="48"/>
      <c r="BR746" s="48"/>
      <c r="BU746" s="48"/>
      <c r="BX746" s="48"/>
      <c r="CA746" s="48"/>
      <c r="CD746" s="48"/>
      <c r="CG746" s="48"/>
      <c r="CJ746" s="48"/>
      <c r="CM746" s="48"/>
      <c r="CP746" s="48"/>
      <c r="CS746" s="48"/>
      <c r="CU746" s="49"/>
      <c r="CV746" s="49"/>
      <c r="DA746" s="57"/>
      <c r="DJ746" s="50"/>
      <c r="DK746" s="50"/>
      <c r="DL746" s="50"/>
      <c r="DM746" s="50"/>
    </row>
    <row r="747" spans="1:117" s="22" customFormat="1" ht="13.15" customHeight="1" x14ac:dyDescent="0.15">
      <c r="A747" s="169"/>
      <c r="B747" s="86"/>
      <c r="C747" s="86"/>
      <c r="D747" s="86"/>
      <c r="E747" s="48"/>
      <c r="F747" s="48"/>
      <c r="G747" s="48"/>
      <c r="H747" s="48"/>
      <c r="J747" s="48"/>
      <c r="M747" s="48"/>
      <c r="P747" s="48"/>
      <c r="S747" s="48"/>
      <c r="V747" s="48"/>
      <c r="W747" s="49"/>
      <c r="Y747" s="48"/>
      <c r="Z747" s="49"/>
      <c r="AB747" s="48"/>
      <c r="AC747" s="49"/>
      <c r="AE747" s="48"/>
      <c r="AF747" s="49"/>
      <c r="AH747" s="48"/>
      <c r="AI747" s="49"/>
      <c r="AK747" s="48"/>
      <c r="AL747" s="49"/>
      <c r="AN747" s="48"/>
      <c r="AO747" s="49"/>
      <c r="AQ747" s="48"/>
      <c r="AR747" s="49"/>
      <c r="AT747" s="48"/>
      <c r="AU747" s="49"/>
      <c r="AW747" s="48"/>
      <c r="AX747" s="49"/>
      <c r="AZ747" s="48"/>
      <c r="BA747" s="49"/>
      <c r="BC747" s="48"/>
      <c r="BD747" s="49"/>
      <c r="BF747" s="48"/>
      <c r="BG747" s="49"/>
      <c r="BI747" s="48"/>
      <c r="BJ747" s="49"/>
      <c r="BL747" s="48"/>
      <c r="BO747" s="48"/>
      <c r="BR747" s="48"/>
      <c r="BU747" s="48"/>
      <c r="BX747" s="48"/>
      <c r="CA747" s="48"/>
      <c r="CD747" s="48"/>
      <c r="CG747" s="48"/>
      <c r="CJ747" s="48"/>
      <c r="CM747" s="48"/>
      <c r="CP747" s="48"/>
      <c r="CS747" s="48"/>
      <c r="CU747" s="49"/>
      <c r="CV747" s="49"/>
      <c r="DJ747" s="50"/>
      <c r="DK747" s="50"/>
      <c r="DL747" s="50"/>
      <c r="DM747" s="50"/>
    </row>
    <row r="748" spans="1:117" s="22" customFormat="1" ht="13.15" customHeight="1" x14ac:dyDescent="0.15">
      <c r="A748" s="169"/>
      <c r="B748" s="86"/>
      <c r="C748" s="86"/>
      <c r="D748" s="86"/>
      <c r="E748" s="48"/>
      <c r="F748" s="48"/>
      <c r="G748" s="48"/>
      <c r="H748" s="48"/>
      <c r="J748" s="48"/>
      <c r="M748" s="48"/>
      <c r="P748" s="48"/>
      <c r="S748" s="48"/>
      <c r="V748" s="48"/>
      <c r="W748" s="49"/>
      <c r="Y748" s="48"/>
      <c r="Z748" s="49"/>
      <c r="AB748" s="48"/>
      <c r="AC748" s="49"/>
      <c r="AE748" s="48"/>
      <c r="AF748" s="49"/>
      <c r="AH748" s="48"/>
      <c r="AI748" s="49"/>
      <c r="AK748" s="48"/>
      <c r="AL748" s="49"/>
      <c r="AN748" s="48"/>
      <c r="AO748" s="49"/>
      <c r="AQ748" s="48"/>
      <c r="AR748" s="49"/>
      <c r="AT748" s="48"/>
      <c r="AU748" s="49"/>
      <c r="AW748" s="48"/>
      <c r="AX748" s="49"/>
      <c r="AZ748" s="48"/>
      <c r="BA748" s="49"/>
      <c r="BC748" s="48"/>
      <c r="BD748" s="49"/>
      <c r="BF748" s="48"/>
      <c r="BG748" s="49"/>
      <c r="BI748" s="48"/>
      <c r="BJ748" s="49"/>
      <c r="BL748" s="48"/>
      <c r="BO748" s="48"/>
      <c r="BR748" s="48"/>
      <c r="BU748" s="48"/>
      <c r="BX748" s="48"/>
      <c r="CA748" s="48"/>
      <c r="CD748" s="48"/>
      <c r="CG748" s="48"/>
      <c r="CJ748" s="48"/>
      <c r="CM748" s="48"/>
      <c r="CP748" s="48"/>
      <c r="CS748" s="48"/>
      <c r="CU748" s="49"/>
      <c r="CV748" s="49"/>
      <c r="DJ748" s="50"/>
      <c r="DK748" s="50"/>
      <c r="DL748" s="50"/>
      <c r="DM748" s="50"/>
    </row>
    <row r="749" spans="1:117" s="22" customFormat="1" ht="13.15" customHeight="1" x14ac:dyDescent="0.15">
      <c r="A749" s="169"/>
      <c r="B749" s="86"/>
      <c r="C749" s="86"/>
      <c r="D749" s="86"/>
      <c r="E749" s="48"/>
      <c r="F749" s="48"/>
      <c r="G749" s="48"/>
      <c r="H749" s="48"/>
      <c r="J749" s="48"/>
      <c r="M749" s="48"/>
      <c r="P749" s="48"/>
      <c r="S749" s="48"/>
      <c r="V749" s="48"/>
      <c r="W749" s="49"/>
      <c r="Y749" s="48"/>
      <c r="Z749" s="49"/>
      <c r="AB749" s="48"/>
      <c r="AC749" s="49"/>
      <c r="AE749" s="48"/>
      <c r="AF749" s="49"/>
      <c r="AH749" s="48"/>
      <c r="AI749" s="49"/>
      <c r="AK749" s="48"/>
      <c r="AL749" s="49"/>
      <c r="AN749" s="48"/>
      <c r="AO749" s="49"/>
      <c r="AQ749" s="48"/>
      <c r="AR749" s="49"/>
      <c r="AT749" s="48"/>
      <c r="AU749" s="49"/>
      <c r="AW749" s="48"/>
      <c r="AX749" s="49"/>
      <c r="AZ749" s="48"/>
      <c r="BA749" s="49"/>
      <c r="BC749" s="48"/>
      <c r="BD749" s="49"/>
      <c r="BF749" s="48"/>
      <c r="BG749" s="49"/>
      <c r="BI749" s="48"/>
      <c r="BJ749" s="49"/>
      <c r="BL749" s="48"/>
      <c r="BO749" s="48"/>
      <c r="BR749" s="48"/>
      <c r="BU749" s="48"/>
      <c r="BX749" s="48"/>
      <c r="CA749" s="48"/>
      <c r="CD749" s="48"/>
      <c r="CG749" s="48"/>
      <c r="CJ749" s="48"/>
      <c r="CM749" s="48"/>
      <c r="CP749" s="48"/>
      <c r="CS749" s="48"/>
      <c r="CU749" s="49"/>
      <c r="CV749" s="49"/>
      <c r="DJ749" s="50"/>
      <c r="DK749" s="50"/>
      <c r="DL749" s="50"/>
      <c r="DM749" s="50"/>
    </row>
    <row r="750" spans="1:117" s="22" customFormat="1" ht="13.15" customHeight="1" x14ac:dyDescent="0.15">
      <c r="A750" s="169"/>
      <c r="B750" s="86"/>
      <c r="C750" s="86"/>
      <c r="D750" s="86"/>
      <c r="E750" s="48"/>
      <c r="F750" s="48"/>
      <c r="H750" s="48"/>
      <c r="J750" s="48"/>
      <c r="M750" s="48"/>
      <c r="P750" s="48"/>
      <c r="S750" s="48"/>
      <c r="V750" s="48"/>
      <c r="W750" s="49"/>
      <c r="Y750" s="48"/>
      <c r="Z750" s="49"/>
      <c r="AB750" s="48"/>
      <c r="AC750" s="49"/>
      <c r="AE750" s="48"/>
      <c r="AF750" s="49"/>
      <c r="AH750" s="48"/>
      <c r="AI750" s="49"/>
      <c r="AK750" s="48"/>
      <c r="AL750" s="49"/>
      <c r="AN750" s="48"/>
      <c r="AO750" s="49"/>
      <c r="AQ750" s="48"/>
      <c r="AR750" s="49"/>
      <c r="AT750" s="48"/>
      <c r="AU750" s="49"/>
      <c r="AW750" s="48"/>
      <c r="AX750" s="49"/>
      <c r="AZ750" s="48"/>
      <c r="BA750" s="49"/>
      <c r="BC750" s="48"/>
      <c r="BD750" s="49"/>
      <c r="BF750" s="48"/>
      <c r="BG750" s="49"/>
      <c r="BI750" s="48"/>
      <c r="BJ750" s="49"/>
      <c r="BL750" s="48"/>
      <c r="BO750" s="48"/>
      <c r="BR750" s="48"/>
      <c r="BU750" s="48"/>
      <c r="BX750" s="48"/>
      <c r="CA750" s="48"/>
      <c r="CD750" s="48"/>
      <c r="CG750" s="48"/>
      <c r="CJ750" s="48"/>
      <c r="CM750" s="48"/>
      <c r="CP750" s="48"/>
      <c r="CS750" s="48"/>
      <c r="CU750" s="49"/>
      <c r="CV750" s="49"/>
      <c r="DJ750" s="50"/>
      <c r="DK750" s="50"/>
      <c r="DL750" s="50"/>
      <c r="DM750" s="50"/>
    </row>
    <row r="751" spans="1:117" s="22" customFormat="1" ht="13.15" customHeight="1" x14ac:dyDescent="0.15">
      <c r="A751" s="169"/>
      <c r="B751" s="86"/>
      <c r="C751" s="86"/>
      <c r="D751" s="86"/>
      <c r="E751" s="48"/>
      <c r="F751" s="48"/>
      <c r="H751" s="48"/>
      <c r="J751" s="48"/>
      <c r="M751" s="48"/>
      <c r="P751" s="48"/>
      <c r="S751" s="48"/>
      <c r="V751" s="48"/>
      <c r="W751" s="49"/>
      <c r="Y751" s="48"/>
      <c r="Z751" s="49"/>
      <c r="AB751" s="48"/>
      <c r="AC751" s="49"/>
      <c r="AE751" s="48"/>
      <c r="AF751" s="49"/>
      <c r="AH751" s="48"/>
      <c r="AI751" s="49"/>
      <c r="AK751" s="48"/>
      <c r="AL751" s="49"/>
      <c r="AN751" s="48"/>
      <c r="AO751" s="49"/>
      <c r="AQ751" s="48"/>
      <c r="AR751" s="49"/>
      <c r="AT751" s="48"/>
      <c r="AU751" s="49"/>
      <c r="AW751" s="48"/>
      <c r="AX751" s="49"/>
      <c r="AZ751" s="48"/>
      <c r="BA751" s="49"/>
      <c r="BC751" s="48"/>
      <c r="BD751" s="49"/>
      <c r="BF751" s="48"/>
      <c r="BG751" s="49"/>
      <c r="BI751" s="48"/>
      <c r="BJ751" s="49"/>
      <c r="BL751" s="48"/>
      <c r="BO751" s="48"/>
      <c r="BR751" s="48"/>
      <c r="BU751" s="48"/>
      <c r="BX751" s="48"/>
      <c r="CA751" s="48"/>
      <c r="CD751" s="48"/>
      <c r="CG751" s="48"/>
      <c r="CJ751" s="48"/>
      <c r="CM751" s="48"/>
      <c r="CP751" s="48"/>
      <c r="CS751" s="48"/>
      <c r="CU751" s="49"/>
      <c r="CV751" s="49"/>
      <c r="DJ751" s="50"/>
      <c r="DK751" s="50"/>
      <c r="DL751" s="50"/>
      <c r="DM751" s="50"/>
    </row>
    <row r="752" spans="1:117" s="22" customFormat="1" ht="13.15" customHeight="1" x14ac:dyDescent="0.15">
      <c r="A752" s="169"/>
      <c r="B752" s="86"/>
      <c r="C752" s="86"/>
      <c r="D752" s="86"/>
      <c r="E752" s="48"/>
      <c r="F752" s="48"/>
      <c r="H752" s="48"/>
      <c r="J752" s="48"/>
      <c r="M752" s="48"/>
      <c r="P752" s="48"/>
      <c r="S752" s="48"/>
      <c r="V752" s="48"/>
      <c r="W752" s="49"/>
      <c r="Y752" s="48"/>
      <c r="Z752" s="49"/>
      <c r="AB752" s="48"/>
      <c r="AC752" s="49"/>
      <c r="AE752" s="48"/>
      <c r="AF752" s="49"/>
      <c r="AH752" s="48"/>
      <c r="AI752" s="49"/>
      <c r="AK752" s="48"/>
      <c r="AL752" s="49"/>
      <c r="AN752" s="48"/>
      <c r="AO752" s="49"/>
      <c r="AQ752" s="48"/>
      <c r="AR752" s="49"/>
      <c r="AT752" s="48"/>
      <c r="AU752" s="49"/>
      <c r="AW752" s="48"/>
      <c r="AX752" s="49"/>
      <c r="AZ752" s="48"/>
      <c r="BA752" s="49"/>
      <c r="BC752" s="48"/>
      <c r="BD752" s="49"/>
      <c r="BF752" s="48"/>
      <c r="BG752" s="49"/>
      <c r="BI752" s="48"/>
      <c r="BJ752" s="49"/>
      <c r="BL752" s="48"/>
      <c r="BO752" s="48"/>
      <c r="BR752" s="48"/>
      <c r="BU752" s="48"/>
      <c r="BX752" s="48"/>
      <c r="CA752" s="48"/>
      <c r="CD752" s="48"/>
      <c r="CG752" s="48"/>
      <c r="CJ752" s="48"/>
      <c r="CM752" s="48"/>
      <c r="CP752" s="48"/>
      <c r="CS752" s="48"/>
      <c r="CU752" s="49"/>
      <c r="CV752" s="49"/>
      <c r="DJ752" s="50"/>
      <c r="DK752" s="50"/>
      <c r="DL752" s="50"/>
      <c r="DM752" s="50"/>
    </row>
    <row r="753" spans="1:130" s="22" customFormat="1" ht="13.15" customHeight="1" x14ac:dyDescent="0.15">
      <c r="A753" s="169"/>
      <c r="B753" s="86"/>
      <c r="C753" s="86"/>
      <c r="D753" s="86"/>
      <c r="H753" s="48"/>
      <c r="J753" s="48"/>
      <c r="M753" s="48"/>
      <c r="P753" s="48"/>
      <c r="S753" s="48"/>
      <c r="V753" s="48"/>
      <c r="W753" s="49"/>
      <c r="Y753" s="48"/>
      <c r="Z753" s="49"/>
      <c r="AB753" s="48"/>
      <c r="AC753" s="49"/>
      <c r="AE753" s="48"/>
      <c r="AF753" s="49"/>
      <c r="AH753" s="48"/>
      <c r="AI753" s="49"/>
      <c r="AK753" s="48"/>
      <c r="AL753" s="49"/>
      <c r="AN753" s="48"/>
      <c r="AO753" s="49"/>
      <c r="AQ753" s="48"/>
      <c r="AR753" s="49"/>
      <c r="AT753" s="48"/>
      <c r="AU753" s="49"/>
      <c r="AW753" s="48"/>
      <c r="AX753" s="49"/>
      <c r="AZ753" s="48"/>
      <c r="BA753" s="49"/>
      <c r="BC753" s="48"/>
      <c r="BD753" s="49"/>
      <c r="BF753" s="48"/>
      <c r="BG753" s="49"/>
      <c r="BI753" s="48"/>
      <c r="BJ753" s="49"/>
      <c r="BL753" s="48"/>
      <c r="BO753" s="48"/>
      <c r="BR753" s="48"/>
      <c r="BU753" s="48"/>
      <c r="BX753" s="48"/>
      <c r="CA753" s="48"/>
      <c r="CD753" s="48"/>
      <c r="CG753" s="48"/>
      <c r="CJ753" s="48"/>
      <c r="CM753" s="48"/>
      <c r="CP753" s="48"/>
      <c r="CS753" s="48"/>
      <c r="CU753" s="49"/>
      <c r="CV753" s="49"/>
      <c r="DJ753" s="50"/>
      <c r="DK753" s="50"/>
      <c r="DL753" s="50"/>
      <c r="DM753" s="50"/>
    </row>
    <row r="754" spans="1:130" s="22" customFormat="1" ht="13.15" customHeight="1" x14ac:dyDescent="0.15">
      <c r="A754" s="169"/>
      <c r="B754" s="86"/>
      <c r="C754" s="86"/>
      <c r="D754" s="86"/>
      <c r="H754" s="48"/>
      <c r="J754" s="48"/>
      <c r="M754" s="48"/>
      <c r="P754" s="48"/>
      <c r="S754" s="48"/>
      <c r="V754" s="48"/>
      <c r="W754" s="49"/>
      <c r="Y754" s="48"/>
      <c r="Z754" s="49"/>
      <c r="AB754" s="48"/>
      <c r="AC754" s="49"/>
      <c r="AE754" s="48"/>
      <c r="AF754" s="49"/>
      <c r="AH754" s="48"/>
      <c r="AI754" s="49"/>
      <c r="AK754" s="48"/>
      <c r="AL754" s="49"/>
      <c r="AN754" s="48"/>
      <c r="AO754" s="49"/>
      <c r="AQ754" s="48"/>
      <c r="AR754" s="49"/>
      <c r="AT754" s="48"/>
      <c r="AU754" s="49"/>
      <c r="AW754" s="48"/>
      <c r="AX754" s="49"/>
      <c r="AZ754" s="48"/>
      <c r="BA754" s="49"/>
      <c r="BC754" s="48"/>
      <c r="BD754" s="49"/>
      <c r="BF754" s="48"/>
      <c r="BG754" s="49"/>
      <c r="BI754" s="48"/>
      <c r="BJ754" s="49"/>
      <c r="BL754" s="48"/>
      <c r="BO754" s="48"/>
      <c r="BR754" s="48"/>
      <c r="BU754" s="48"/>
      <c r="BX754" s="48"/>
      <c r="CA754" s="48"/>
      <c r="CD754" s="48"/>
      <c r="CG754" s="48"/>
      <c r="CJ754" s="48"/>
      <c r="CM754" s="48"/>
      <c r="CP754" s="48"/>
      <c r="CS754" s="48"/>
      <c r="CU754" s="49"/>
      <c r="CV754" s="49"/>
      <c r="DJ754" s="50"/>
      <c r="DK754" s="50"/>
      <c r="DL754" s="50"/>
      <c r="DM754" s="50"/>
    </row>
    <row r="755" spans="1:130" s="22" customFormat="1" ht="13.15" customHeight="1" x14ac:dyDescent="0.15">
      <c r="A755" s="169"/>
      <c r="B755" s="86"/>
      <c r="C755" s="86"/>
      <c r="D755" s="86"/>
      <c r="H755" s="48"/>
      <c r="W755" s="49"/>
      <c r="Z755" s="49"/>
      <c r="AC755" s="49"/>
      <c r="AF755" s="49"/>
      <c r="AI755" s="49"/>
      <c r="AL755" s="49"/>
      <c r="AO755" s="49"/>
      <c r="AR755" s="49"/>
      <c r="AU755" s="49"/>
      <c r="AX755" s="49"/>
      <c r="BA755" s="49"/>
      <c r="BD755" s="49"/>
      <c r="BG755" s="49"/>
      <c r="BJ755" s="49"/>
      <c r="CU755" s="49"/>
      <c r="CV755" s="49"/>
      <c r="DJ755" s="50"/>
      <c r="DK755" s="50"/>
      <c r="DL755" s="50"/>
      <c r="DM755" s="50"/>
    </row>
    <row r="756" spans="1:130" s="22" customFormat="1" ht="13.15" customHeight="1" x14ac:dyDescent="0.15">
      <c r="A756" s="169"/>
      <c r="B756" s="86"/>
      <c r="C756" s="86"/>
      <c r="D756" s="86"/>
      <c r="H756" s="48"/>
      <c r="W756" s="49"/>
      <c r="Z756" s="49"/>
      <c r="AC756" s="49"/>
      <c r="AF756" s="49"/>
      <c r="AI756" s="49"/>
      <c r="AL756" s="49"/>
      <c r="AO756" s="49"/>
      <c r="AR756" s="49"/>
      <c r="AU756" s="49"/>
      <c r="AX756" s="49"/>
      <c r="BA756" s="49"/>
      <c r="BD756" s="49"/>
      <c r="BG756" s="49"/>
      <c r="BJ756" s="49"/>
      <c r="CU756" s="49"/>
      <c r="CV756" s="49"/>
      <c r="DJ756" s="50"/>
      <c r="DK756" s="50"/>
      <c r="DL756" s="50"/>
      <c r="DM756" s="50"/>
    </row>
    <row r="757" spans="1:130" s="22" customFormat="1" ht="13.15" customHeight="1" x14ac:dyDescent="0.15">
      <c r="A757" s="169"/>
      <c r="B757" s="86"/>
      <c r="C757" s="86"/>
      <c r="D757" s="86"/>
      <c r="H757" s="48"/>
      <c r="W757" s="49"/>
      <c r="Z757" s="49"/>
      <c r="AC757" s="49"/>
      <c r="AF757" s="49"/>
      <c r="AI757" s="49"/>
      <c r="AL757" s="49"/>
      <c r="AO757" s="49"/>
      <c r="AR757" s="49"/>
      <c r="AU757" s="49"/>
      <c r="AX757" s="49"/>
      <c r="BA757" s="49"/>
      <c r="BD757" s="49"/>
      <c r="BG757" s="49"/>
      <c r="BJ757" s="49"/>
      <c r="CU757" s="49"/>
      <c r="CV757" s="49"/>
      <c r="DJ757" s="50"/>
      <c r="DK757" s="50"/>
      <c r="DL757" s="50"/>
      <c r="DM757" s="50"/>
    </row>
    <row r="758" spans="1:130" s="22" customFormat="1" ht="13.15" customHeight="1" x14ac:dyDescent="0.15">
      <c r="A758" s="169"/>
      <c r="B758" s="86"/>
      <c r="C758" s="86"/>
      <c r="D758" s="86"/>
      <c r="H758" s="48"/>
      <c r="W758" s="49"/>
      <c r="Z758" s="49"/>
      <c r="AC758" s="49"/>
      <c r="AF758" s="49"/>
      <c r="AI758" s="49"/>
      <c r="AL758" s="49"/>
      <c r="AO758" s="49"/>
      <c r="AR758" s="49"/>
      <c r="AU758" s="49"/>
      <c r="AX758" s="49"/>
      <c r="BA758" s="49"/>
      <c r="BD758" s="49"/>
      <c r="BG758" s="49"/>
      <c r="BJ758" s="49"/>
      <c r="CU758" s="49"/>
      <c r="CV758" s="49"/>
      <c r="DJ758" s="50"/>
      <c r="DK758" s="50"/>
      <c r="DL758" s="50"/>
      <c r="DM758" s="50"/>
    </row>
    <row r="759" spans="1:130" s="22" customFormat="1" ht="13.15" customHeight="1" x14ac:dyDescent="0.15">
      <c r="A759" s="169"/>
      <c r="B759" s="86"/>
      <c r="C759" s="86"/>
      <c r="D759" s="86"/>
      <c r="H759" s="48"/>
      <c r="W759" s="49"/>
      <c r="Z759" s="49"/>
      <c r="AC759" s="49"/>
      <c r="AF759" s="49"/>
      <c r="AI759" s="49"/>
      <c r="AL759" s="49"/>
      <c r="AO759" s="49"/>
      <c r="AR759" s="49"/>
      <c r="AU759" s="49"/>
      <c r="AX759" s="49"/>
      <c r="BA759" s="49"/>
      <c r="BD759" s="49"/>
      <c r="BG759" s="49"/>
      <c r="BJ759" s="49"/>
      <c r="CU759" s="49"/>
      <c r="CV759" s="49"/>
      <c r="DJ759" s="50"/>
      <c r="DK759" s="50"/>
      <c r="DL759" s="50"/>
      <c r="DM759" s="50"/>
    </row>
    <row r="760" spans="1:130" s="22" customFormat="1" ht="13.15" customHeight="1" x14ac:dyDescent="0.15">
      <c r="A760" s="169"/>
      <c r="B760" s="86"/>
      <c r="C760" s="86"/>
      <c r="D760" s="86"/>
      <c r="H760" s="48"/>
      <c r="W760" s="49"/>
      <c r="Z760" s="49"/>
      <c r="AC760" s="49"/>
      <c r="AF760" s="49"/>
      <c r="AI760" s="49"/>
      <c r="AL760" s="49"/>
      <c r="AO760" s="49"/>
      <c r="AR760" s="49"/>
      <c r="AU760" s="49"/>
      <c r="AX760" s="49"/>
      <c r="BA760" s="49"/>
      <c r="BD760" s="49"/>
      <c r="BG760" s="49"/>
      <c r="BJ760" s="49"/>
      <c r="CU760" s="49"/>
      <c r="CV760" s="49"/>
      <c r="DJ760" s="50"/>
      <c r="DK760" s="50"/>
      <c r="DL760" s="50"/>
      <c r="DM760" s="50"/>
    </row>
    <row r="761" spans="1:130" s="22" customFormat="1" ht="13.15" customHeight="1" x14ac:dyDescent="0.15">
      <c r="W761" s="49"/>
      <c r="Z761" s="49"/>
      <c r="AC761" s="49"/>
      <c r="AF761" s="49"/>
      <c r="AI761" s="49"/>
      <c r="AL761" s="49"/>
      <c r="AO761" s="49"/>
      <c r="AR761" s="49"/>
      <c r="AU761" s="49"/>
      <c r="AX761" s="49"/>
      <c r="BA761" s="49"/>
      <c r="BD761" s="49"/>
      <c r="BG761" s="49"/>
      <c r="BJ761" s="49"/>
      <c r="CU761" s="49"/>
      <c r="CV761" s="49"/>
      <c r="DJ761" s="50"/>
      <c r="DK761" s="50"/>
      <c r="DL761" s="50"/>
      <c r="DM761" s="50"/>
      <c r="DT761" s="58"/>
      <c r="DU761" s="58"/>
      <c r="DV761" s="58"/>
      <c r="DW761" s="58"/>
      <c r="DX761" s="58"/>
      <c r="DY761" s="58"/>
      <c r="DZ761" s="51"/>
    </row>
    <row r="762" spans="1:130" s="22" customFormat="1" ht="13.15" customHeight="1" x14ac:dyDescent="0.15">
      <c r="W762" s="49"/>
      <c r="Z762" s="49"/>
      <c r="AC762" s="49"/>
      <c r="AF762" s="49"/>
      <c r="AI762" s="49"/>
      <c r="AL762" s="49"/>
      <c r="AO762" s="49"/>
      <c r="AR762" s="49"/>
      <c r="AU762" s="49"/>
      <c r="AX762" s="49"/>
      <c r="BA762" s="49"/>
      <c r="BD762" s="49"/>
      <c r="BG762" s="49"/>
      <c r="BJ762" s="49"/>
      <c r="CU762" s="49"/>
      <c r="CV762" s="49"/>
      <c r="DJ762" s="50"/>
      <c r="DK762" s="50"/>
      <c r="DL762" s="50"/>
      <c r="DM762" s="50"/>
      <c r="DT762" s="51"/>
      <c r="DU762" s="51"/>
      <c r="DV762" s="51"/>
      <c r="DW762" s="51"/>
      <c r="DX762" s="51"/>
      <c r="DY762" s="51"/>
      <c r="DZ762" s="51"/>
    </row>
    <row r="763" spans="1:130" s="22" customFormat="1" ht="13.15" customHeight="1" x14ac:dyDescent="0.15">
      <c r="W763" s="49"/>
      <c r="Z763" s="49"/>
      <c r="AC763" s="49"/>
      <c r="AF763" s="49"/>
      <c r="AI763" s="49"/>
      <c r="AL763" s="49"/>
      <c r="AO763" s="49"/>
      <c r="AR763" s="49"/>
      <c r="AU763" s="49"/>
      <c r="AX763" s="49"/>
      <c r="BA763" s="49"/>
      <c r="BD763" s="49"/>
      <c r="BG763" s="49"/>
      <c r="BJ763" s="49"/>
      <c r="CU763" s="49"/>
      <c r="CV763" s="49"/>
      <c r="DJ763" s="50"/>
      <c r="DK763" s="50"/>
      <c r="DL763" s="50"/>
      <c r="DM763" s="50"/>
    </row>
    <row r="764" spans="1:130" s="22" customFormat="1" ht="13.15" customHeight="1" x14ac:dyDescent="0.15">
      <c r="W764" s="49"/>
      <c r="Z764" s="49"/>
      <c r="AC764" s="49"/>
      <c r="AF764" s="49"/>
      <c r="AI764" s="49"/>
      <c r="AL764" s="49"/>
      <c r="AO764" s="49"/>
      <c r="AR764" s="49"/>
      <c r="AU764" s="49"/>
      <c r="AX764" s="49"/>
      <c r="BA764" s="49"/>
      <c r="BD764" s="49"/>
      <c r="BG764" s="49"/>
      <c r="BJ764" s="49"/>
      <c r="CU764" s="49"/>
      <c r="CV764" s="49"/>
      <c r="DJ764" s="50"/>
      <c r="DK764" s="50"/>
      <c r="DL764" s="50"/>
      <c r="DM764" s="50"/>
    </row>
    <row r="765" spans="1:130" s="22" customFormat="1" ht="13.15" customHeight="1" x14ac:dyDescent="0.15">
      <c r="W765" s="49"/>
      <c r="Z765" s="49"/>
      <c r="AC765" s="49"/>
      <c r="AF765" s="49"/>
      <c r="AI765" s="49"/>
      <c r="AL765" s="49"/>
      <c r="AO765" s="49"/>
      <c r="AR765" s="49"/>
      <c r="AU765" s="49"/>
      <c r="AX765" s="49"/>
      <c r="BA765" s="49"/>
      <c r="BD765" s="49"/>
      <c r="BG765" s="49"/>
      <c r="BJ765" s="49"/>
      <c r="CU765" s="49"/>
      <c r="CV765" s="49"/>
      <c r="DJ765" s="50"/>
      <c r="DK765" s="50"/>
      <c r="DL765" s="50"/>
      <c r="DM765" s="50"/>
    </row>
    <row r="766" spans="1:130" s="22" customFormat="1" ht="13.15" customHeight="1" x14ac:dyDescent="0.15">
      <c r="W766" s="49"/>
      <c r="Z766" s="49"/>
      <c r="AC766" s="49"/>
      <c r="AF766" s="49"/>
      <c r="AI766" s="49"/>
      <c r="AL766" s="49"/>
      <c r="AO766" s="49"/>
      <c r="AR766" s="49"/>
      <c r="AU766" s="49"/>
      <c r="AX766" s="49"/>
      <c r="BA766" s="49"/>
      <c r="BD766" s="49"/>
      <c r="BG766" s="49"/>
      <c r="BJ766" s="49"/>
      <c r="CU766" s="49"/>
      <c r="CV766" s="49"/>
      <c r="DJ766" s="50"/>
      <c r="DK766" s="50"/>
      <c r="DL766" s="50"/>
      <c r="DM766" s="50"/>
    </row>
    <row r="767" spans="1:130" s="22" customFormat="1" ht="13.15" customHeight="1" x14ac:dyDescent="0.15">
      <c r="W767" s="49"/>
      <c r="Z767" s="49"/>
      <c r="AC767" s="49"/>
      <c r="AF767" s="49"/>
      <c r="AI767" s="49"/>
      <c r="AL767" s="49"/>
      <c r="AO767" s="49"/>
      <c r="AR767" s="49"/>
      <c r="AU767" s="49"/>
      <c r="AX767" s="49"/>
      <c r="BA767" s="49"/>
      <c r="BD767" s="49"/>
      <c r="BG767" s="49"/>
      <c r="BJ767" s="49"/>
      <c r="CU767" s="49"/>
      <c r="CV767" s="49"/>
      <c r="DJ767" s="50"/>
      <c r="DK767" s="50"/>
      <c r="DL767" s="50"/>
      <c r="DM767" s="50"/>
    </row>
    <row r="768" spans="1:130" s="22" customFormat="1" ht="13.15" customHeight="1" x14ac:dyDescent="0.15">
      <c r="E768" s="59"/>
      <c r="F768" s="59"/>
      <c r="W768" s="49"/>
      <c r="Z768" s="49"/>
      <c r="AC768" s="49"/>
      <c r="AF768" s="49"/>
      <c r="AI768" s="49"/>
      <c r="AL768" s="49"/>
      <c r="AO768" s="49"/>
      <c r="AR768" s="49"/>
      <c r="AU768" s="49"/>
      <c r="AX768" s="49"/>
      <c r="BA768" s="49"/>
      <c r="BD768" s="49"/>
      <c r="BG768" s="49"/>
      <c r="BJ768" s="49"/>
      <c r="CU768" s="49"/>
      <c r="CV768" s="49"/>
      <c r="DJ768" s="50"/>
      <c r="DK768" s="50"/>
      <c r="DL768" s="50"/>
      <c r="DM768" s="50"/>
    </row>
    <row r="769" spans="10:117" s="22" customFormat="1" ht="13.15" customHeight="1" x14ac:dyDescent="0.15">
      <c r="W769" s="49"/>
      <c r="Z769" s="49"/>
      <c r="AC769" s="49"/>
      <c r="AF769" s="49"/>
      <c r="AI769" s="49"/>
      <c r="AL769" s="49"/>
      <c r="AO769" s="49"/>
      <c r="AR769" s="49"/>
      <c r="AU769" s="49"/>
      <c r="AX769" s="49"/>
      <c r="BA769" s="49"/>
      <c r="BD769" s="49"/>
      <c r="BG769" s="49"/>
      <c r="BJ769" s="49"/>
      <c r="CU769" s="49"/>
      <c r="CV769" s="49"/>
      <c r="DJ769" s="50"/>
      <c r="DK769" s="50"/>
      <c r="DL769" s="50"/>
      <c r="DM769" s="50"/>
    </row>
    <row r="770" spans="10:117" s="22" customFormat="1" ht="13.15" customHeight="1" x14ac:dyDescent="0.15">
      <c r="W770" s="49"/>
      <c r="Z770" s="49"/>
      <c r="AC770" s="49"/>
      <c r="AF770" s="49"/>
      <c r="AI770" s="49"/>
      <c r="AL770" s="49"/>
      <c r="AO770" s="49"/>
      <c r="AR770" s="49"/>
      <c r="AU770" s="49"/>
      <c r="AX770" s="49"/>
      <c r="BA770" s="49"/>
      <c r="BD770" s="49"/>
      <c r="BG770" s="49"/>
      <c r="BJ770" s="49"/>
      <c r="CU770" s="49"/>
      <c r="CV770" s="49"/>
      <c r="DJ770" s="50"/>
      <c r="DK770" s="50"/>
      <c r="DL770" s="50"/>
      <c r="DM770" s="50"/>
    </row>
    <row r="771" spans="10:117" s="22" customFormat="1" ht="13.15" customHeight="1" x14ac:dyDescent="0.15">
      <c r="W771" s="49"/>
      <c r="Z771" s="49"/>
      <c r="AC771" s="49"/>
      <c r="AF771" s="49"/>
      <c r="AI771" s="49"/>
      <c r="AL771" s="49"/>
      <c r="AO771" s="49"/>
      <c r="AR771" s="49"/>
      <c r="AU771" s="49"/>
      <c r="AX771" s="49"/>
      <c r="BA771" s="49"/>
      <c r="BD771" s="49"/>
      <c r="BG771" s="49"/>
      <c r="BJ771" s="49"/>
      <c r="CU771" s="49"/>
      <c r="CV771" s="49"/>
      <c r="DJ771" s="50"/>
      <c r="DK771" s="50"/>
      <c r="DL771" s="50"/>
      <c r="DM771" s="50"/>
    </row>
    <row r="772" spans="10:117" s="22" customFormat="1" ht="13.15" customHeight="1" x14ac:dyDescent="0.15">
      <c r="W772" s="49"/>
      <c r="Z772" s="49"/>
      <c r="AC772" s="49"/>
      <c r="AF772" s="49"/>
      <c r="AI772" s="49"/>
      <c r="AL772" s="49"/>
      <c r="AO772" s="49"/>
      <c r="AR772" s="49"/>
      <c r="AU772" s="49"/>
      <c r="AX772" s="49"/>
      <c r="BA772" s="49"/>
      <c r="BD772" s="49"/>
      <c r="BG772" s="49"/>
      <c r="BJ772" s="49"/>
      <c r="CU772" s="49"/>
      <c r="CV772" s="49"/>
      <c r="DJ772" s="50"/>
      <c r="DK772" s="50"/>
      <c r="DL772" s="50"/>
      <c r="DM772" s="50"/>
    </row>
    <row r="773" spans="10:117" s="22" customFormat="1" ht="13.15" customHeight="1" x14ac:dyDescent="0.15">
      <c r="W773" s="49"/>
      <c r="Z773" s="49"/>
      <c r="AC773" s="49"/>
      <c r="AF773" s="49"/>
      <c r="AI773" s="49"/>
      <c r="AL773" s="49"/>
      <c r="AO773" s="49"/>
      <c r="AR773" s="49"/>
      <c r="AU773" s="49"/>
      <c r="AX773" s="49"/>
      <c r="BA773" s="49"/>
      <c r="BD773" s="49"/>
      <c r="BG773" s="49"/>
      <c r="BJ773" s="49"/>
      <c r="CU773" s="49"/>
      <c r="CV773" s="49"/>
      <c r="DJ773" s="50"/>
      <c r="DK773" s="50"/>
      <c r="DL773" s="50"/>
      <c r="DM773" s="50"/>
    </row>
    <row r="774" spans="10:117" s="22" customFormat="1" ht="13.15" customHeight="1" x14ac:dyDescent="0.15">
      <c r="W774" s="49"/>
      <c r="Z774" s="49"/>
      <c r="AC774" s="49"/>
      <c r="AF774" s="49"/>
      <c r="AI774" s="49"/>
      <c r="AL774" s="49"/>
      <c r="AO774" s="49"/>
      <c r="AR774" s="49"/>
      <c r="AU774" s="49"/>
      <c r="AX774" s="49"/>
      <c r="BA774" s="49"/>
      <c r="BD774" s="49"/>
      <c r="BG774" s="49"/>
      <c r="BJ774" s="49"/>
      <c r="CU774" s="49"/>
      <c r="CV774" s="49"/>
      <c r="DJ774" s="50"/>
      <c r="DK774" s="50"/>
      <c r="DL774" s="50"/>
      <c r="DM774" s="50"/>
    </row>
    <row r="775" spans="10:117" s="22" customFormat="1" ht="13.15" customHeight="1" x14ac:dyDescent="0.15">
      <c r="W775" s="49"/>
      <c r="Z775" s="49"/>
      <c r="AC775" s="49"/>
      <c r="AF775" s="49"/>
      <c r="AI775" s="49"/>
      <c r="AL775" s="49"/>
      <c r="AO775" s="49"/>
      <c r="AR775" s="49"/>
      <c r="AU775" s="49"/>
      <c r="AX775" s="49"/>
      <c r="BA775" s="49"/>
      <c r="BD775" s="49"/>
      <c r="BG775" s="49"/>
      <c r="BJ775" s="49"/>
      <c r="CU775" s="49"/>
      <c r="CV775" s="49"/>
      <c r="DJ775" s="50"/>
      <c r="DK775" s="50"/>
      <c r="DL775" s="50"/>
      <c r="DM775" s="50"/>
    </row>
    <row r="776" spans="10:117" s="22" customFormat="1" ht="13.15" customHeight="1" x14ac:dyDescent="0.15">
      <c r="W776" s="49"/>
      <c r="Z776" s="49"/>
      <c r="AC776" s="49"/>
      <c r="AF776" s="49"/>
      <c r="AI776" s="49"/>
      <c r="AL776" s="49"/>
      <c r="AO776" s="49"/>
      <c r="AR776" s="49"/>
      <c r="AU776" s="49"/>
      <c r="AX776" s="49"/>
      <c r="BA776" s="49"/>
      <c r="BD776" s="49"/>
      <c r="BG776" s="49"/>
      <c r="BJ776" s="49"/>
      <c r="CU776" s="49"/>
      <c r="CV776" s="49"/>
      <c r="DJ776" s="50"/>
      <c r="DK776" s="50"/>
      <c r="DL776" s="50"/>
      <c r="DM776" s="50"/>
    </row>
    <row r="777" spans="10:117" s="22" customFormat="1" ht="13.15" customHeight="1" x14ac:dyDescent="0.15">
      <c r="W777" s="49"/>
      <c r="Z777" s="49"/>
      <c r="AC777" s="49"/>
      <c r="AF777" s="49"/>
      <c r="AI777" s="49"/>
      <c r="AL777" s="49"/>
      <c r="AO777" s="49"/>
      <c r="AR777" s="49"/>
      <c r="AU777" s="49"/>
      <c r="AX777" s="49"/>
      <c r="BA777" s="49"/>
      <c r="BD777" s="49"/>
      <c r="BG777" s="49"/>
      <c r="BJ777" s="49"/>
      <c r="CU777" s="49"/>
      <c r="CV777" s="49"/>
      <c r="DJ777" s="50"/>
      <c r="DK777" s="50"/>
      <c r="DL777" s="50"/>
      <c r="DM777" s="50"/>
    </row>
    <row r="778" spans="10:117" s="22" customFormat="1" ht="13.15" customHeight="1" x14ac:dyDescent="0.15">
      <c r="J778" s="48"/>
      <c r="M778" s="48"/>
      <c r="P778" s="48"/>
      <c r="S778" s="48"/>
      <c r="V778" s="48"/>
      <c r="W778" s="49"/>
      <c r="Y778" s="48"/>
      <c r="Z778" s="49"/>
      <c r="AB778" s="48"/>
      <c r="AC778" s="49"/>
      <c r="AE778" s="48"/>
      <c r="AF778" s="49"/>
      <c r="AH778" s="48"/>
      <c r="AI778" s="49"/>
      <c r="AK778" s="48"/>
      <c r="AL778" s="49"/>
      <c r="AN778" s="48"/>
      <c r="AO778" s="49"/>
      <c r="AQ778" s="48"/>
      <c r="AR778" s="49"/>
      <c r="AT778" s="48"/>
      <c r="AU778" s="49"/>
      <c r="AW778" s="48"/>
      <c r="AX778" s="49"/>
      <c r="AZ778" s="48"/>
      <c r="BA778" s="49"/>
      <c r="BC778" s="48"/>
      <c r="BD778" s="49"/>
      <c r="BF778" s="48"/>
      <c r="BG778" s="49"/>
      <c r="BI778" s="48"/>
      <c r="BJ778" s="49"/>
      <c r="BL778" s="48"/>
      <c r="BO778" s="48"/>
      <c r="BR778" s="48"/>
      <c r="BU778" s="48"/>
      <c r="BX778" s="48"/>
      <c r="CA778" s="48"/>
      <c r="CD778" s="48"/>
      <c r="CG778" s="48"/>
      <c r="CJ778" s="48"/>
      <c r="CM778" s="48"/>
      <c r="CP778" s="48"/>
      <c r="CS778" s="48"/>
      <c r="CU778" s="49"/>
      <c r="CV778" s="49"/>
      <c r="DJ778" s="50"/>
      <c r="DK778" s="50"/>
      <c r="DL778" s="50"/>
      <c r="DM778" s="50"/>
    </row>
    <row r="779" spans="10:117" s="22" customFormat="1" x14ac:dyDescent="0.15">
      <c r="W779" s="49"/>
      <c r="Z779" s="49"/>
      <c r="AC779" s="49"/>
      <c r="AF779" s="49"/>
      <c r="AI779" s="49"/>
      <c r="AL779" s="49"/>
      <c r="AO779" s="49"/>
      <c r="AR779" s="49"/>
      <c r="AU779" s="49"/>
      <c r="AX779" s="49"/>
      <c r="BA779" s="49"/>
      <c r="BD779" s="49"/>
      <c r="BG779" s="49"/>
      <c r="BJ779" s="49"/>
      <c r="CU779" s="49"/>
      <c r="CV779" s="49"/>
      <c r="DJ779" s="50"/>
      <c r="DK779" s="50"/>
      <c r="DL779" s="50"/>
      <c r="DM779" s="50"/>
    </row>
    <row r="780" spans="10:117" s="22" customFormat="1" x14ac:dyDescent="0.15">
      <c r="W780" s="49"/>
      <c r="Z780" s="49"/>
      <c r="AC780" s="49"/>
      <c r="AF780" s="49"/>
      <c r="AI780" s="49"/>
      <c r="AL780" s="49"/>
      <c r="AO780" s="49"/>
      <c r="AR780" s="49"/>
      <c r="AU780" s="49"/>
      <c r="AX780" s="49"/>
      <c r="BA780" s="49"/>
      <c r="BD780" s="49"/>
      <c r="BG780" s="49"/>
      <c r="BJ780" s="49"/>
      <c r="CU780" s="49"/>
      <c r="CV780" s="49"/>
      <c r="DJ780" s="50"/>
      <c r="DK780" s="50"/>
      <c r="DL780" s="50"/>
      <c r="DM780" s="50"/>
    </row>
    <row r="781" spans="10:117" s="22" customFormat="1" x14ac:dyDescent="0.15">
      <c r="W781" s="49"/>
      <c r="Z781" s="49"/>
      <c r="AC781" s="49"/>
      <c r="AF781" s="49"/>
      <c r="AI781" s="49"/>
      <c r="AL781" s="49"/>
      <c r="AO781" s="49"/>
      <c r="AR781" s="49"/>
      <c r="AU781" s="49"/>
      <c r="AX781" s="49"/>
      <c r="BA781" s="49"/>
      <c r="BD781" s="49"/>
      <c r="BG781" s="49"/>
      <c r="BJ781" s="49"/>
      <c r="CU781" s="49"/>
      <c r="CV781" s="49"/>
      <c r="DJ781" s="50"/>
      <c r="DK781" s="50"/>
      <c r="DL781" s="50"/>
      <c r="DM781" s="50"/>
    </row>
    <row r="782" spans="10:117" s="22" customFormat="1" x14ac:dyDescent="0.15">
      <c r="W782" s="49"/>
      <c r="Z782" s="49"/>
      <c r="AC782" s="49"/>
      <c r="AF782" s="49"/>
      <c r="AI782" s="49"/>
      <c r="AL782" s="49"/>
      <c r="AO782" s="49"/>
      <c r="AR782" s="49"/>
      <c r="AU782" s="49"/>
      <c r="AX782" s="49"/>
      <c r="BA782" s="49"/>
      <c r="BD782" s="49"/>
      <c r="BG782" s="49"/>
      <c r="BJ782" s="49"/>
      <c r="CU782" s="49"/>
      <c r="CV782" s="49"/>
      <c r="DJ782" s="50"/>
      <c r="DK782" s="50"/>
      <c r="DL782" s="50"/>
      <c r="DM782" s="50"/>
    </row>
    <row r="783" spans="10:117" s="22" customFormat="1" x14ac:dyDescent="0.15">
      <c r="W783" s="49"/>
      <c r="Z783" s="49"/>
      <c r="AC783" s="49"/>
      <c r="AF783" s="49"/>
      <c r="AI783" s="49"/>
      <c r="AL783" s="49"/>
      <c r="AO783" s="49"/>
      <c r="AR783" s="49"/>
      <c r="AU783" s="49"/>
      <c r="AX783" s="49"/>
      <c r="BA783" s="49"/>
      <c r="BD783" s="49"/>
      <c r="BG783" s="49"/>
      <c r="BJ783" s="49"/>
      <c r="CU783" s="49"/>
      <c r="CV783" s="49"/>
      <c r="DJ783" s="50"/>
      <c r="DK783" s="50"/>
      <c r="DL783" s="50"/>
      <c r="DM783" s="50"/>
    </row>
    <row r="784" spans="10:117" s="22" customFormat="1" x14ac:dyDescent="0.15">
      <c r="W784" s="49"/>
      <c r="Z784" s="49"/>
      <c r="AC784" s="49"/>
      <c r="AF784" s="49"/>
      <c r="AI784" s="49"/>
      <c r="AL784" s="49"/>
      <c r="AO784" s="49"/>
      <c r="AR784" s="49"/>
      <c r="AU784" s="49"/>
      <c r="AX784" s="49"/>
      <c r="BA784" s="49"/>
      <c r="BD784" s="49"/>
      <c r="BG784" s="49"/>
      <c r="BJ784" s="49"/>
      <c r="CU784" s="49"/>
      <c r="CV784" s="49"/>
      <c r="DJ784" s="50"/>
      <c r="DK784" s="50"/>
      <c r="DL784" s="50"/>
      <c r="DM784" s="50"/>
    </row>
    <row r="785" spans="23:117" s="22" customFormat="1" x14ac:dyDescent="0.15">
      <c r="W785" s="49"/>
      <c r="Z785" s="49"/>
      <c r="AC785" s="49"/>
      <c r="AF785" s="49"/>
      <c r="AI785" s="49"/>
      <c r="AL785" s="49"/>
      <c r="AO785" s="49"/>
      <c r="AR785" s="49"/>
      <c r="AU785" s="49"/>
      <c r="AX785" s="49"/>
      <c r="BA785" s="49"/>
      <c r="BD785" s="49"/>
      <c r="BG785" s="49"/>
      <c r="BJ785" s="49"/>
      <c r="CU785" s="49"/>
      <c r="CV785" s="49"/>
      <c r="DJ785" s="50"/>
      <c r="DK785" s="50"/>
      <c r="DL785" s="50"/>
      <c r="DM785" s="50"/>
    </row>
    <row r="786" spans="23:117" s="22" customFormat="1" x14ac:dyDescent="0.15">
      <c r="W786" s="49"/>
      <c r="Z786" s="49"/>
      <c r="AC786" s="49"/>
      <c r="AF786" s="49"/>
      <c r="AI786" s="49"/>
      <c r="AL786" s="49"/>
      <c r="AO786" s="49"/>
      <c r="AR786" s="49"/>
      <c r="AU786" s="49"/>
      <c r="AX786" s="49"/>
      <c r="BA786" s="49"/>
      <c r="BD786" s="49"/>
      <c r="BG786" s="49"/>
      <c r="BJ786" s="49"/>
      <c r="CU786" s="49"/>
      <c r="CV786" s="49"/>
      <c r="DJ786" s="50"/>
      <c r="DK786" s="50"/>
      <c r="DL786" s="50"/>
      <c r="DM786" s="50"/>
    </row>
    <row r="787" spans="23:117" s="22" customFormat="1" x14ac:dyDescent="0.15">
      <c r="W787" s="49"/>
      <c r="Z787" s="49"/>
      <c r="AC787" s="49"/>
      <c r="AF787" s="49"/>
      <c r="AI787" s="49"/>
      <c r="AL787" s="49"/>
      <c r="AO787" s="49"/>
      <c r="AR787" s="49"/>
      <c r="AU787" s="49"/>
      <c r="AX787" s="49"/>
      <c r="BA787" s="49"/>
      <c r="BD787" s="49"/>
      <c r="BG787" s="49"/>
      <c r="BJ787" s="49"/>
      <c r="CU787" s="49"/>
      <c r="CV787" s="49"/>
      <c r="DJ787" s="50"/>
      <c r="DK787" s="50"/>
      <c r="DL787" s="50"/>
      <c r="DM787" s="50"/>
    </row>
    <row r="788" spans="23:117" s="22" customFormat="1" x14ac:dyDescent="0.15">
      <c r="W788" s="49"/>
      <c r="Z788" s="49"/>
      <c r="AC788" s="49"/>
      <c r="AF788" s="49"/>
      <c r="AI788" s="49"/>
      <c r="AL788" s="49"/>
      <c r="AO788" s="49"/>
      <c r="AR788" s="49"/>
      <c r="AU788" s="49"/>
      <c r="AX788" s="49"/>
      <c r="BA788" s="49"/>
      <c r="BD788" s="49"/>
      <c r="BG788" s="49"/>
      <c r="BJ788" s="49"/>
      <c r="CU788" s="49"/>
      <c r="CV788" s="49"/>
      <c r="DJ788" s="50"/>
      <c r="DK788" s="50"/>
      <c r="DL788" s="50"/>
      <c r="DM788" s="50"/>
    </row>
    <row r="789" spans="23:117" s="22" customFormat="1" x14ac:dyDescent="0.15">
      <c r="W789" s="49"/>
      <c r="Z789" s="49"/>
      <c r="AC789" s="49"/>
      <c r="AF789" s="49"/>
      <c r="AI789" s="49"/>
      <c r="AL789" s="49"/>
      <c r="AO789" s="49"/>
      <c r="AR789" s="49"/>
      <c r="AU789" s="49"/>
      <c r="AX789" s="49"/>
      <c r="BA789" s="49"/>
      <c r="BD789" s="49"/>
      <c r="BG789" s="49"/>
      <c r="BJ789" s="49"/>
      <c r="CU789" s="49"/>
      <c r="CV789" s="49"/>
      <c r="DJ789" s="50"/>
      <c r="DK789" s="50"/>
      <c r="DL789" s="50"/>
      <c r="DM789" s="50"/>
    </row>
    <row r="790" spans="23:117" s="22" customFormat="1" x14ac:dyDescent="0.15">
      <c r="W790" s="49"/>
      <c r="Z790" s="49"/>
      <c r="AC790" s="49"/>
      <c r="AF790" s="49"/>
      <c r="AI790" s="49"/>
      <c r="AL790" s="49"/>
      <c r="AO790" s="49"/>
      <c r="AR790" s="49"/>
      <c r="AU790" s="49"/>
      <c r="AX790" s="49"/>
      <c r="BA790" s="49"/>
      <c r="BD790" s="49"/>
      <c r="BG790" s="49"/>
      <c r="BJ790" s="49"/>
      <c r="CU790" s="49"/>
      <c r="CV790" s="49"/>
      <c r="DJ790" s="50"/>
      <c r="DK790" s="50"/>
      <c r="DL790" s="50"/>
      <c r="DM790" s="50"/>
    </row>
    <row r="791" spans="23:117" s="22" customFormat="1" x14ac:dyDescent="0.15">
      <c r="W791" s="49"/>
      <c r="Z791" s="49"/>
      <c r="AC791" s="49"/>
      <c r="AF791" s="49"/>
      <c r="AI791" s="49"/>
      <c r="AL791" s="49"/>
      <c r="AO791" s="49"/>
      <c r="AR791" s="49"/>
      <c r="AU791" s="49"/>
      <c r="AX791" s="49"/>
      <c r="BA791" s="49"/>
      <c r="BD791" s="49"/>
      <c r="BG791" s="49"/>
      <c r="BJ791" s="49"/>
      <c r="CU791" s="49"/>
      <c r="CV791" s="49"/>
      <c r="DJ791" s="50"/>
      <c r="DK791" s="50"/>
      <c r="DL791" s="50"/>
      <c r="DM791" s="50"/>
    </row>
    <row r="792" spans="23:117" s="22" customFormat="1" x14ac:dyDescent="0.15">
      <c r="W792" s="49"/>
      <c r="Z792" s="49"/>
      <c r="AC792" s="49"/>
      <c r="AF792" s="49"/>
      <c r="AI792" s="49"/>
      <c r="AL792" s="49"/>
      <c r="AO792" s="49"/>
      <c r="AR792" s="49"/>
      <c r="AU792" s="49"/>
      <c r="AX792" s="49"/>
      <c r="BA792" s="49"/>
      <c r="BD792" s="49"/>
      <c r="BG792" s="49"/>
      <c r="BJ792" s="49"/>
      <c r="CU792" s="49"/>
      <c r="CV792" s="49"/>
      <c r="DJ792" s="50"/>
      <c r="DK792" s="50"/>
      <c r="DL792" s="50"/>
      <c r="DM792" s="50"/>
    </row>
    <row r="793" spans="23:117" s="22" customFormat="1" x14ac:dyDescent="0.15">
      <c r="W793" s="49"/>
      <c r="Z793" s="49"/>
      <c r="AC793" s="49"/>
      <c r="AF793" s="49"/>
      <c r="AI793" s="49"/>
      <c r="AL793" s="49"/>
      <c r="AO793" s="49"/>
      <c r="AR793" s="49"/>
      <c r="AU793" s="49"/>
      <c r="AX793" s="49"/>
      <c r="BA793" s="49"/>
      <c r="BD793" s="49"/>
      <c r="BG793" s="49"/>
      <c r="BJ793" s="49"/>
      <c r="CU793" s="49"/>
      <c r="CV793" s="49"/>
      <c r="DJ793" s="50"/>
      <c r="DK793" s="50"/>
      <c r="DL793" s="50"/>
      <c r="DM793" s="50"/>
    </row>
    <row r="794" spans="23:117" s="22" customFormat="1" x14ac:dyDescent="0.15">
      <c r="W794" s="49"/>
      <c r="Z794" s="49"/>
      <c r="AC794" s="49"/>
      <c r="AF794" s="49"/>
      <c r="AI794" s="49"/>
      <c r="AL794" s="49"/>
      <c r="AO794" s="49"/>
      <c r="AR794" s="49"/>
      <c r="AU794" s="49"/>
      <c r="AX794" s="49"/>
      <c r="BA794" s="49"/>
      <c r="BD794" s="49"/>
      <c r="BG794" s="49"/>
      <c r="BJ794" s="49"/>
      <c r="CU794" s="49"/>
      <c r="CV794" s="49"/>
      <c r="DJ794" s="50"/>
      <c r="DK794" s="50"/>
      <c r="DL794" s="50"/>
      <c r="DM794" s="50"/>
    </row>
    <row r="795" spans="23:117" s="22" customFormat="1" x14ac:dyDescent="0.15">
      <c r="W795" s="49"/>
      <c r="Z795" s="49"/>
      <c r="AC795" s="49"/>
      <c r="AF795" s="49"/>
      <c r="AI795" s="49"/>
      <c r="AL795" s="49"/>
      <c r="AO795" s="49"/>
      <c r="AR795" s="49"/>
      <c r="AU795" s="49"/>
      <c r="AX795" s="49"/>
      <c r="BA795" s="49"/>
      <c r="BD795" s="49"/>
      <c r="BG795" s="49"/>
      <c r="BJ795" s="49"/>
      <c r="CU795" s="49"/>
      <c r="CV795" s="49"/>
      <c r="DJ795" s="50"/>
      <c r="DK795" s="50"/>
      <c r="DL795" s="50"/>
      <c r="DM795" s="50"/>
    </row>
    <row r="796" spans="23:117" s="22" customFormat="1" x14ac:dyDescent="0.15">
      <c r="W796" s="49"/>
      <c r="Z796" s="49"/>
      <c r="AC796" s="49"/>
      <c r="AF796" s="49"/>
      <c r="AI796" s="49"/>
      <c r="AL796" s="49"/>
      <c r="AO796" s="49"/>
      <c r="AR796" s="49"/>
      <c r="AU796" s="49"/>
      <c r="AX796" s="49"/>
      <c r="BA796" s="49"/>
      <c r="BD796" s="49"/>
      <c r="BG796" s="49"/>
      <c r="BJ796" s="49"/>
      <c r="CU796" s="49"/>
      <c r="CV796" s="49"/>
      <c r="DJ796" s="50"/>
      <c r="DK796" s="50"/>
      <c r="DL796" s="50"/>
      <c r="DM796" s="50"/>
    </row>
    <row r="797" spans="23:117" s="22" customFormat="1" x14ac:dyDescent="0.15">
      <c r="W797" s="49"/>
      <c r="Z797" s="49"/>
      <c r="AC797" s="49"/>
      <c r="AF797" s="49"/>
      <c r="AI797" s="49"/>
      <c r="AL797" s="49"/>
      <c r="AO797" s="49"/>
      <c r="AR797" s="49"/>
      <c r="AU797" s="49"/>
      <c r="AX797" s="49"/>
      <c r="BA797" s="49"/>
      <c r="BD797" s="49"/>
      <c r="BG797" s="49"/>
      <c r="BJ797" s="49"/>
      <c r="CU797" s="49"/>
      <c r="CV797" s="49"/>
      <c r="DJ797" s="50"/>
      <c r="DK797" s="50"/>
      <c r="DL797" s="50"/>
      <c r="DM797" s="50"/>
    </row>
    <row r="798" spans="23:117" s="22" customFormat="1" x14ac:dyDescent="0.15">
      <c r="W798" s="49"/>
      <c r="Z798" s="49"/>
      <c r="AC798" s="49"/>
      <c r="AF798" s="49"/>
      <c r="AI798" s="49"/>
      <c r="AL798" s="49"/>
      <c r="AO798" s="49"/>
      <c r="AR798" s="49"/>
      <c r="AU798" s="49"/>
      <c r="AX798" s="49"/>
      <c r="BA798" s="49"/>
      <c r="BD798" s="49"/>
      <c r="BG798" s="49"/>
      <c r="BJ798" s="49"/>
      <c r="CU798" s="49"/>
      <c r="CV798" s="49"/>
      <c r="DJ798" s="50"/>
      <c r="DK798" s="50"/>
      <c r="DL798" s="50"/>
      <c r="DM798" s="50"/>
    </row>
    <row r="799" spans="23:117" s="22" customFormat="1" x14ac:dyDescent="0.15">
      <c r="W799" s="49"/>
      <c r="Z799" s="49"/>
      <c r="AC799" s="49"/>
      <c r="AF799" s="49"/>
      <c r="AI799" s="49"/>
      <c r="AL799" s="49"/>
      <c r="AO799" s="49"/>
      <c r="AR799" s="49"/>
      <c r="AU799" s="49"/>
      <c r="AX799" s="49"/>
      <c r="BA799" s="49"/>
      <c r="BD799" s="49"/>
      <c r="BG799" s="49"/>
      <c r="BJ799" s="49"/>
      <c r="CU799" s="49"/>
      <c r="CV799" s="49"/>
      <c r="DJ799" s="50"/>
      <c r="DK799" s="50"/>
      <c r="DL799" s="50"/>
      <c r="DM799" s="50"/>
    </row>
    <row r="800" spans="23:117" s="22" customFormat="1" x14ac:dyDescent="0.15">
      <c r="W800" s="49"/>
      <c r="Z800" s="49"/>
      <c r="AC800" s="49"/>
      <c r="AF800" s="49"/>
      <c r="AI800" s="49"/>
      <c r="AL800" s="49"/>
      <c r="AO800" s="49"/>
      <c r="AR800" s="49"/>
      <c r="AU800" s="49"/>
      <c r="AX800" s="49"/>
      <c r="BA800" s="49"/>
      <c r="BD800" s="49"/>
      <c r="BG800" s="49"/>
      <c r="BJ800" s="49"/>
      <c r="CU800" s="49"/>
      <c r="CV800" s="49"/>
      <c r="DJ800" s="50"/>
      <c r="DK800" s="50"/>
      <c r="DL800" s="50"/>
      <c r="DM800" s="50"/>
    </row>
    <row r="801" spans="19:117" s="22" customFormat="1" x14ac:dyDescent="0.15">
      <c r="W801" s="49"/>
      <c r="Z801" s="49"/>
      <c r="AC801" s="49"/>
      <c r="AF801" s="49"/>
      <c r="AI801" s="49"/>
      <c r="AL801" s="49"/>
      <c r="AO801" s="49"/>
      <c r="AR801" s="49"/>
      <c r="AU801" s="49"/>
      <c r="AX801" s="49"/>
      <c r="BA801" s="49"/>
      <c r="BD801" s="49"/>
      <c r="BG801" s="49"/>
      <c r="BJ801" s="49"/>
      <c r="CU801" s="49"/>
      <c r="CV801" s="49"/>
      <c r="DJ801" s="50"/>
      <c r="DK801" s="50"/>
      <c r="DL801" s="50"/>
      <c r="DM801" s="50"/>
    </row>
    <row r="802" spans="19:117" s="22" customFormat="1" x14ac:dyDescent="0.15">
      <c r="W802" s="49"/>
      <c r="Z802" s="49"/>
      <c r="AC802" s="49"/>
      <c r="AF802" s="49"/>
      <c r="AI802" s="49"/>
      <c r="AL802" s="49"/>
      <c r="AO802" s="49"/>
      <c r="AR802" s="49"/>
      <c r="AU802" s="49"/>
      <c r="AX802" s="49"/>
      <c r="BA802" s="49"/>
      <c r="BD802" s="49"/>
      <c r="BG802" s="49"/>
      <c r="BJ802" s="49"/>
      <c r="CU802" s="49"/>
      <c r="CV802" s="49"/>
      <c r="DJ802" s="50"/>
      <c r="DK802" s="50"/>
      <c r="DL802" s="50"/>
      <c r="DM802" s="50"/>
    </row>
    <row r="803" spans="19:117" s="22" customFormat="1" x14ac:dyDescent="0.15">
      <c r="W803" s="49"/>
      <c r="Z803" s="49"/>
      <c r="AC803" s="49"/>
      <c r="AF803" s="49"/>
      <c r="AI803" s="49"/>
      <c r="AL803" s="49"/>
      <c r="AO803" s="49"/>
      <c r="AR803" s="49"/>
      <c r="AU803" s="49"/>
      <c r="AX803" s="49"/>
      <c r="BA803" s="49"/>
      <c r="BD803" s="49"/>
      <c r="BG803" s="49"/>
      <c r="BJ803" s="49"/>
      <c r="CU803" s="49"/>
      <c r="CV803" s="49"/>
      <c r="DJ803" s="50"/>
      <c r="DK803" s="50"/>
      <c r="DL803" s="50"/>
      <c r="DM803" s="50"/>
    </row>
    <row r="804" spans="19:117" s="22" customFormat="1" x14ac:dyDescent="0.15">
      <c r="S804" s="48"/>
      <c r="W804" s="49"/>
      <c r="Z804" s="49"/>
      <c r="AC804" s="49"/>
      <c r="AF804" s="49"/>
      <c r="AI804" s="49"/>
      <c r="AL804" s="49"/>
      <c r="AO804" s="49"/>
      <c r="AR804" s="49"/>
      <c r="AU804" s="49"/>
      <c r="AX804" s="49"/>
      <c r="BA804" s="49"/>
      <c r="BD804" s="49"/>
      <c r="BG804" s="49"/>
      <c r="BJ804" s="49"/>
      <c r="BU804" s="48"/>
      <c r="BX804" s="48"/>
      <c r="CA804" s="48"/>
      <c r="CD804" s="48"/>
      <c r="CG804" s="48"/>
      <c r="CJ804" s="48"/>
      <c r="CM804" s="48"/>
      <c r="CP804" s="48"/>
      <c r="CS804" s="48"/>
      <c r="CU804" s="49"/>
      <c r="CV804" s="49"/>
      <c r="DJ804" s="50"/>
      <c r="DK804" s="50"/>
      <c r="DL804" s="50"/>
      <c r="DM804" s="50"/>
    </row>
    <row r="805" spans="19:117" s="22" customFormat="1" x14ac:dyDescent="0.15">
      <c r="W805" s="49"/>
      <c r="Z805" s="49"/>
      <c r="AC805" s="49"/>
      <c r="AF805" s="49"/>
      <c r="AI805" s="49"/>
      <c r="AL805" s="49"/>
      <c r="AO805" s="49"/>
      <c r="AR805" s="49"/>
      <c r="AU805" s="49"/>
      <c r="AX805" s="49"/>
      <c r="BA805" s="49"/>
      <c r="BD805" s="49"/>
      <c r="BG805" s="49"/>
      <c r="BJ805" s="49"/>
      <c r="CU805" s="49"/>
      <c r="CV805" s="49"/>
      <c r="DJ805" s="50"/>
      <c r="DK805" s="50"/>
      <c r="DL805" s="50"/>
      <c r="DM805" s="50"/>
    </row>
    <row r="806" spans="19:117" s="22" customFormat="1" x14ac:dyDescent="0.15">
      <c r="W806" s="49"/>
      <c r="Z806" s="49"/>
      <c r="AC806" s="49"/>
      <c r="AF806" s="49"/>
      <c r="AI806" s="49"/>
      <c r="AL806" s="49"/>
      <c r="AO806" s="49"/>
      <c r="AR806" s="49"/>
      <c r="AU806" s="49"/>
      <c r="AX806" s="49"/>
      <c r="BA806" s="49"/>
      <c r="BD806" s="49"/>
      <c r="BG806" s="49"/>
      <c r="BJ806" s="49"/>
      <c r="CU806" s="49"/>
      <c r="CV806" s="49"/>
      <c r="DJ806" s="50"/>
      <c r="DK806" s="50"/>
      <c r="DL806" s="50"/>
      <c r="DM806" s="50"/>
    </row>
    <row r="807" spans="19:117" s="22" customFormat="1" x14ac:dyDescent="0.15">
      <c r="W807" s="49"/>
      <c r="Z807" s="49"/>
      <c r="AC807" s="49"/>
      <c r="AF807" s="49"/>
      <c r="AI807" s="49"/>
      <c r="AL807" s="49"/>
      <c r="AO807" s="49"/>
      <c r="AR807" s="49"/>
      <c r="AU807" s="49"/>
      <c r="AX807" s="49"/>
      <c r="BA807" s="49"/>
      <c r="BD807" s="49"/>
      <c r="BG807" s="49"/>
      <c r="BJ807" s="49"/>
      <c r="CU807" s="49"/>
      <c r="CV807" s="49"/>
      <c r="DJ807" s="50"/>
      <c r="DK807" s="50"/>
      <c r="DL807" s="50"/>
      <c r="DM807" s="50"/>
    </row>
    <row r="808" spans="19:117" s="22" customFormat="1" x14ac:dyDescent="0.15">
      <c r="S808" s="48"/>
      <c r="W808" s="49"/>
      <c r="Z808" s="49"/>
      <c r="AC808" s="49"/>
      <c r="AF808" s="49"/>
      <c r="AI808" s="49"/>
      <c r="AL808" s="49"/>
      <c r="AO808" s="49"/>
      <c r="AR808" s="49"/>
      <c r="AU808" s="49"/>
      <c r="AX808" s="49"/>
      <c r="BA808" s="49"/>
      <c r="BD808" s="49"/>
      <c r="BG808" s="49"/>
      <c r="BJ808" s="49"/>
      <c r="BU808" s="48"/>
      <c r="BX808" s="48"/>
      <c r="CA808" s="48"/>
      <c r="CD808" s="48"/>
      <c r="CG808" s="48"/>
      <c r="CJ808" s="48"/>
      <c r="CM808" s="48"/>
      <c r="CP808" s="48"/>
      <c r="CS808" s="48"/>
      <c r="CU808" s="49"/>
      <c r="CV808" s="49"/>
      <c r="DJ808" s="50"/>
      <c r="DK808" s="50"/>
      <c r="DL808" s="50"/>
      <c r="DM808" s="50"/>
    </row>
    <row r="809" spans="19:117" s="22" customFormat="1" x14ac:dyDescent="0.15">
      <c r="W809" s="49"/>
      <c r="Z809" s="49"/>
      <c r="AC809" s="49"/>
      <c r="AF809" s="49"/>
      <c r="AI809" s="49"/>
      <c r="AL809" s="49"/>
      <c r="AO809" s="49"/>
      <c r="AR809" s="49"/>
      <c r="AU809" s="49"/>
      <c r="AX809" s="49"/>
      <c r="BA809" s="49"/>
      <c r="BD809" s="49"/>
      <c r="BG809" s="49"/>
      <c r="BJ809" s="49"/>
      <c r="CU809" s="49"/>
      <c r="CV809" s="49"/>
      <c r="DJ809" s="50"/>
      <c r="DK809" s="50"/>
      <c r="DL809" s="50"/>
      <c r="DM809" s="50"/>
    </row>
    <row r="812" spans="19:117" ht="14.25" thickBot="1" x14ac:dyDescent="0.2">
      <c r="V812" s="23" t="s">
        <v>24</v>
      </c>
      <c r="W812" s="24"/>
      <c r="Y812" s="23" t="s">
        <v>24</v>
      </c>
      <c r="Z812" s="24"/>
      <c r="AB812" s="23" t="s">
        <v>24</v>
      </c>
      <c r="AC812" s="24"/>
      <c r="AE812" s="23" t="s">
        <v>24</v>
      </c>
      <c r="AF812" s="24"/>
      <c r="AH812" s="23" t="s">
        <v>24</v>
      </c>
      <c r="AI812" s="24"/>
      <c r="AK812" s="23" t="s">
        <v>24</v>
      </c>
      <c r="AL812" s="24"/>
      <c r="AN812" s="23" t="s">
        <v>24</v>
      </c>
      <c r="AO812" s="24"/>
      <c r="AQ812" s="23" t="s">
        <v>24</v>
      </c>
      <c r="AR812" s="24"/>
      <c r="AT812" s="23" t="s">
        <v>24</v>
      </c>
      <c r="AU812" s="24"/>
      <c r="AW812" s="23" t="s">
        <v>24</v>
      </c>
      <c r="AX812" s="24"/>
      <c r="AZ812" s="23" t="s">
        <v>24</v>
      </c>
      <c r="BA812" s="24"/>
      <c r="BC812" s="23" t="s">
        <v>24</v>
      </c>
      <c r="BD812" s="24"/>
      <c r="BF812" s="23" t="s">
        <v>24</v>
      </c>
      <c r="BG812" s="24"/>
      <c r="BI812" s="23" t="s">
        <v>24</v>
      </c>
      <c r="BJ812" s="24"/>
      <c r="CU812" s="24"/>
      <c r="CV812" s="24"/>
    </row>
    <row r="813" spans="19:117" x14ac:dyDescent="0.15">
      <c r="V813" s="25" t="s">
        <v>25</v>
      </c>
      <c r="W813" s="26"/>
      <c r="Y813" s="25" t="s">
        <v>25</v>
      </c>
      <c r="Z813" s="26"/>
      <c r="AB813" s="25" t="s">
        <v>25</v>
      </c>
      <c r="AC813" s="26"/>
      <c r="AE813" s="25" t="s">
        <v>25</v>
      </c>
      <c r="AF813" s="26"/>
      <c r="AH813" s="25" t="s">
        <v>25</v>
      </c>
      <c r="AI813" s="26"/>
      <c r="AK813" s="25" t="s">
        <v>25</v>
      </c>
      <c r="AL813" s="26"/>
      <c r="AN813" s="25" t="s">
        <v>25</v>
      </c>
      <c r="AO813" s="26"/>
      <c r="AQ813" s="25" t="s">
        <v>25</v>
      </c>
      <c r="AR813" s="26"/>
      <c r="AT813" s="25" t="s">
        <v>25</v>
      </c>
      <c r="AU813" s="26"/>
      <c r="AW813" s="25" t="s">
        <v>25</v>
      </c>
      <c r="AX813" s="26"/>
      <c r="AZ813" s="25" t="s">
        <v>25</v>
      </c>
      <c r="BA813" s="26"/>
      <c r="BC813" s="25" t="s">
        <v>25</v>
      </c>
      <c r="BD813" s="26"/>
      <c r="BF813" s="25" t="s">
        <v>25</v>
      </c>
      <c r="BG813" s="26"/>
      <c r="BI813" s="25" t="s">
        <v>25</v>
      </c>
      <c r="BJ813" s="26"/>
      <c r="CU813" s="106"/>
      <c r="CV813" s="106"/>
    </row>
    <row r="814" spans="19:117" x14ac:dyDescent="0.15">
      <c r="V814" s="27" t="s">
        <v>18</v>
      </c>
      <c r="W814" s="28" t="e">
        <f>COUNTIFS(#REF!,#REF!,AJ8:AJ740,AJ746)</f>
        <v>#REF!</v>
      </c>
      <c r="Y814" s="27" t="s">
        <v>18</v>
      </c>
      <c r="Z814" s="28">
        <f>COUNTIFS(Q8:Q740,Q746,CW8:CW740,CW746)</f>
        <v>0</v>
      </c>
      <c r="AB814" s="27" t="s">
        <v>18</v>
      </c>
      <c r="AC814" s="28">
        <f>COUNTIFS(T8:T740,T746,CZ8:CZ740,CZ746)</f>
        <v>0</v>
      </c>
      <c r="AE814" s="27" t="s">
        <v>18</v>
      </c>
      <c r="AF814" s="28">
        <f>COUNTIFS(W8:W740,W746,DC8:DC740,DC746)</f>
        <v>0</v>
      </c>
      <c r="AH814" s="27" t="s">
        <v>18</v>
      </c>
      <c r="AI814" s="28">
        <f>COUNTIFS(Z8:Z740,Z746,DM8:DM740,DM746)</f>
        <v>0</v>
      </c>
      <c r="AK814" s="27" t="s">
        <v>18</v>
      </c>
      <c r="AL814" s="28">
        <f>COUNTIFS(AC8:AC740,AC746,DP8:DP740,DP746)</f>
        <v>0</v>
      </c>
      <c r="AN814" s="27" t="s">
        <v>18</v>
      </c>
      <c r="AO814" s="28">
        <f>COUNTIFS(AF8:AF740,AF746,DS8:DS740,DS746)</f>
        <v>0</v>
      </c>
      <c r="AQ814" s="27" t="s">
        <v>18</v>
      </c>
      <c r="AR814" s="28">
        <f>COUNTIFS(AI8:AI740,AI746,DV8:DV740,DV746)</f>
        <v>0</v>
      </c>
      <c r="AT814" s="27" t="s">
        <v>18</v>
      </c>
      <c r="AU814" s="28">
        <f>COUNTIFS(AL8:AL740,AL746,DR8:DR740,DR746)</f>
        <v>0</v>
      </c>
      <c r="AW814" s="27" t="s">
        <v>18</v>
      </c>
      <c r="AX814" s="28">
        <f>COUNTIFS(AO8:AO740,AO746,DU8:DU740,DU746)</f>
        <v>0</v>
      </c>
      <c r="AZ814" s="27" t="s">
        <v>18</v>
      </c>
      <c r="BA814" s="28">
        <f>COUNTIFS(AR8:AR740,AR746,EE8:EE740,EE746)</f>
        <v>0</v>
      </c>
      <c r="BC814" s="27" t="s">
        <v>18</v>
      </c>
      <c r="BD814" s="28">
        <f>COUNTIFS(AU8:AU740,AU746,EH8:EH740,EH746)</f>
        <v>0</v>
      </c>
      <c r="BF814" s="27" t="s">
        <v>18</v>
      </c>
      <c r="BG814" s="28">
        <f>COUNTIFS(AX8:AX740,AX746,EK8:EK740,EK746)</f>
        <v>0</v>
      </c>
      <c r="BI814" s="27" t="s">
        <v>18</v>
      </c>
      <c r="BJ814" s="28">
        <f>COUNTIFS(BA8:BA740,BA746,EN8:EN740,EN746)</f>
        <v>0</v>
      </c>
      <c r="CU814" s="106"/>
      <c r="CV814" s="106"/>
    </row>
    <row r="815" spans="19:117" x14ac:dyDescent="0.15">
      <c r="V815" s="27" t="s">
        <v>19</v>
      </c>
      <c r="W815" s="28" t="e">
        <f>COUNTIFS(#REF!,#REF!,AJ8:AJ740,AJ747)</f>
        <v>#REF!</v>
      </c>
      <c r="Y815" s="27" t="s">
        <v>19</v>
      </c>
      <c r="Z815" s="28">
        <f>COUNTIFS(Q8:Q740,Q746,CW8:CW740,CW747)</f>
        <v>0</v>
      </c>
      <c r="AB815" s="27" t="s">
        <v>19</v>
      </c>
      <c r="AC815" s="28">
        <f>COUNTIFS(T8:T740,T746,CZ8:CZ740,CZ747)</f>
        <v>0</v>
      </c>
      <c r="AE815" s="27" t="s">
        <v>19</v>
      </c>
      <c r="AF815" s="28">
        <f>COUNTIFS(W8:W740,W746,DC8:DC740,DC747)</f>
        <v>0</v>
      </c>
      <c r="AH815" s="27" t="s">
        <v>19</v>
      </c>
      <c r="AI815" s="28">
        <f>COUNTIFS(Z8:Z740,Z746,DM8:DM740,DM747)</f>
        <v>0</v>
      </c>
      <c r="AK815" s="27" t="s">
        <v>19</v>
      </c>
      <c r="AL815" s="28">
        <f>COUNTIFS(AC8:AC740,AC746,DP8:DP740,DP747)</f>
        <v>0</v>
      </c>
      <c r="AN815" s="27" t="s">
        <v>19</v>
      </c>
      <c r="AO815" s="28">
        <f>COUNTIFS(AF8:AF740,AF746,DS8:DS740,DS747)</f>
        <v>0</v>
      </c>
      <c r="AQ815" s="27" t="s">
        <v>19</v>
      </c>
      <c r="AR815" s="28">
        <f>COUNTIFS(AI8:AI740,AI746,DV8:DV740,DV747)</f>
        <v>0</v>
      </c>
      <c r="AT815" s="27" t="s">
        <v>19</v>
      </c>
      <c r="AU815" s="28">
        <f>COUNTIFS(AL8:AL740,AL746,DR8:DR740,DR747)</f>
        <v>0</v>
      </c>
      <c r="AW815" s="27" t="s">
        <v>19</v>
      </c>
      <c r="AX815" s="28">
        <f>COUNTIFS(AO8:AO740,AO746,DU8:DU740,DU747)</f>
        <v>0</v>
      </c>
      <c r="AZ815" s="27" t="s">
        <v>19</v>
      </c>
      <c r="BA815" s="28">
        <f>COUNTIFS(AR8:AR740,AR746,EE8:EE740,EE747)</f>
        <v>0</v>
      </c>
      <c r="BC815" s="27" t="s">
        <v>19</v>
      </c>
      <c r="BD815" s="28">
        <f>COUNTIFS(AU8:AU740,AU746,EH8:EH740,EH747)</f>
        <v>0</v>
      </c>
      <c r="BF815" s="27" t="s">
        <v>19</v>
      </c>
      <c r="BG815" s="28">
        <f>COUNTIFS(AX8:AX740,AX746,EK8:EK740,EK747)</f>
        <v>0</v>
      </c>
      <c r="BI815" s="27" t="s">
        <v>19</v>
      </c>
      <c r="BJ815" s="28">
        <f>COUNTIFS(BA8:BA740,BA746,EN8:EN740,EN747)</f>
        <v>0</v>
      </c>
      <c r="CU815" s="106"/>
      <c r="CV815" s="106"/>
    </row>
    <row r="816" spans="19:117" x14ac:dyDescent="0.15">
      <c r="V816" s="27" t="s">
        <v>28</v>
      </c>
      <c r="W816" s="28" t="e">
        <f>COUNTIFS(#REF!,#REF!,AJ8:AJ740,AJ748)</f>
        <v>#REF!</v>
      </c>
      <c r="Y816" s="27" t="s">
        <v>28</v>
      </c>
      <c r="Z816" s="28">
        <f>COUNTIFS(Q8:Q740,Q746,CW8:CW740,CW748)</f>
        <v>0</v>
      </c>
      <c r="AB816" s="27" t="s">
        <v>28</v>
      </c>
      <c r="AC816" s="28">
        <f>COUNTIFS(T8:T740,T746,CZ8:CZ740,CZ748)</f>
        <v>0</v>
      </c>
      <c r="AE816" s="27" t="s">
        <v>28</v>
      </c>
      <c r="AF816" s="28">
        <f>COUNTIFS(W8:W740,W746,DC8:DC740,DC748)</f>
        <v>0</v>
      </c>
      <c r="AH816" s="27" t="s">
        <v>28</v>
      </c>
      <c r="AI816" s="28">
        <f>COUNTIFS(Z8:Z740,Z746,DM8:DM740,DM748)</f>
        <v>0</v>
      </c>
      <c r="AK816" s="27" t="s">
        <v>28</v>
      </c>
      <c r="AL816" s="28">
        <f>COUNTIFS(AC8:AC740,AC746,DP8:DP740,DP748)</f>
        <v>0</v>
      </c>
      <c r="AN816" s="27" t="s">
        <v>28</v>
      </c>
      <c r="AO816" s="28">
        <f>COUNTIFS(AF8:AF740,AF746,DS8:DS740,DS748)</f>
        <v>0</v>
      </c>
      <c r="AQ816" s="27" t="s">
        <v>28</v>
      </c>
      <c r="AR816" s="28">
        <f>COUNTIFS(AI8:AI740,AI746,DV8:DV740,DV748)</f>
        <v>0</v>
      </c>
      <c r="AT816" s="27" t="s">
        <v>28</v>
      </c>
      <c r="AU816" s="28">
        <f>COUNTIFS(AL8:AL740,AL746,DR8:DR740,DR748)</f>
        <v>0</v>
      </c>
      <c r="AW816" s="27" t="s">
        <v>28</v>
      </c>
      <c r="AX816" s="28">
        <f>COUNTIFS(AO8:AO740,AO746,DU8:DU740,DU748)</f>
        <v>0</v>
      </c>
      <c r="AZ816" s="27" t="s">
        <v>28</v>
      </c>
      <c r="BA816" s="28">
        <f>COUNTIFS(AR8:AR740,AR746,EE8:EE740,EE748)</f>
        <v>0</v>
      </c>
      <c r="BC816" s="27" t="s">
        <v>28</v>
      </c>
      <c r="BD816" s="28">
        <f>COUNTIFS(AU8:AU740,AU746,EH8:EH740,EH748)</f>
        <v>0</v>
      </c>
      <c r="BF816" s="27" t="s">
        <v>28</v>
      </c>
      <c r="BG816" s="28">
        <f>COUNTIFS(AX8:AX740,AX746,EK8:EK740,EK748)</f>
        <v>0</v>
      </c>
      <c r="BI816" s="27" t="s">
        <v>28</v>
      </c>
      <c r="BJ816" s="28">
        <f>COUNTIFS(BA8:BA740,BA746,EN8:EN740,EN748)</f>
        <v>0</v>
      </c>
      <c r="CU816" s="106"/>
      <c r="CV816" s="106"/>
    </row>
    <row r="817" spans="22:100" x14ac:dyDescent="0.15">
      <c r="V817" s="27" t="s">
        <v>20</v>
      </c>
      <c r="W817" s="28" t="e">
        <f>W818-(W814+W815+W816)</f>
        <v>#REF!</v>
      </c>
      <c r="Y817" s="27" t="s">
        <v>20</v>
      </c>
      <c r="Z817" s="28">
        <f>Z818-(Z814+Z815+Z816)</f>
        <v>0</v>
      </c>
      <c r="AB817" s="27" t="s">
        <v>20</v>
      </c>
      <c r="AC817" s="28">
        <f>AC818-(AC814+AC815+AC816)</f>
        <v>0</v>
      </c>
      <c r="AE817" s="27" t="s">
        <v>20</v>
      </c>
      <c r="AF817" s="28">
        <f>AF818-(AF814+AF815+AF816)</f>
        <v>0</v>
      </c>
      <c r="AH817" s="27" t="s">
        <v>20</v>
      </c>
      <c r="AI817" s="28">
        <f>AI818-(AI814+AI815+AI816)</f>
        <v>0</v>
      </c>
      <c r="AK817" s="27" t="s">
        <v>20</v>
      </c>
      <c r="AL817" s="28">
        <f>AL818-(AL814+AL815+AL816)</f>
        <v>0</v>
      </c>
      <c r="AN817" s="27" t="s">
        <v>20</v>
      </c>
      <c r="AO817" s="28">
        <f>AO818-(AO814+AO815+AO816)</f>
        <v>0</v>
      </c>
      <c r="AQ817" s="27" t="s">
        <v>20</v>
      </c>
      <c r="AR817" s="28">
        <f>AR818-(AR814+AR815+AR816)</f>
        <v>0</v>
      </c>
      <c r="AT817" s="27" t="s">
        <v>20</v>
      </c>
      <c r="AU817" s="28">
        <f>AU818-(AU814+AU815+AU816)</f>
        <v>0</v>
      </c>
      <c r="AW817" s="27" t="s">
        <v>20</v>
      </c>
      <c r="AX817" s="28">
        <f>AX818-(AX814+AX815+AX816)</f>
        <v>0</v>
      </c>
      <c r="AZ817" s="27" t="s">
        <v>20</v>
      </c>
      <c r="BA817" s="28">
        <f>BA818-(BA814+BA815+BA816)</f>
        <v>0</v>
      </c>
      <c r="BC817" s="27" t="s">
        <v>20</v>
      </c>
      <c r="BD817" s="28">
        <f>BD818-(BD814+BD815+BD816)</f>
        <v>0</v>
      </c>
      <c r="BF817" s="27" t="s">
        <v>20</v>
      </c>
      <c r="BG817" s="28">
        <f>BG818-(BG814+BG815+BG816)</f>
        <v>0</v>
      </c>
      <c r="BI817" s="27" t="s">
        <v>20</v>
      </c>
      <c r="BJ817" s="28">
        <f>BJ818-(BJ814+BJ815+BJ816)</f>
        <v>0</v>
      </c>
      <c r="CU817" s="106"/>
      <c r="CV817" s="106"/>
    </row>
    <row r="818" spans="22:100" ht="14.25" thickBot="1" x14ac:dyDescent="0.2">
      <c r="V818" s="29" t="s">
        <v>26</v>
      </c>
      <c r="W818" s="30" t="e">
        <f>COUNTIFS(#REF!,#REF!)</f>
        <v>#REF!</v>
      </c>
      <c r="Y818" s="29" t="s">
        <v>26</v>
      </c>
      <c r="Z818" s="30">
        <f>COUNTIFS(Q8:Q740,Q746)</f>
        <v>0</v>
      </c>
      <c r="AB818" s="29" t="s">
        <v>26</v>
      </c>
      <c r="AC818" s="30">
        <f>COUNTIFS(T8:T740,T746)</f>
        <v>0</v>
      </c>
      <c r="AE818" s="29" t="s">
        <v>26</v>
      </c>
      <c r="AF818" s="30">
        <f>COUNTIFS(W8:W740,W746)</f>
        <v>0</v>
      </c>
      <c r="AH818" s="29" t="s">
        <v>26</v>
      </c>
      <c r="AI818" s="30">
        <f>COUNTIFS(Z8:Z740,Z746)</f>
        <v>0</v>
      </c>
      <c r="AK818" s="29" t="s">
        <v>26</v>
      </c>
      <c r="AL818" s="30">
        <f>COUNTIFS(AC8:AC740,AC746)</f>
        <v>0</v>
      </c>
      <c r="AN818" s="29" t="s">
        <v>26</v>
      </c>
      <c r="AO818" s="30">
        <f>COUNTIFS(AF8:AF740,AF746)</f>
        <v>0</v>
      </c>
      <c r="AQ818" s="29" t="s">
        <v>26</v>
      </c>
      <c r="AR818" s="30">
        <f>COUNTIFS(AI8:AI740,AI746)</f>
        <v>0</v>
      </c>
      <c r="AT818" s="29" t="s">
        <v>26</v>
      </c>
      <c r="AU818" s="30">
        <f>COUNTIFS(AL8:AL740,AL746)</f>
        <v>0</v>
      </c>
      <c r="AW818" s="29" t="s">
        <v>26</v>
      </c>
      <c r="AX818" s="30">
        <f>COUNTIFS(AO8:AO740,AO746)</f>
        <v>0</v>
      </c>
      <c r="AZ818" s="29" t="s">
        <v>26</v>
      </c>
      <c r="BA818" s="30">
        <f>COUNTIFS(AR8:AR740,AR746)</f>
        <v>0</v>
      </c>
      <c r="BC818" s="29" t="s">
        <v>26</v>
      </c>
      <c r="BD818" s="30">
        <f>COUNTIFS(AU8:AU740,AU746)</f>
        <v>0</v>
      </c>
      <c r="BF818" s="29" t="s">
        <v>26</v>
      </c>
      <c r="BG818" s="30">
        <f>COUNTIFS(AX8:AX740,AX746)</f>
        <v>0</v>
      </c>
      <c r="BI818" s="29" t="s">
        <v>26</v>
      </c>
      <c r="BJ818" s="30">
        <f>COUNTIFS(BA8:BA740,BA746)</f>
        <v>0</v>
      </c>
      <c r="CU818" s="106"/>
      <c r="CV818" s="106"/>
    </row>
    <row r="819" spans="22:100" x14ac:dyDescent="0.15">
      <c r="V819" s="31" t="s">
        <v>21</v>
      </c>
      <c r="W819" s="26"/>
      <c r="Y819" s="31" t="s">
        <v>21</v>
      </c>
      <c r="Z819" s="26"/>
      <c r="AB819" s="31" t="s">
        <v>21</v>
      </c>
      <c r="AC819" s="26"/>
      <c r="AE819" s="31" t="s">
        <v>21</v>
      </c>
      <c r="AF819" s="26"/>
      <c r="AH819" s="31" t="s">
        <v>21</v>
      </c>
      <c r="AI819" s="26"/>
      <c r="AK819" s="31" t="s">
        <v>21</v>
      </c>
      <c r="AL819" s="26"/>
      <c r="AN819" s="31" t="s">
        <v>21</v>
      </c>
      <c r="AO819" s="26"/>
      <c r="AQ819" s="31" t="s">
        <v>21</v>
      </c>
      <c r="AR819" s="26"/>
      <c r="AT819" s="31" t="s">
        <v>21</v>
      </c>
      <c r="AU819" s="26"/>
      <c r="AW819" s="31" t="s">
        <v>21</v>
      </c>
      <c r="AX819" s="26"/>
      <c r="AZ819" s="31" t="s">
        <v>21</v>
      </c>
      <c r="BA819" s="26"/>
      <c r="BC819" s="31" t="s">
        <v>21</v>
      </c>
      <c r="BD819" s="26"/>
      <c r="BF819" s="31" t="s">
        <v>21</v>
      </c>
      <c r="BG819" s="26"/>
      <c r="BI819" s="31" t="s">
        <v>21</v>
      </c>
      <c r="BJ819" s="26"/>
      <c r="CU819" s="106"/>
      <c r="CV819" s="106"/>
    </row>
    <row r="820" spans="22:100" x14ac:dyDescent="0.15">
      <c r="V820" s="32" t="s">
        <v>18</v>
      </c>
      <c r="W820" s="28" t="e">
        <f>COUNTIFS(#REF!,#REF!,$AJ$8:$AJ$740,AJ746)</f>
        <v>#REF!</v>
      </c>
      <c r="Y820" s="32" t="s">
        <v>18</v>
      </c>
      <c r="Z820" s="28" t="e">
        <f>COUNTIFS(#REF!,#REF!,$AJ$8:$AJ$740,CW746)</f>
        <v>#REF!</v>
      </c>
      <c r="AB820" s="32" t="s">
        <v>18</v>
      </c>
      <c r="AC820" s="28" t="e">
        <f>COUNTIFS(#REF!,#REF!,$AJ$8:$AJ$740,CZ746)</f>
        <v>#REF!</v>
      </c>
      <c r="AE820" s="32" t="s">
        <v>18</v>
      </c>
      <c r="AF820" s="28" t="e">
        <f>COUNTIFS(#REF!,#REF!,$AJ$8:$AJ$740,DC746)</f>
        <v>#REF!</v>
      </c>
      <c r="AH820" s="32" t="s">
        <v>18</v>
      </c>
      <c r="AI820" s="28" t="e">
        <f>COUNTIFS(#REF!,#REF!,$AJ$8:$AJ$740,DM746)</f>
        <v>#REF!</v>
      </c>
      <c r="AK820" s="32" t="s">
        <v>18</v>
      </c>
      <c r="AL820" s="28" t="e">
        <f>COUNTIFS(#REF!,#REF!,$AJ$8:$AJ$740,DP746)</f>
        <v>#REF!</v>
      </c>
      <c r="AN820" s="32" t="s">
        <v>18</v>
      </c>
      <c r="AO820" s="28" t="e">
        <f>COUNTIFS(#REF!,#REF!,$AJ$8:$AJ$740,DS746)</f>
        <v>#REF!</v>
      </c>
      <c r="AQ820" s="32" t="s">
        <v>18</v>
      </c>
      <c r="AR820" s="28" t="e">
        <f>COUNTIFS(#REF!,#REF!,$AJ$8:$AJ$740,DV746)</f>
        <v>#REF!</v>
      </c>
      <c r="AT820" s="32" t="s">
        <v>18</v>
      </c>
      <c r="AU820" s="28" t="e">
        <f>COUNTIFS(#REF!,#REF!,$AJ$8:$AJ$740,DR746)</f>
        <v>#REF!</v>
      </c>
      <c r="AW820" s="32" t="s">
        <v>18</v>
      </c>
      <c r="AX820" s="28" t="e">
        <f>COUNTIFS(#REF!,#REF!,$AJ$8:$AJ$740,DU746)</f>
        <v>#REF!</v>
      </c>
      <c r="AZ820" s="32" t="s">
        <v>18</v>
      </c>
      <c r="BA820" s="28" t="e">
        <f>COUNTIFS(#REF!,#REF!,$AJ$8:$AJ$740,EE746)</f>
        <v>#REF!</v>
      </c>
      <c r="BC820" s="32" t="s">
        <v>18</v>
      </c>
      <c r="BD820" s="28" t="e">
        <f>COUNTIFS(#REF!,#REF!,$AJ$8:$AJ$740,EH746)</f>
        <v>#REF!</v>
      </c>
      <c r="BF820" s="32" t="s">
        <v>18</v>
      </c>
      <c r="BG820" s="28" t="e">
        <f>COUNTIFS(#REF!,#REF!,$AJ$8:$AJ$740,EK746)</f>
        <v>#REF!</v>
      </c>
      <c r="BI820" s="32" t="s">
        <v>18</v>
      </c>
      <c r="BJ820" s="28" t="e">
        <f>COUNTIFS(#REF!,#REF!,$AJ$8:$AJ$740,EN746)</f>
        <v>#REF!</v>
      </c>
      <c r="CU820" s="106"/>
      <c r="CV820" s="106"/>
    </row>
    <row r="821" spans="22:100" x14ac:dyDescent="0.15">
      <c r="V821" s="32" t="s">
        <v>19</v>
      </c>
      <c r="W821" s="28" t="e">
        <f>COUNTIFS(#REF!,#REF!,$AJ$8:$AJ$740,AJ747)</f>
        <v>#REF!</v>
      </c>
      <c r="Y821" s="32" t="s">
        <v>19</v>
      </c>
      <c r="Z821" s="28" t="e">
        <f>COUNTIFS(#REF!,#REF!,$AJ$8:$AJ$740,CW747)</f>
        <v>#REF!</v>
      </c>
      <c r="AB821" s="32" t="s">
        <v>19</v>
      </c>
      <c r="AC821" s="28" t="e">
        <f>COUNTIFS(#REF!,#REF!,$AJ$8:$AJ$740,CZ747)</f>
        <v>#REF!</v>
      </c>
      <c r="AE821" s="32" t="s">
        <v>19</v>
      </c>
      <c r="AF821" s="28" t="e">
        <f>COUNTIFS(#REF!,#REF!,$AJ$8:$AJ$740,DC747)</f>
        <v>#REF!</v>
      </c>
      <c r="AH821" s="32" t="s">
        <v>19</v>
      </c>
      <c r="AI821" s="28" t="e">
        <f>COUNTIFS(#REF!,#REF!,$AJ$8:$AJ$740,DM747)</f>
        <v>#REF!</v>
      </c>
      <c r="AK821" s="32" t="s">
        <v>19</v>
      </c>
      <c r="AL821" s="28" t="e">
        <f>COUNTIFS(#REF!,#REF!,$AJ$8:$AJ$740,DP747)</f>
        <v>#REF!</v>
      </c>
      <c r="AN821" s="32" t="s">
        <v>19</v>
      </c>
      <c r="AO821" s="28" t="e">
        <f>COUNTIFS(#REF!,#REF!,$AJ$8:$AJ$740,DS747)</f>
        <v>#REF!</v>
      </c>
      <c r="AQ821" s="32" t="s">
        <v>19</v>
      </c>
      <c r="AR821" s="28" t="e">
        <f>COUNTIFS(#REF!,#REF!,$AJ$8:$AJ$740,DV747)</f>
        <v>#REF!</v>
      </c>
      <c r="AT821" s="32" t="s">
        <v>19</v>
      </c>
      <c r="AU821" s="28" t="e">
        <f>COUNTIFS(#REF!,#REF!,$AJ$8:$AJ$740,DR747)</f>
        <v>#REF!</v>
      </c>
      <c r="AW821" s="32" t="s">
        <v>19</v>
      </c>
      <c r="AX821" s="28" t="e">
        <f>COUNTIFS(#REF!,#REF!,$AJ$8:$AJ$740,DU747)</f>
        <v>#REF!</v>
      </c>
      <c r="AZ821" s="32" t="s">
        <v>19</v>
      </c>
      <c r="BA821" s="28" t="e">
        <f>COUNTIFS(#REF!,#REF!,$AJ$8:$AJ$740,EE747)</f>
        <v>#REF!</v>
      </c>
      <c r="BC821" s="32" t="s">
        <v>19</v>
      </c>
      <c r="BD821" s="28" t="e">
        <f>COUNTIFS(#REF!,#REF!,$AJ$8:$AJ$740,EH747)</f>
        <v>#REF!</v>
      </c>
      <c r="BF821" s="32" t="s">
        <v>19</v>
      </c>
      <c r="BG821" s="28" t="e">
        <f>COUNTIFS(#REF!,#REF!,$AJ$8:$AJ$740,EK747)</f>
        <v>#REF!</v>
      </c>
      <c r="BI821" s="32" t="s">
        <v>19</v>
      </c>
      <c r="BJ821" s="28" t="e">
        <f>COUNTIFS(#REF!,#REF!,$AJ$8:$AJ$740,EN747)</f>
        <v>#REF!</v>
      </c>
      <c r="CU821" s="106"/>
      <c r="CV821" s="106"/>
    </row>
    <row r="822" spans="22:100" x14ac:dyDescent="0.15">
      <c r="V822" s="32" t="s">
        <v>28</v>
      </c>
      <c r="W822" s="28" t="e">
        <f>COUNTIFS(#REF!,#REF!,$AJ$8:$AJ$740,AJ748)</f>
        <v>#REF!</v>
      </c>
      <c r="Y822" s="32" t="s">
        <v>28</v>
      </c>
      <c r="Z822" s="28" t="e">
        <f>COUNTIFS(#REF!,#REF!,$AJ$8:$AJ$740,CW748)</f>
        <v>#REF!</v>
      </c>
      <c r="AB822" s="32" t="s">
        <v>28</v>
      </c>
      <c r="AC822" s="28" t="e">
        <f>COUNTIFS(#REF!,#REF!,$AJ$8:$AJ$740,CZ748)</f>
        <v>#REF!</v>
      </c>
      <c r="AE822" s="32" t="s">
        <v>28</v>
      </c>
      <c r="AF822" s="28" t="e">
        <f>COUNTIFS(#REF!,#REF!,$AJ$8:$AJ$740,DC748)</f>
        <v>#REF!</v>
      </c>
      <c r="AH822" s="32" t="s">
        <v>28</v>
      </c>
      <c r="AI822" s="28" t="e">
        <f>COUNTIFS(#REF!,#REF!,$AJ$8:$AJ$740,DM748)</f>
        <v>#REF!</v>
      </c>
      <c r="AK822" s="32" t="s">
        <v>28</v>
      </c>
      <c r="AL822" s="28" t="e">
        <f>COUNTIFS(#REF!,#REF!,$AJ$8:$AJ$740,DP748)</f>
        <v>#REF!</v>
      </c>
      <c r="AN822" s="32" t="s">
        <v>28</v>
      </c>
      <c r="AO822" s="28" t="e">
        <f>COUNTIFS(#REF!,#REF!,$AJ$8:$AJ$740,DS748)</f>
        <v>#REF!</v>
      </c>
      <c r="AQ822" s="32" t="s">
        <v>28</v>
      </c>
      <c r="AR822" s="28" t="e">
        <f>COUNTIFS(#REF!,#REF!,$AJ$8:$AJ$740,DV748)</f>
        <v>#REF!</v>
      </c>
      <c r="AT822" s="32" t="s">
        <v>28</v>
      </c>
      <c r="AU822" s="28" t="e">
        <f>COUNTIFS(#REF!,#REF!,$AJ$8:$AJ$740,DR748)</f>
        <v>#REF!</v>
      </c>
      <c r="AW822" s="32" t="s">
        <v>28</v>
      </c>
      <c r="AX822" s="28" t="e">
        <f>COUNTIFS(#REF!,#REF!,$AJ$8:$AJ$740,DU748)</f>
        <v>#REF!</v>
      </c>
      <c r="AZ822" s="32" t="s">
        <v>28</v>
      </c>
      <c r="BA822" s="28" t="e">
        <f>COUNTIFS(#REF!,#REF!,$AJ$8:$AJ$740,EE748)</f>
        <v>#REF!</v>
      </c>
      <c r="BC822" s="32" t="s">
        <v>28</v>
      </c>
      <c r="BD822" s="28" t="e">
        <f>COUNTIFS(#REF!,#REF!,$AJ$8:$AJ$740,EH748)</f>
        <v>#REF!</v>
      </c>
      <c r="BF822" s="32" t="s">
        <v>28</v>
      </c>
      <c r="BG822" s="28" t="e">
        <f>COUNTIFS(#REF!,#REF!,$AJ$8:$AJ$740,EK748)</f>
        <v>#REF!</v>
      </c>
      <c r="BI822" s="32" t="s">
        <v>28</v>
      </c>
      <c r="BJ822" s="28" t="e">
        <f>COUNTIFS(#REF!,#REF!,$AJ$8:$AJ$740,EN748)</f>
        <v>#REF!</v>
      </c>
      <c r="CU822" s="106"/>
      <c r="CV822" s="106"/>
    </row>
    <row r="823" spans="22:100" x14ac:dyDescent="0.15">
      <c r="V823" s="32" t="s">
        <v>20</v>
      </c>
      <c r="W823" s="28" t="e">
        <f>W824-(W820+W821+W822)</f>
        <v>#REF!</v>
      </c>
      <c r="Y823" s="32" t="s">
        <v>20</v>
      </c>
      <c r="Z823" s="28" t="e">
        <f>Z824-(Z820+Z821+Z822)</f>
        <v>#REF!</v>
      </c>
      <c r="AB823" s="32" t="s">
        <v>20</v>
      </c>
      <c r="AC823" s="28" t="e">
        <f>AC824-(AC820+AC821+AC822)</f>
        <v>#REF!</v>
      </c>
      <c r="AE823" s="32" t="s">
        <v>20</v>
      </c>
      <c r="AF823" s="28" t="e">
        <f>AF824-(AF820+AF821+AF822)</f>
        <v>#REF!</v>
      </c>
      <c r="AH823" s="32" t="s">
        <v>20</v>
      </c>
      <c r="AI823" s="28" t="e">
        <f>AI824-(AI820+AI821+AI822)</f>
        <v>#REF!</v>
      </c>
      <c r="AK823" s="32" t="s">
        <v>20</v>
      </c>
      <c r="AL823" s="28" t="e">
        <f>AL824-(AL820+AL821+AL822)</f>
        <v>#REF!</v>
      </c>
      <c r="AN823" s="32" t="s">
        <v>20</v>
      </c>
      <c r="AO823" s="28" t="e">
        <f>AO824-(AO820+AO821+AO822)</f>
        <v>#REF!</v>
      </c>
      <c r="AQ823" s="32" t="s">
        <v>20</v>
      </c>
      <c r="AR823" s="28" t="e">
        <f>AR824-(AR820+AR821+AR822)</f>
        <v>#REF!</v>
      </c>
      <c r="AT823" s="32" t="s">
        <v>20</v>
      </c>
      <c r="AU823" s="28" t="e">
        <f>AU824-(AU820+AU821+AU822)</f>
        <v>#REF!</v>
      </c>
      <c r="AW823" s="32" t="s">
        <v>20</v>
      </c>
      <c r="AX823" s="28" t="e">
        <f>AX824-(AX820+AX821+AX822)</f>
        <v>#REF!</v>
      </c>
      <c r="AZ823" s="32" t="s">
        <v>20</v>
      </c>
      <c r="BA823" s="28" t="e">
        <f>BA824-(BA820+BA821+BA822)</f>
        <v>#REF!</v>
      </c>
      <c r="BC823" s="32" t="s">
        <v>20</v>
      </c>
      <c r="BD823" s="28" t="e">
        <f>BD824-(BD820+BD821+BD822)</f>
        <v>#REF!</v>
      </c>
      <c r="BF823" s="32" t="s">
        <v>20</v>
      </c>
      <c r="BG823" s="28" t="e">
        <f>BG824-(BG820+BG821+BG822)</f>
        <v>#REF!</v>
      </c>
      <c r="BI823" s="32" t="s">
        <v>20</v>
      </c>
      <c r="BJ823" s="28" t="e">
        <f>BJ824-(BJ820+BJ821+BJ822)</f>
        <v>#REF!</v>
      </c>
      <c r="CU823" s="106"/>
      <c r="CV823" s="106"/>
    </row>
    <row r="824" spans="22:100" ht="14.25" thickBot="1" x14ac:dyDescent="0.2">
      <c r="V824" s="33" t="s">
        <v>26</v>
      </c>
      <c r="W824" s="30" t="e">
        <f>COUNTIFS(#REF!,#REF!)</f>
        <v>#REF!</v>
      </c>
      <c r="Y824" s="33" t="s">
        <v>26</v>
      </c>
      <c r="Z824" s="30">
        <f>COUNTIFS(Q8:Q740,Q747)</f>
        <v>0</v>
      </c>
      <c r="AB824" s="33" t="s">
        <v>26</v>
      </c>
      <c r="AC824" s="30">
        <f>COUNTIFS(T8:T740,T747)</f>
        <v>0</v>
      </c>
      <c r="AE824" s="33" t="s">
        <v>26</v>
      </c>
      <c r="AF824" s="30">
        <f>COUNTIFS(W8:W740,W747)</f>
        <v>0</v>
      </c>
      <c r="AH824" s="33" t="s">
        <v>26</v>
      </c>
      <c r="AI824" s="30">
        <f>COUNTIFS(Z8:Z740,Z747)</f>
        <v>0</v>
      </c>
      <c r="AK824" s="33" t="s">
        <v>26</v>
      </c>
      <c r="AL824" s="30">
        <f>COUNTIFS(AC8:AC740,AC747)</f>
        <v>0</v>
      </c>
      <c r="AN824" s="33" t="s">
        <v>26</v>
      </c>
      <c r="AO824" s="30">
        <f>COUNTIFS(AF8:AF740,AF747)</f>
        <v>0</v>
      </c>
      <c r="AQ824" s="33" t="s">
        <v>26</v>
      </c>
      <c r="AR824" s="30">
        <f>COUNTIFS(AI8:AI740,AI747)</f>
        <v>0</v>
      </c>
      <c r="AT824" s="33" t="s">
        <v>26</v>
      </c>
      <c r="AU824" s="30">
        <f>COUNTIFS(AL8:AL740,AL747)</f>
        <v>0</v>
      </c>
      <c r="AW824" s="33" t="s">
        <v>26</v>
      </c>
      <c r="AX824" s="30">
        <f>COUNTIFS(AO8:AO740,AO747)</f>
        <v>0</v>
      </c>
      <c r="AZ824" s="33" t="s">
        <v>26</v>
      </c>
      <c r="BA824" s="30">
        <f>COUNTIFS(AR8:AR740,AR747)</f>
        <v>0</v>
      </c>
      <c r="BC824" s="33" t="s">
        <v>26</v>
      </c>
      <c r="BD824" s="30">
        <f>COUNTIFS(AU8:AU740,AU747)</f>
        <v>0</v>
      </c>
      <c r="BF824" s="33" t="s">
        <v>26</v>
      </c>
      <c r="BG824" s="30">
        <f>COUNTIFS(AX8:AX740,AX747)</f>
        <v>0</v>
      </c>
      <c r="BI824" s="33" t="s">
        <v>26</v>
      </c>
      <c r="BJ824" s="30">
        <f>COUNTIFS(BA8:BA740,BA747)</f>
        <v>0</v>
      </c>
      <c r="CU824" s="106"/>
      <c r="CV824" s="106"/>
    </row>
    <row r="825" spans="22:100" x14ac:dyDescent="0.15">
      <c r="V825" s="34" t="s">
        <v>22</v>
      </c>
      <c r="W825" s="26"/>
      <c r="Y825" s="34" t="s">
        <v>22</v>
      </c>
      <c r="Z825" s="26"/>
      <c r="AB825" s="34" t="s">
        <v>22</v>
      </c>
      <c r="AC825" s="26"/>
      <c r="AE825" s="34" t="s">
        <v>22</v>
      </c>
      <c r="AF825" s="26"/>
      <c r="AH825" s="34" t="s">
        <v>22</v>
      </c>
      <c r="AI825" s="26"/>
      <c r="AK825" s="34" t="s">
        <v>22</v>
      </c>
      <c r="AL825" s="26"/>
      <c r="AN825" s="34" t="s">
        <v>22</v>
      </c>
      <c r="AO825" s="26"/>
      <c r="AQ825" s="34" t="s">
        <v>22</v>
      </c>
      <c r="AR825" s="26"/>
      <c r="AT825" s="34" t="s">
        <v>22</v>
      </c>
      <c r="AU825" s="26"/>
      <c r="AW825" s="34" t="s">
        <v>22</v>
      </c>
      <c r="AX825" s="26"/>
      <c r="AZ825" s="34" t="s">
        <v>22</v>
      </c>
      <c r="BA825" s="26"/>
      <c r="BC825" s="34" t="s">
        <v>22</v>
      </c>
      <c r="BD825" s="26"/>
      <c r="BF825" s="34" t="s">
        <v>22</v>
      </c>
      <c r="BG825" s="26"/>
      <c r="BI825" s="34" t="s">
        <v>22</v>
      </c>
      <c r="BJ825" s="26"/>
      <c r="CU825" s="106"/>
      <c r="CV825" s="106"/>
    </row>
    <row r="826" spans="22:100" x14ac:dyDescent="0.15">
      <c r="V826" s="35" t="s">
        <v>18</v>
      </c>
      <c r="W826" s="28" t="e">
        <f>COUNTIFS(#REF!,#REF!,$AJ$8:$AJ$740,AJ746)</f>
        <v>#REF!</v>
      </c>
      <c r="Y826" s="35" t="s">
        <v>18</v>
      </c>
      <c r="Z826" s="28" t="e">
        <f>COUNTIFS(#REF!,#REF!,$AJ$8:$AJ$740,CW746)</f>
        <v>#REF!</v>
      </c>
      <c r="AB826" s="35" t="s">
        <v>18</v>
      </c>
      <c r="AC826" s="28" t="e">
        <f>COUNTIFS(#REF!,#REF!,$AJ$8:$AJ$740,CZ746)</f>
        <v>#REF!</v>
      </c>
      <c r="AE826" s="35" t="s">
        <v>18</v>
      </c>
      <c r="AF826" s="28" t="e">
        <f>COUNTIFS(#REF!,#REF!,$AJ$8:$AJ$740,DC746)</f>
        <v>#REF!</v>
      </c>
      <c r="AH826" s="35" t="s">
        <v>18</v>
      </c>
      <c r="AI826" s="28" t="e">
        <f>COUNTIFS(#REF!,#REF!,$AJ$8:$AJ$740,DM746)</f>
        <v>#REF!</v>
      </c>
      <c r="AK826" s="35" t="s">
        <v>18</v>
      </c>
      <c r="AL826" s="28" t="e">
        <f>COUNTIFS(#REF!,#REF!,$AJ$8:$AJ$740,DP746)</f>
        <v>#REF!</v>
      </c>
      <c r="AN826" s="35" t="s">
        <v>18</v>
      </c>
      <c r="AO826" s="28" t="e">
        <f>COUNTIFS(#REF!,#REF!,$AJ$8:$AJ$740,DS746)</f>
        <v>#REF!</v>
      </c>
      <c r="AQ826" s="35" t="s">
        <v>18</v>
      </c>
      <c r="AR826" s="28" t="e">
        <f>COUNTIFS(#REF!,#REF!,$AJ$8:$AJ$740,DV746)</f>
        <v>#REF!</v>
      </c>
      <c r="AT826" s="35" t="s">
        <v>18</v>
      </c>
      <c r="AU826" s="28" t="e">
        <f>COUNTIFS(#REF!,#REF!,$AJ$8:$AJ$740,DR746)</f>
        <v>#REF!</v>
      </c>
      <c r="AW826" s="35" t="s">
        <v>18</v>
      </c>
      <c r="AX826" s="28" t="e">
        <f>COUNTIFS(#REF!,#REF!,$AJ$8:$AJ$740,DU746)</f>
        <v>#REF!</v>
      </c>
      <c r="AZ826" s="35" t="s">
        <v>18</v>
      </c>
      <c r="BA826" s="28" t="e">
        <f>COUNTIFS(#REF!,#REF!,$AJ$8:$AJ$740,EE746)</f>
        <v>#REF!</v>
      </c>
      <c r="BC826" s="35" t="s">
        <v>18</v>
      </c>
      <c r="BD826" s="28" t="e">
        <f>COUNTIFS(#REF!,#REF!,$AJ$8:$AJ$740,EH746)</f>
        <v>#REF!</v>
      </c>
      <c r="BF826" s="35" t="s">
        <v>18</v>
      </c>
      <c r="BG826" s="28" t="e">
        <f>COUNTIFS(#REF!,#REF!,$AJ$8:$AJ$740,EK746)</f>
        <v>#REF!</v>
      </c>
      <c r="BI826" s="35" t="s">
        <v>18</v>
      </c>
      <c r="BJ826" s="28" t="e">
        <f>COUNTIFS(#REF!,#REF!,$AJ$8:$AJ$740,EN746)</f>
        <v>#REF!</v>
      </c>
      <c r="CU826" s="106"/>
      <c r="CV826" s="106"/>
    </row>
    <row r="827" spans="22:100" x14ac:dyDescent="0.15">
      <c r="V827" s="35" t="s">
        <v>19</v>
      </c>
      <c r="W827" s="28" t="e">
        <f>COUNTIFS(#REF!,#REF!,$AJ$8:$AJ$740,AJ747)</f>
        <v>#REF!</v>
      </c>
      <c r="Y827" s="35" t="s">
        <v>19</v>
      </c>
      <c r="Z827" s="28" t="e">
        <f>COUNTIFS(#REF!,#REF!,$AJ$8:$AJ$740,CW747)</f>
        <v>#REF!</v>
      </c>
      <c r="AB827" s="35" t="s">
        <v>19</v>
      </c>
      <c r="AC827" s="28" t="e">
        <f>COUNTIFS(#REF!,#REF!,$AJ$8:$AJ$740,CZ747)</f>
        <v>#REF!</v>
      </c>
      <c r="AE827" s="35" t="s">
        <v>19</v>
      </c>
      <c r="AF827" s="28" t="e">
        <f>COUNTIFS(#REF!,#REF!,$AJ$8:$AJ$740,DC747)</f>
        <v>#REF!</v>
      </c>
      <c r="AH827" s="35" t="s">
        <v>19</v>
      </c>
      <c r="AI827" s="28" t="e">
        <f>COUNTIFS(#REF!,#REF!,$AJ$8:$AJ$740,DM747)</f>
        <v>#REF!</v>
      </c>
      <c r="AK827" s="35" t="s">
        <v>19</v>
      </c>
      <c r="AL827" s="28" t="e">
        <f>COUNTIFS(#REF!,#REF!,$AJ$8:$AJ$740,DP747)</f>
        <v>#REF!</v>
      </c>
      <c r="AN827" s="35" t="s">
        <v>19</v>
      </c>
      <c r="AO827" s="28" t="e">
        <f>COUNTIFS(#REF!,#REF!,$AJ$8:$AJ$740,DS747)</f>
        <v>#REF!</v>
      </c>
      <c r="AQ827" s="35" t="s">
        <v>19</v>
      </c>
      <c r="AR827" s="28" t="e">
        <f>COUNTIFS(#REF!,#REF!,$AJ$8:$AJ$740,DV747)</f>
        <v>#REF!</v>
      </c>
      <c r="AT827" s="35" t="s">
        <v>19</v>
      </c>
      <c r="AU827" s="28" t="e">
        <f>COUNTIFS(#REF!,#REF!,$AJ$8:$AJ$740,DR747)</f>
        <v>#REF!</v>
      </c>
      <c r="AW827" s="35" t="s">
        <v>19</v>
      </c>
      <c r="AX827" s="28" t="e">
        <f>COUNTIFS(#REF!,#REF!,$AJ$8:$AJ$740,DU747)</f>
        <v>#REF!</v>
      </c>
      <c r="AZ827" s="35" t="s">
        <v>19</v>
      </c>
      <c r="BA827" s="28" t="e">
        <f>COUNTIFS(#REF!,#REF!,$AJ$8:$AJ$740,EE747)</f>
        <v>#REF!</v>
      </c>
      <c r="BC827" s="35" t="s">
        <v>19</v>
      </c>
      <c r="BD827" s="28" t="e">
        <f>COUNTIFS(#REF!,#REF!,$AJ$8:$AJ$740,EH747)</f>
        <v>#REF!</v>
      </c>
      <c r="BF827" s="35" t="s">
        <v>19</v>
      </c>
      <c r="BG827" s="28" t="e">
        <f>COUNTIFS(#REF!,#REF!,$AJ$8:$AJ$740,EK747)</f>
        <v>#REF!</v>
      </c>
      <c r="BI827" s="35" t="s">
        <v>19</v>
      </c>
      <c r="BJ827" s="28" t="e">
        <f>COUNTIFS(#REF!,#REF!,$AJ$8:$AJ$740,EN747)</f>
        <v>#REF!</v>
      </c>
      <c r="CU827" s="106"/>
      <c r="CV827" s="106"/>
    </row>
    <row r="828" spans="22:100" x14ac:dyDescent="0.15">
      <c r="V828" s="35" t="s">
        <v>28</v>
      </c>
      <c r="W828" s="28" t="e">
        <f>COUNTIFS(#REF!,#REF!,$AJ$8:$AJ$740,AJ748)</f>
        <v>#REF!</v>
      </c>
      <c r="Y828" s="35" t="s">
        <v>28</v>
      </c>
      <c r="Z828" s="28" t="e">
        <f>COUNTIFS(#REF!,#REF!,$AJ$8:$AJ$740,CW748)</f>
        <v>#REF!</v>
      </c>
      <c r="AB828" s="35" t="s">
        <v>28</v>
      </c>
      <c r="AC828" s="28" t="e">
        <f>COUNTIFS(#REF!,#REF!,$AJ$8:$AJ$740,CZ748)</f>
        <v>#REF!</v>
      </c>
      <c r="AE828" s="35" t="s">
        <v>28</v>
      </c>
      <c r="AF828" s="28" t="e">
        <f>COUNTIFS(#REF!,#REF!,$AJ$8:$AJ$740,DC748)</f>
        <v>#REF!</v>
      </c>
      <c r="AH828" s="35" t="s">
        <v>28</v>
      </c>
      <c r="AI828" s="28" t="e">
        <f>COUNTIFS(#REF!,#REF!,$AJ$8:$AJ$740,DM748)</f>
        <v>#REF!</v>
      </c>
      <c r="AK828" s="35" t="s">
        <v>28</v>
      </c>
      <c r="AL828" s="28" t="e">
        <f>COUNTIFS(#REF!,#REF!,$AJ$8:$AJ$740,DP748)</f>
        <v>#REF!</v>
      </c>
      <c r="AN828" s="35" t="s">
        <v>28</v>
      </c>
      <c r="AO828" s="28" t="e">
        <f>COUNTIFS(#REF!,#REF!,$AJ$8:$AJ$740,DS748)</f>
        <v>#REF!</v>
      </c>
      <c r="AQ828" s="35" t="s">
        <v>28</v>
      </c>
      <c r="AR828" s="28" t="e">
        <f>COUNTIFS(#REF!,#REF!,$AJ$8:$AJ$740,DV748)</f>
        <v>#REF!</v>
      </c>
      <c r="AT828" s="35" t="s">
        <v>28</v>
      </c>
      <c r="AU828" s="28" t="e">
        <f>COUNTIFS(#REF!,#REF!,$AJ$8:$AJ$740,DR748)</f>
        <v>#REF!</v>
      </c>
      <c r="AW828" s="35" t="s">
        <v>28</v>
      </c>
      <c r="AX828" s="28" t="e">
        <f>COUNTIFS(#REF!,#REF!,$AJ$8:$AJ$740,DU748)</f>
        <v>#REF!</v>
      </c>
      <c r="AZ828" s="35" t="s">
        <v>28</v>
      </c>
      <c r="BA828" s="28" t="e">
        <f>COUNTIFS(#REF!,#REF!,$AJ$8:$AJ$740,EE748)</f>
        <v>#REF!</v>
      </c>
      <c r="BC828" s="35" t="s">
        <v>28</v>
      </c>
      <c r="BD828" s="28" t="e">
        <f>COUNTIFS(#REF!,#REF!,$AJ$8:$AJ$740,EH748)</f>
        <v>#REF!</v>
      </c>
      <c r="BF828" s="35" t="s">
        <v>28</v>
      </c>
      <c r="BG828" s="28" t="e">
        <f>COUNTIFS(#REF!,#REF!,$AJ$8:$AJ$740,EK748)</f>
        <v>#REF!</v>
      </c>
      <c r="BI828" s="35" t="s">
        <v>28</v>
      </c>
      <c r="BJ828" s="28" t="e">
        <f>COUNTIFS(#REF!,#REF!,$AJ$8:$AJ$740,EN748)</f>
        <v>#REF!</v>
      </c>
      <c r="CU828" s="106"/>
      <c r="CV828" s="106"/>
    </row>
    <row r="829" spans="22:100" x14ac:dyDescent="0.15">
      <c r="V829" s="35" t="s">
        <v>20</v>
      </c>
      <c r="W829" s="28" t="e">
        <f>W830-(W826+W827+W828)</f>
        <v>#REF!</v>
      </c>
      <c r="Y829" s="35" t="s">
        <v>20</v>
      </c>
      <c r="Z829" s="28" t="e">
        <f>Z830-(Z826+Z827+Z828)</f>
        <v>#REF!</v>
      </c>
      <c r="AB829" s="35" t="s">
        <v>20</v>
      </c>
      <c r="AC829" s="28" t="e">
        <f>AC830-(AC826+AC827+AC828)</f>
        <v>#REF!</v>
      </c>
      <c r="AE829" s="35" t="s">
        <v>20</v>
      </c>
      <c r="AF829" s="28" t="e">
        <f>AF830-(AF826+AF827+AF828)</f>
        <v>#REF!</v>
      </c>
      <c r="AH829" s="35" t="s">
        <v>20</v>
      </c>
      <c r="AI829" s="28" t="e">
        <f>AI830-(AI826+AI827+AI828)</f>
        <v>#REF!</v>
      </c>
      <c r="AK829" s="35" t="s">
        <v>20</v>
      </c>
      <c r="AL829" s="28" t="e">
        <f>AL830-(AL826+AL827+AL828)</f>
        <v>#REF!</v>
      </c>
      <c r="AN829" s="35" t="s">
        <v>20</v>
      </c>
      <c r="AO829" s="28" t="e">
        <f>AO830-(AO826+AO827+AO828)</f>
        <v>#REF!</v>
      </c>
      <c r="AQ829" s="35" t="s">
        <v>20</v>
      </c>
      <c r="AR829" s="28" t="e">
        <f>AR830-(AR826+AR827+AR828)</f>
        <v>#REF!</v>
      </c>
      <c r="AT829" s="35" t="s">
        <v>20</v>
      </c>
      <c r="AU829" s="28" t="e">
        <f>AU830-(AU826+AU827+AU828)</f>
        <v>#REF!</v>
      </c>
      <c r="AW829" s="35" t="s">
        <v>20</v>
      </c>
      <c r="AX829" s="28" t="e">
        <f>AX830-(AX826+AX827+AX828)</f>
        <v>#REF!</v>
      </c>
      <c r="AZ829" s="35" t="s">
        <v>20</v>
      </c>
      <c r="BA829" s="28" t="e">
        <f>BA830-(BA826+BA827+BA828)</f>
        <v>#REF!</v>
      </c>
      <c r="BC829" s="35" t="s">
        <v>20</v>
      </c>
      <c r="BD829" s="28" t="e">
        <f>BD830-(BD826+BD827+BD828)</f>
        <v>#REF!</v>
      </c>
      <c r="BF829" s="35" t="s">
        <v>20</v>
      </c>
      <c r="BG829" s="28" t="e">
        <f>BG830-(BG826+BG827+BG828)</f>
        <v>#REF!</v>
      </c>
      <c r="BI829" s="35" t="s">
        <v>20</v>
      </c>
      <c r="BJ829" s="28" t="e">
        <f>BJ830-(BJ826+BJ827+BJ828)</f>
        <v>#REF!</v>
      </c>
      <c r="CU829" s="106"/>
      <c r="CV829" s="106"/>
    </row>
    <row r="830" spans="22:100" ht="14.25" thickBot="1" x14ac:dyDescent="0.2">
      <c r="V830" s="36" t="s">
        <v>26</v>
      </c>
      <c r="W830" s="30" t="e">
        <f>COUNTIFS(#REF!,#REF!)</f>
        <v>#REF!</v>
      </c>
      <c r="Y830" s="36" t="s">
        <v>26</v>
      </c>
      <c r="Z830" s="30">
        <f>COUNTIFS(Q8:Q740,Q748)</f>
        <v>0</v>
      </c>
      <c r="AB830" s="36" t="s">
        <v>26</v>
      </c>
      <c r="AC830" s="30">
        <f>COUNTIFS(T8:T740,T748)</f>
        <v>0</v>
      </c>
      <c r="AE830" s="36" t="s">
        <v>26</v>
      </c>
      <c r="AF830" s="30">
        <f>COUNTIFS(W8:W740,W748)</f>
        <v>0</v>
      </c>
      <c r="AH830" s="36" t="s">
        <v>26</v>
      </c>
      <c r="AI830" s="30">
        <f>COUNTIFS(Z8:Z740,Z748)</f>
        <v>0</v>
      </c>
      <c r="AK830" s="36" t="s">
        <v>26</v>
      </c>
      <c r="AL830" s="30">
        <f>COUNTIFS(AC8:AC740,AC748)</f>
        <v>0</v>
      </c>
      <c r="AN830" s="36" t="s">
        <v>26</v>
      </c>
      <c r="AO830" s="30">
        <f>COUNTIFS(AF8:AF740,AF748)</f>
        <v>0</v>
      </c>
      <c r="AQ830" s="36" t="s">
        <v>26</v>
      </c>
      <c r="AR830" s="30">
        <f>COUNTIFS(AI8:AI740,AI748)</f>
        <v>0</v>
      </c>
      <c r="AT830" s="36" t="s">
        <v>26</v>
      </c>
      <c r="AU830" s="30">
        <f>COUNTIFS(AL8:AL740,AL748)</f>
        <v>0</v>
      </c>
      <c r="AW830" s="36" t="s">
        <v>26</v>
      </c>
      <c r="AX830" s="30">
        <f>COUNTIFS(AO8:AO740,AO748)</f>
        <v>0</v>
      </c>
      <c r="AZ830" s="36" t="s">
        <v>26</v>
      </c>
      <c r="BA830" s="30">
        <f>COUNTIFS(AR8:AR740,AR748)</f>
        <v>0</v>
      </c>
      <c r="BC830" s="36" t="s">
        <v>26</v>
      </c>
      <c r="BD830" s="30">
        <f>COUNTIFS(AU8:AU740,AU748)</f>
        <v>0</v>
      </c>
      <c r="BF830" s="36" t="s">
        <v>26</v>
      </c>
      <c r="BG830" s="30">
        <f>COUNTIFS(AX8:AX740,AX748)</f>
        <v>0</v>
      </c>
      <c r="BI830" s="36" t="s">
        <v>26</v>
      </c>
      <c r="BJ830" s="30">
        <f>COUNTIFS(BA8:BA740,BA748)</f>
        <v>0</v>
      </c>
      <c r="CU830" s="106"/>
      <c r="CV830" s="106"/>
    </row>
    <row r="831" spans="22:100" x14ac:dyDescent="0.15">
      <c r="V831" s="37" t="s">
        <v>27</v>
      </c>
      <c r="W831" s="26"/>
      <c r="Y831" s="37" t="s">
        <v>27</v>
      </c>
      <c r="Z831" s="26"/>
      <c r="AB831" s="37" t="s">
        <v>27</v>
      </c>
      <c r="AC831" s="26"/>
      <c r="AE831" s="37" t="s">
        <v>27</v>
      </c>
      <c r="AF831" s="26"/>
      <c r="AH831" s="37" t="s">
        <v>27</v>
      </c>
      <c r="AI831" s="26"/>
      <c r="AK831" s="37" t="s">
        <v>27</v>
      </c>
      <c r="AL831" s="26"/>
      <c r="AN831" s="37" t="s">
        <v>27</v>
      </c>
      <c r="AO831" s="26"/>
      <c r="AQ831" s="37" t="s">
        <v>27</v>
      </c>
      <c r="AR831" s="26"/>
      <c r="AT831" s="37" t="s">
        <v>27</v>
      </c>
      <c r="AU831" s="26"/>
      <c r="AW831" s="37" t="s">
        <v>27</v>
      </c>
      <c r="AX831" s="26"/>
      <c r="AZ831" s="37" t="s">
        <v>27</v>
      </c>
      <c r="BA831" s="26"/>
      <c r="BC831" s="37" t="s">
        <v>27</v>
      </c>
      <c r="BD831" s="26"/>
      <c r="BF831" s="37" t="s">
        <v>27</v>
      </c>
      <c r="BG831" s="26"/>
      <c r="BI831" s="37" t="s">
        <v>27</v>
      </c>
      <c r="BJ831" s="26"/>
      <c r="CU831" s="106"/>
      <c r="CV831" s="106"/>
    </row>
    <row r="832" spans="22:100" x14ac:dyDescent="0.15">
      <c r="V832" s="38" t="s">
        <v>18</v>
      </c>
      <c r="W832" s="28" t="e">
        <f>COUNTIFS(#REF!,#REF!,$AJ$8:$AJ$740,AJ746)</f>
        <v>#REF!</v>
      </c>
      <c r="Y832" s="38" t="s">
        <v>18</v>
      </c>
      <c r="Z832" s="28" t="e">
        <f>COUNTIFS(#REF!,#REF!,$AJ$8:$AJ$740,CW746)</f>
        <v>#REF!</v>
      </c>
      <c r="AB832" s="38" t="s">
        <v>18</v>
      </c>
      <c r="AC832" s="28" t="e">
        <f>COUNTIFS(#REF!,#REF!,$AJ$8:$AJ$740,CZ746)</f>
        <v>#REF!</v>
      </c>
      <c r="AE832" s="38" t="s">
        <v>18</v>
      </c>
      <c r="AF832" s="28" t="e">
        <f>COUNTIFS(#REF!,#REF!,$AJ$8:$AJ$740,DC746)</f>
        <v>#REF!</v>
      </c>
      <c r="AH832" s="38" t="s">
        <v>18</v>
      </c>
      <c r="AI832" s="28" t="e">
        <f>COUNTIFS(#REF!,#REF!,$AJ$8:$AJ$740,DM746)</f>
        <v>#REF!</v>
      </c>
      <c r="AK832" s="38" t="s">
        <v>18</v>
      </c>
      <c r="AL832" s="28" t="e">
        <f>COUNTIFS(#REF!,#REF!,$AJ$8:$AJ$740,DP746)</f>
        <v>#REF!</v>
      </c>
      <c r="AN832" s="38" t="s">
        <v>18</v>
      </c>
      <c r="AO832" s="28" t="e">
        <f>COUNTIFS(#REF!,#REF!,$AJ$8:$AJ$740,DS746)</f>
        <v>#REF!</v>
      </c>
      <c r="AQ832" s="38" t="s">
        <v>18</v>
      </c>
      <c r="AR832" s="28" t="e">
        <f>COUNTIFS(#REF!,#REF!,$AJ$8:$AJ$740,DV746)</f>
        <v>#REF!</v>
      </c>
      <c r="AT832" s="38" t="s">
        <v>18</v>
      </c>
      <c r="AU832" s="28" t="e">
        <f>COUNTIFS(#REF!,#REF!,$AJ$8:$AJ$740,DR746)</f>
        <v>#REF!</v>
      </c>
      <c r="AW832" s="38" t="s">
        <v>18</v>
      </c>
      <c r="AX832" s="28" t="e">
        <f>COUNTIFS(#REF!,#REF!,$AJ$8:$AJ$740,DU746)</f>
        <v>#REF!</v>
      </c>
      <c r="AZ832" s="38" t="s">
        <v>18</v>
      </c>
      <c r="BA832" s="28" t="e">
        <f>COUNTIFS(#REF!,#REF!,$AJ$8:$AJ$740,EE746)</f>
        <v>#REF!</v>
      </c>
      <c r="BC832" s="38" t="s">
        <v>18</v>
      </c>
      <c r="BD832" s="28" t="e">
        <f>COUNTIFS(#REF!,#REF!,$AJ$8:$AJ$740,EH746)</f>
        <v>#REF!</v>
      </c>
      <c r="BF832" s="38" t="s">
        <v>18</v>
      </c>
      <c r="BG832" s="28" t="e">
        <f>COUNTIFS(#REF!,#REF!,$AJ$8:$AJ$740,EK746)</f>
        <v>#REF!</v>
      </c>
      <c r="BI832" s="38" t="s">
        <v>18</v>
      </c>
      <c r="BJ832" s="28" t="e">
        <f>COUNTIFS(#REF!,#REF!,$AJ$8:$AJ$740,EN746)</f>
        <v>#REF!</v>
      </c>
      <c r="CU832" s="106"/>
      <c r="CV832" s="106"/>
    </row>
    <row r="833" spans="22:100" x14ac:dyDescent="0.15">
      <c r="V833" s="38" t="s">
        <v>19</v>
      </c>
      <c r="W833" s="28" t="e">
        <f>COUNTIFS(#REF!,#REF!,$AJ$8:$AJ$740,AJ747)</f>
        <v>#REF!</v>
      </c>
      <c r="Y833" s="38" t="s">
        <v>19</v>
      </c>
      <c r="Z833" s="28" t="e">
        <f>COUNTIFS(#REF!,#REF!,$AJ$8:$AJ$740,CW747)</f>
        <v>#REF!</v>
      </c>
      <c r="AB833" s="38" t="s">
        <v>19</v>
      </c>
      <c r="AC833" s="28" t="e">
        <f>COUNTIFS(#REF!,#REF!,$AJ$8:$AJ$740,CZ747)</f>
        <v>#REF!</v>
      </c>
      <c r="AE833" s="38" t="s">
        <v>19</v>
      </c>
      <c r="AF833" s="28" t="e">
        <f>COUNTIFS(#REF!,#REF!,$AJ$8:$AJ$740,DC747)</f>
        <v>#REF!</v>
      </c>
      <c r="AH833" s="38" t="s">
        <v>19</v>
      </c>
      <c r="AI833" s="28" t="e">
        <f>COUNTIFS(#REF!,#REF!,$AJ$8:$AJ$740,DM747)</f>
        <v>#REF!</v>
      </c>
      <c r="AK833" s="38" t="s">
        <v>19</v>
      </c>
      <c r="AL833" s="28" t="e">
        <f>COUNTIFS(#REF!,#REF!,$AJ$8:$AJ$740,DP747)</f>
        <v>#REF!</v>
      </c>
      <c r="AN833" s="38" t="s">
        <v>19</v>
      </c>
      <c r="AO833" s="28" t="e">
        <f>COUNTIFS(#REF!,#REF!,$AJ$8:$AJ$740,DS747)</f>
        <v>#REF!</v>
      </c>
      <c r="AQ833" s="38" t="s">
        <v>19</v>
      </c>
      <c r="AR833" s="28" t="e">
        <f>COUNTIFS(#REF!,#REF!,$AJ$8:$AJ$740,DV747)</f>
        <v>#REF!</v>
      </c>
      <c r="AT833" s="38" t="s">
        <v>19</v>
      </c>
      <c r="AU833" s="28" t="e">
        <f>COUNTIFS(#REF!,#REF!,$AJ$8:$AJ$740,DR747)</f>
        <v>#REF!</v>
      </c>
      <c r="AW833" s="38" t="s">
        <v>19</v>
      </c>
      <c r="AX833" s="28" t="e">
        <f>COUNTIFS(#REF!,#REF!,$AJ$8:$AJ$740,DU747)</f>
        <v>#REF!</v>
      </c>
      <c r="AZ833" s="38" t="s">
        <v>19</v>
      </c>
      <c r="BA833" s="28" t="e">
        <f>COUNTIFS(#REF!,#REF!,$AJ$8:$AJ$740,EE747)</f>
        <v>#REF!</v>
      </c>
      <c r="BC833" s="38" t="s">
        <v>19</v>
      </c>
      <c r="BD833" s="28" t="e">
        <f>COUNTIFS(#REF!,#REF!,$AJ$8:$AJ$740,EH747)</f>
        <v>#REF!</v>
      </c>
      <c r="BF833" s="38" t="s">
        <v>19</v>
      </c>
      <c r="BG833" s="28" t="e">
        <f>COUNTIFS(#REF!,#REF!,$AJ$8:$AJ$740,EK747)</f>
        <v>#REF!</v>
      </c>
      <c r="BI833" s="38" t="s">
        <v>19</v>
      </c>
      <c r="BJ833" s="28" t="e">
        <f>COUNTIFS(#REF!,#REF!,$AJ$8:$AJ$740,EN747)</f>
        <v>#REF!</v>
      </c>
      <c r="CU833" s="106"/>
      <c r="CV833" s="106"/>
    </row>
    <row r="834" spans="22:100" x14ac:dyDescent="0.15">
      <c r="V834" s="38" t="s">
        <v>28</v>
      </c>
      <c r="W834" s="28" t="e">
        <f>COUNTIFS(#REF!,#REF!,$AJ$8:$AJ$740,AJ748)</f>
        <v>#REF!</v>
      </c>
      <c r="Y834" s="38" t="s">
        <v>28</v>
      </c>
      <c r="Z834" s="28" t="e">
        <f>COUNTIFS(#REF!,#REF!,$AJ$8:$AJ$740,CW748)</f>
        <v>#REF!</v>
      </c>
      <c r="AB834" s="38" t="s">
        <v>28</v>
      </c>
      <c r="AC834" s="28" t="e">
        <f>COUNTIFS(#REF!,#REF!,$AJ$8:$AJ$740,CZ748)</f>
        <v>#REF!</v>
      </c>
      <c r="AE834" s="38" t="s">
        <v>28</v>
      </c>
      <c r="AF834" s="28" t="e">
        <f>COUNTIFS(#REF!,#REF!,$AJ$8:$AJ$740,DC748)</f>
        <v>#REF!</v>
      </c>
      <c r="AH834" s="38" t="s">
        <v>28</v>
      </c>
      <c r="AI834" s="28" t="e">
        <f>COUNTIFS(#REF!,#REF!,$AJ$8:$AJ$740,DM748)</f>
        <v>#REF!</v>
      </c>
      <c r="AK834" s="38" t="s">
        <v>28</v>
      </c>
      <c r="AL834" s="28" t="e">
        <f>COUNTIFS(#REF!,#REF!,$AJ$8:$AJ$740,DP748)</f>
        <v>#REF!</v>
      </c>
      <c r="AN834" s="38" t="s">
        <v>28</v>
      </c>
      <c r="AO834" s="28" t="e">
        <f>COUNTIFS(#REF!,#REF!,$AJ$8:$AJ$740,DS748)</f>
        <v>#REF!</v>
      </c>
      <c r="AQ834" s="38" t="s">
        <v>28</v>
      </c>
      <c r="AR834" s="28" t="e">
        <f>COUNTIFS(#REF!,#REF!,$AJ$8:$AJ$740,DV748)</f>
        <v>#REF!</v>
      </c>
      <c r="AT834" s="38" t="s">
        <v>28</v>
      </c>
      <c r="AU834" s="28" t="e">
        <f>COUNTIFS(#REF!,#REF!,$AJ$8:$AJ$740,DR748)</f>
        <v>#REF!</v>
      </c>
      <c r="AW834" s="38" t="s">
        <v>28</v>
      </c>
      <c r="AX834" s="28" t="e">
        <f>COUNTIFS(#REF!,#REF!,$AJ$8:$AJ$740,DU748)</f>
        <v>#REF!</v>
      </c>
      <c r="AZ834" s="38" t="s">
        <v>28</v>
      </c>
      <c r="BA834" s="28" t="e">
        <f>COUNTIFS(#REF!,#REF!,$AJ$8:$AJ$740,EE748)</f>
        <v>#REF!</v>
      </c>
      <c r="BC834" s="38" t="s">
        <v>28</v>
      </c>
      <c r="BD834" s="28" t="e">
        <f>COUNTIFS(#REF!,#REF!,$AJ$8:$AJ$740,EH748)</f>
        <v>#REF!</v>
      </c>
      <c r="BF834" s="38" t="s">
        <v>28</v>
      </c>
      <c r="BG834" s="28" t="e">
        <f>COUNTIFS(#REF!,#REF!,$AJ$8:$AJ$740,EK748)</f>
        <v>#REF!</v>
      </c>
      <c r="BI834" s="38" t="s">
        <v>28</v>
      </c>
      <c r="BJ834" s="28" t="e">
        <f>COUNTIFS(#REF!,#REF!,$AJ$8:$AJ$740,EN748)</f>
        <v>#REF!</v>
      </c>
      <c r="CU834" s="106"/>
      <c r="CV834" s="106"/>
    </row>
    <row r="835" spans="22:100" x14ac:dyDescent="0.15">
      <c r="V835" s="38" t="s">
        <v>20</v>
      </c>
      <c r="W835" s="28" t="e">
        <f>W836-(W832+W833+W834)</f>
        <v>#REF!</v>
      </c>
      <c r="Y835" s="38" t="s">
        <v>20</v>
      </c>
      <c r="Z835" s="28" t="e">
        <f>Z836-(Z832+Z833+Z834)</f>
        <v>#REF!</v>
      </c>
      <c r="AB835" s="38" t="s">
        <v>20</v>
      </c>
      <c r="AC835" s="28" t="e">
        <f>AC836-(AC832+AC833+AC834)</f>
        <v>#REF!</v>
      </c>
      <c r="AE835" s="38" t="s">
        <v>20</v>
      </c>
      <c r="AF835" s="28" t="e">
        <f>AF836-(AF832+AF833+AF834)</f>
        <v>#REF!</v>
      </c>
      <c r="AH835" s="38" t="s">
        <v>20</v>
      </c>
      <c r="AI835" s="28" t="e">
        <f>AI836-(AI832+AI833+AI834)</f>
        <v>#REF!</v>
      </c>
      <c r="AK835" s="38" t="s">
        <v>20</v>
      </c>
      <c r="AL835" s="28" t="e">
        <f>AL836-(AL832+AL833+AL834)</f>
        <v>#REF!</v>
      </c>
      <c r="AN835" s="38" t="s">
        <v>20</v>
      </c>
      <c r="AO835" s="28" t="e">
        <f>AO836-(AO832+AO833+AO834)</f>
        <v>#REF!</v>
      </c>
      <c r="AQ835" s="38" t="s">
        <v>20</v>
      </c>
      <c r="AR835" s="28" t="e">
        <f>AR836-(AR832+AR833+AR834)</f>
        <v>#REF!</v>
      </c>
      <c r="AT835" s="38" t="s">
        <v>20</v>
      </c>
      <c r="AU835" s="28" t="e">
        <f>AU836-(AU832+AU833+AU834)</f>
        <v>#REF!</v>
      </c>
      <c r="AW835" s="38" t="s">
        <v>20</v>
      </c>
      <c r="AX835" s="28" t="e">
        <f>AX836-(AX832+AX833+AX834)</f>
        <v>#REF!</v>
      </c>
      <c r="AZ835" s="38" t="s">
        <v>20</v>
      </c>
      <c r="BA835" s="28" t="e">
        <f>BA836-(BA832+BA833+BA834)</f>
        <v>#REF!</v>
      </c>
      <c r="BC835" s="38" t="s">
        <v>20</v>
      </c>
      <c r="BD835" s="28" t="e">
        <f>BD836-(BD832+BD833+BD834)</f>
        <v>#REF!</v>
      </c>
      <c r="BF835" s="38" t="s">
        <v>20</v>
      </c>
      <c r="BG835" s="28" t="e">
        <f>BG836-(BG832+BG833+BG834)</f>
        <v>#REF!</v>
      </c>
      <c r="BI835" s="38" t="s">
        <v>20</v>
      </c>
      <c r="BJ835" s="28" t="e">
        <f>BJ836-(BJ832+BJ833+BJ834)</f>
        <v>#REF!</v>
      </c>
      <c r="CU835" s="106"/>
      <c r="CV835" s="106"/>
    </row>
    <row r="836" spans="22:100" ht="14.25" thickBot="1" x14ac:dyDescent="0.2">
      <c r="V836" s="39" t="s">
        <v>26</v>
      </c>
      <c r="W836" s="30" t="e">
        <f>COUNTIFS(#REF!,#REF!)</f>
        <v>#REF!</v>
      </c>
      <c r="Y836" s="39" t="s">
        <v>26</v>
      </c>
      <c r="Z836" s="30">
        <f>COUNTIFS(Q8:Q740,Q749)</f>
        <v>0</v>
      </c>
      <c r="AB836" s="39" t="s">
        <v>26</v>
      </c>
      <c r="AC836" s="30">
        <f>COUNTIFS(T8:T740,T749)</f>
        <v>0</v>
      </c>
      <c r="AE836" s="39" t="s">
        <v>26</v>
      </c>
      <c r="AF836" s="30">
        <f>COUNTIFS(W8:W740,W749)</f>
        <v>0</v>
      </c>
      <c r="AH836" s="39" t="s">
        <v>26</v>
      </c>
      <c r="AI836" s="30">
        <f>COUNTIFS(Z8:Z740,Z749)</f>
        <v>0</v>
      </c>
      <c r="AK836" s="39" t="s">
        <v>26</v>
      </c>
      <c r="AL836" s="30">
        <f>COUNTIFS(AC8:AC740,AC749)</f>
        <v>0</v>
      </c>
      <c r="AN836" s="39" t="s">
        <v>26</v>
      </c>
      <c r="AO836" s="30">
        <f>COUNTIFS(AF8:AF740,AF749)</f>
        <v>0</v>
      </c>
      <c r="AQ836" s="39" t="s">
        <v>26</v>
      </c>
      <c r="AR836" s="30">
        <f>COUNTIFS(AI8:AI740,AI749)</f>
        <v>0</v>
      </c>
      <c r="AT836" s="39" t="s">
        <v>26</v>
      </c>
      <c r="AU836" s="30">
        <f>COUNTIFS(AL8:AL740,AL749)</f>
        <v>0</v>
      </c>
      <c r="AW836" s="39" t="s">
        <v>26</v>
      </c>
      <c r="AX836" s="30">
        <f>COUNTIFS(AO8:AO740,AO749)</f>
        <v>0</v>
      </c>
      <c r="AZ836" s="39" t="s">
        <v>26</v>
      </c>
      <c r="BA836" s="30">
        <f>COUNTIFS(AR8:AR740,AR749)</f>
        <v>0</v>
      </c>
      <c r="BC836" s="39" t="s">
        <v>26</v>
      </c>
      <c r="BD836" s="30">
        <f>COUNTIFS(AU8:AU740,AU749)</f>
        <v>0</v>
      </c>
      <c r="BF836" s="39" t="s">
        <v>26</v>
      </c>
      <c r="BG836" s="30">
        <f>COUNTIFS(AX8:AX740,AX749)</f>
        <v>0</v>
      </c>
      <c r="BI836" s="39" t="s">
        <v>26</v>
      </c>
      <c r="BJ836" s="30">
        <f>COUNTIFS(BA8:BA740,BA749)</f>
        <v>0</v>
      </c>
      <c r="CU836" s="106"/>
      <c r="CV836" s="106"/>
    </row>
    <row r="837" spans="22:100" x14ac:dyDescent="0.15">
      <c r="V837" s="40" t="s">
        <v>23</v>
      </c>
      <c r="W837" s="26"/>
      <c r="Y837" s="40" t="s">
        <v>23</v>
      </c>
      <c r="Z837" s="26"/>
      <c r="AB837" s="40" t="s">
        <v>23</v>
      </c>
      <c r="AC837" s="26"/>
      <c r="AE837" s="40" t="s">
        <v>23</v>
      </c>
      <c r="AF837" s="26"/>
      <c r="AH837" s="40" t="s">
        <v>23</v>
      </c>
      <c r="AI837" s="26"/>
      <c r="AK837" s="40" t="s">
        <v>23</v>
      </c>
      <c r="AL837" s="26"/>
      <c r="AN837" s="40" t="s">
        <v>23</v>
      </c>
      <c r="AO837" s="26"/>
      <c r="AQ837" s="40" t="s">
        <v>23</v>
      </c>
      <c r="AR837" s="26"/>
      <c r="AT837" s="40" t="s">
        <v>23</v>
      </c>
      <c r="AU837" s="26"/>
      <c r="AW837" s="40" t="s">
        <v>23</v>
      </c>
      <c r="AX837" s="26"/>
      <c r="AZ837" s="40" t="s">
        <v>23</v>
      </c>
      <c r="BA837" s="26"/>
      <c r="BC837" s="40" t="s">
        <v>23</v>
      </c>
      <c r="BD837" s="26"/>
      <c r="BF837" s="40" t="s">
        <v>23</v>
      </c>
      <c r="BG837" s="26"/>
      <c r="BI837" s="40" t="s">
        <v>23</v>
      </c>
      <c r="BJ837" s="26"/>
      <c r="CU837" s="106"/>
      <c r="CV837" s="106"/>
    </row>
    <row r="838" spans="22:100" x14ac:dyDescent="0.15">
      <c r="V838" s="41" t="s">
        <v>18</v>
      </c>
      <c r="W838" s="28" t="e">
        <f>COUNTIFS(#REF!,#REF!,$AJ$8:$AJ$740,AJ746)</f>
        <v>#REF!</v>
      </c>
      <c r="Y838" s="41" t="s">
        <v>18</v>
      </c>
      <c r="Z838" s="28" t="e">
        <f>COUNTIFS(#REF!,#REF!,$AJ$8:$AJ$740,CW746)</f>
        <v>#REF!</v>
      </c>
      <c r="AB838" s="41" t="s">
        <v>18</v>
      </c>
      <c r="AC838" s="28" t="e">
        <f>COUNTIFS(#REF!,#REF!,$AJ$8:$AJ$740,CZ746)</f>
        <v>#REF!</v>
      </c>
      <c r="AE838" s="41" t="s">
        <v>18</v>
      </c>
      <c r="AF838" s="28" t="e">
        <f>COUNTIFS(#REF!,#REF!,$AJ$8:$AJ$740,DC746)</f>
        <v>#REF!</v>
      </c>
      <c r="AH838" s="41" t="s">
        <v>18</v>
      </c>
      <c r="AI838" s="28" t="e">
        <f>COUNTIFS(#REF!,#REF!,$AJ$8:$AJ$740,DM746)</f>
        <v>#REF!</v>
      </c>
      <c r="AK838" s="41" t="s">
        <v>18</v>
      </c>
      <c r="AL838" s="28" t="e">
        <f>COUNTIFS(#REF!,#REF!,$AJ$8:$AJ$740,DP746)</f>
        <v>#REF!</v>
      </c>
      <c r="AN838" s="41" t="s">
        <v>18</v>
      </c>
      <c r="AO838" s="28" t="e">
        <f>COUNTIFS(#REF!,#REF!,$AJ$8:$AJ$740,DS746)</f>
        <v>#REF!</v>
      </c>
      <c r="AQ838" s="41" t="s">
        <v>18</v>
      </c>
      <c r="AR838" s="28" t="e">
        <f>COUNTIFS(#REF!,#REF!,$AJ$8:$AJ$740,DV746)</f>
        <v>#REF!</v>
      </c>
      <c r="AT838" s="41" t="s">
        <v>18</v>
      </c>
      <c r="AU838" s="28" t="e">
        <f>COUNTIFS(#REF!,#REF!,$AJ$8:$AJ$740,DR746)</f>
        <v>#REF!</v>
      </c>
      <c r="AW838" s="41" t="s">
        <v>18</v>
      </c>
      <c r="AX838" s="28" t="e">
        <f>COUNTIFS(#REF!,#REF!,$AJ$8:$AJ$740,DU746)</f>
        <v>#REF!</v>
      </c>
      <c r="AZ838" s="41" t="s">
        <v>18</v>
      </c>
      <c r="BA838" s="28" t="e">
        <f>COUNTIFS(#REF!,#REF!,$AJ$8:$AJ$740,EE746)</f>
        <v>#REF!</v>
      </c>
      <c r="BC838" s="41" t="s">
        <v>18</v>
      </c>
      <c r="BD838" s="28" t="e">
        <f>COUNTIFS(#REF!,#REF!,$AJ$8:$AJ$740,EH746)</f>
        <v>#REF!</v>
      </c>
      <c r="BF838" s="41" t="s">
        <v>18</v>
      </c>
      <c r="BG838" s="28" t="e">
        <f>COUNTIFS(#REF!,#REF!,$AJ$8:$AJ$740,EK746)</f>
        <v>#REF!</v>
      </c>
      <c r="BI838" s="41" t="s">
        <v>18</v>
      </c>
      <c r="BJ838" s="28" t="e">
        <f>COUNTIFS(#REF!,#REF!,$AJ$8:$AJ$740,EN746)</f>
        <v>#REF!</v>
      </c>
      <c r="CU838" s="106"/>
      <c r="CV838" s="106"/>
    </row>
    <row r="839" spans="22:100" x14ac:dyDescent="0.15">
      <c r="V839" s="41" t="s">
        <v>19</v>
      </c>
      <c r="W839" s="28" t="e">
        <f>COUNTIFS(#REF!,#REF!,$AJ$8:$AJ$740,AJ747)</f>
        <v>#REF!</v>
      </c>
      <c r="Y839" s="41" t="s">
        <v>19</v>
      </c>
      <c r="Z839" s="28" t="e">
        <f>COUNTIFS(#REF!,#REF!,$AJ$8:$AJ$740,CW747)</f>
        <v>#REF!</v>
      </c>
      <c r="AB839" s="41" t="s">
        <v>19</v>
      </c>
      <c r="AC839" s="28" t="e">
        <f>COUNTIFS(#REF!,#REF!,$AJ$8:$AJ$740,CZ747)</f>
        <v>#REF!</v>
      </c>
      <c r="AE839" s="41" t="s">
        <v>19</v>
      </c>
      <c r="AF839" s="28" t="e">
        <f>COUNTIFS(#REF!,#REF!,$AJ$8:$AJ$740,DC747)</f>
        <v>#REF!</v>
      </c>
      <c r="AH839" s="41" t="s">
        <v>19</v>
      </c>
      <c r="AI839" s="28" t="e">
        <f>COUNTIFS(#REF!,#REF!,$AJ$8:$AJ$740,DM747)</f>
        <v>#REF!</v>
      </c>
      <c r="AK839" s="41" t="s">
        <v>19</v>
      </c>
      <c r="AL839" s="28" t="e">
        <f>COUNTIFS(#REF!,#REF!,$AJ$8:$AJ$740,DP747)</f>
        <v>#REF!</v>
      </c>
      <c r="AN839" s="41" t="s">
        <v>19</v>
      </c>
      <c r="AO839" s="28" t="e">
        <f>COUNTIFS(#REF!,#REF!,$AJ$8:$AJ$740,DS747)</f>
        <v>#REF!</v>
      </c>
      <c r="AQ839" s="41" t="s">
        <v>19</v>
      </c>
      <c r="AR839" s="28" t="e">
        <f>COUNTIFS(#REF!,#REF!,$AJ$8:$AJ$740,DV747)</f>
        <v>#REF!</v>
      </c>
      <c r="AT839" s="41" t="s">
        <v>19</v>
      </c>
      <c r="AU839" s="28" t="e">
        <f>COUNTIFS(#REF!,#REF!,$AJ$8:$AJ$740,DR747)</f>
        <v>#REF!</v>
      </c>
      <c r="AW839" s="41" t="s">
        <v>19</v>
      </c>
      <c r="AX839" s="28" t="e">
        <f>COUNTIFS(#REF!,#REF!,$AJ$8:$AJ$740,DU747)</f>
        <v>#REF!</v>
      </c>
      <c r="AZ839" s="41" t="s">
        <v>19</v>
      </c>
      <c r="BA839" s="28" t="e">
        <f>COUNTIFS(#REF!,#REF!,$AJ$8:$AJ$740,EE747)</f>
        <v>#REF!</v>
      </c>
      <c r="BC839" s="41" t="s">
        <v>19</v>
      </c>
      <c r="BD839" s="28" t="e">
        <f>COUNTIFS(#REF!,#REF!,$AJ$8:$AJ$740,EH747)</f>
        <v>#REF!</v>
      </c>
      <c r="BF839" s="41" t="s">
        <v>19</v>
      </c>
      <c r="BG839" s="28" t="e">
        <f>COUNTIFS(#REF!,#REF!,$AJ$8:$AJ$740,EK747)</f>
        <v>#REF!</v>
      </c>
      <c r="BI839" s="41" t="s">
        <v>19</v>
      </c>
      <c r="BJ839" s="28" t="e">
        <f>COUNTIFS(#REF!,#REF!,$AJ$8:$AJ$740,EN747)</f>
        <v>#REF!</v>
      </c>
      <c r="CU839" s="106"/>
      <c r="CV839" s="106"/>
    </row>
    <row r="840" spans="22:100" x14ac:dyDescent="0.15">
      <c r="V840" s="41" t="s">
        <v>28</v>
      </c>
      <c r="W840" s="28" t="e">
        <f>COUNTIFS(#REF!,#REF!,$AJ$8:$AJ$740,AJ748)</f>
        <v>#REF!</v>
      </c>
      <c r="Y840" s="41" t="s">
        <v>28</v>
      </c>
      <c r="Z840" s="28" t="e">
        <f>COUNTIFS(#REF!,#REF!,$AJ$8:$AJ$740,CW748)</f>
        <v>#REF!</v>
      </c>
      <c r="AB840" s="41" t="s">
        <v>28</v>
      </c>
      <c r="AC840" s="28" t="e">
        <f>COUNTIFS(#REF!,#REF!,$AJ$8:$AJ$740,CZ748)</f>
        <v>#REF!</v>
      </c>
      <c r="AE840" s="41" t="s">
        <v>28</v>
      </c>
      <c r="AF840" s="28" t="e">
        <f>COUNTIFS(#REF!,#REF!,$AJ$8:$AJ$740,DC748)</f>
        <v>#REF!</v>
      </c>
      <c r="AH840" s="41" t="s">
        <v>28</v>
      </c>
      <c r="AI840" s="28" t="e">
        <f>COUNTIFS(#REF!,#REF!,$AJ$8:$AJ$740,DM748)</f>
        <v>#REF!</v>
      </c>
      <c r="AK840" s="41" t="s">
        <v>28</v>
      </c>
      <c r="AL840" s="28" t="e">
        <f>COUNTIFS(#REF!,#REF!,$AJ$8:$AJ$740,DP748)</f>
        <v>#REF!</v>
      </c>
      <c r="AN840" s="41" t="s">
        <v>28</v>
      </c>
      <c r="AO840" s="28" t="e">
        <f>COUNTIFS(#REF!,#REF!,$AJ$8:$AJ$740,DS748)</f>
        <v>#REF!</v>
      </c>
      <c r="AQ840" s="41" t="s">
        <v>28</v>
      </c>
      <c r="AR840" s="28" t="e">
        <f>COUNTIFS(#REF!,#REF!,$AJ$8:$AJ$740,DV748)</f>
        <v>#REF!</v>
      </c>
      <c r="AT840" s="41" t="s">
        <v>28</v>
      </c>
      <c r="AU840" s="28" t="e">
        <f>COUNTIFS(#REF!,#REF!,$AJ$8:$AJ$740,DR748)</f>
        <v>#REF!</v>
      </c>
      <c r="AW840" s="41" t="s">
        <v>28</v>
      </c>
      <c r="AX840" s="28" t="e">
        <f>COUNTIFS(#REF!,#REF!,$AJ$8:$AJ$740,DU748)</f>
        <v>#REF!</v>
      </c>
      <c r="AZ840" s="41" t="s">
        <v>28</v>
      </c>
      <c r="BA840" s="28" t="e">
        <f>COUNTIFS(#REF!,#REF!,$AJ$8:$AJ$740,EE748)</f>
        <v>#REF!</v>
      </c>
      <c r="BC840" s="41" t="s">
        <v>28</v>
      </c>
      <c r="BD840" s="28" t="e">
        <f>COUNTIFS(#REF!,#REF!,$AJ$8:$AJ$740,EH748)</f>
        <v>#REF!</v>
      </c>
      <c r="BF840" s="41" t="s">
        <v>28</v>
      </c>
      <c r="BG840" s="28" t="e">
        <f>COUNTIFS(#REF!,#REF!,$AJ$8:$AJ$740,EK748)</f>
        <v>#REF!</v>
      </c>
      <c r="BI840" s="41" t="s">
        <v>28</v>
      </c>
      <c r="BJ840" s="28" t="e">
        <f>COUNTIFS(#REF!,#REF!,$AJ$8:$AJ$740,EN748)</f>
        <v>#REF!</v>
      </c>
      <c r="CU840" s="106"/>
      <c r="CV840" s="106"/>
    </row>
    <row r="841" spans="22:100" x14ac:dyDescent="0.15">
      <c r="V841" s="41" t="s">
        <v>20</v>
      </c>
      <c r="W841" s="28" t="e">
        <f>W842-(W838+W839+W840)</f>
        <v>#REF!</v>
      </c>
      <c r="Y841" s="41" t="s">
        <v>20</v>
      </c>
      <c r="Z841" s="28" t="e">
        <f>Z842-(Z838+Z839+Z840)</f>
        <v>#REF!</v>
      </c>
      <c r="AB841" s="41" t="s">
        <v>20</v>
      </c>
      <c r="AC841" s="28" t="e">
        <f>AC842-(AC838+AC839+AC840)</f>
        <v>#REF!</v>
      </c>
      <c r="AE841" s="41" t="s">
        <v>20</v>
      </c>
      <c r="AF841" s="28" t="e">
        <f>AF842-(AF838+AF839+AF840)</f>
        <v>#REF!</v>
      </c>
      <c r="AH841" s="41" t="s">
        <v>20</v>
      </c>
      <c r="AI841" s="28" t="e">
        <f>AI842-(AI838+AI839+AI840)</f>
        <v>#REF!</v>
      </c>
      <c r="AK841" s="41" t="s">
        <v>20</v>
      </c>
      <c r="AL841" s="28" t="e">
        <f>AL842-(AL838+AL839+AL840)</f>
        <v>#REF!</v>
      </c>
      <c r="AN841" s="41" t="s">
        <v>20</v>
      </c>
      <c r="AO841" s="28" t="e">
        <f>AO842-(AO838+AO839+AO840)</f>
        <v>#REF!</v>
      </c>
      <c r="AQ841" s="41" t="s">
        <v>20</v>
      </c>
      <c r="AR841" s="28" t="e">
        <f>AR842-(AR838+AR839+AR840)</f>
        <v>#REF!</v>
      </c>
      <c r="AT841" s="41" t="s">
        <v>20</v>
      </c>
      <c r="AU841" s="28" t="e">
        <f>AU842-(AU838+AU839+AU840)</f>
        <v>#REF!</v>
      </c>
      <c r="AW841" s="41" t="s">
        <v>20</v>
      </c>
      <c r="AX841" s="28" t="e">
        <f>AX842-(AX838+AX839+AX840)</f>
        <v>#REF!</v>
      </c>
      <c r="AZ841" s="41" t="s">
        <v>20</v>
      </c>
      <c r="BA841" s="28" t="e">
        <f>BA842-(BA838+BA839+BA840)</f>
        <v>#REF!</v>
      </c>
      <c r="BC841" s="41" t="s">
        <v>20</v>
      </c>
      <c r="BD841" s="28" t="e">
        <f>BD842-(BD838+BD839+BD840)</f>
        <v>#REF!</v>
      </c>
      <c r="BF841" s="41" t="s">
        <v>20</v>
      </c>
      <c r="BG841" s="28" t="e">
        <f>BG842-(BG838+BG839+BG840)</f>
        <v>#REF!</v>
      </c>
      <c r="BI841" s="41" t="s">
        <v>20</v>
      </c>
      <c r="BJ841" s="28" t="e">
        <f>BJ842-(BJ838+BJ839+BJ840)</f>
        <v>#REF!</v>
      </c>
      <c r="CU841" s="106"/>
      <c r="CV841" s="106"/>
    </row>
    <row r="842" spans="22:100" ht="14.25" thickBot="1" x14ac:dyDescent="0.2">
      <c r="V842" s="42" t="s">
        <v>26</v>
      </c>
      <c r="W842" s="30" t="e">
        <f>COUNTIFS(#REF!,#REF!)</f>
        <v>#REF!</v>
      </c>
      <c r="Y842" s="42" t="s">
        <v>26</v>
      </c>
      <c r="Z842" s="30">
        <f>COUNTIFS(Q8:Q740,Q749)</f>
        <v>0</v>
      </c>
      <c r="AB842" s="42" t="s">
        <v>26</v>
      </c>
      <c r="AC842" s="30">
        <f>COUNTIFS(T8:T740,T749)</f>
        <v>0</v>
      </c>
      <c r="AE842" s="42" t="s">
        <v>26</v>
      </c>
      <c r="AF842" s="30">
        <f>COUNTIFS(W8:W740,W749)</f>
        <v>0</v>
      </c>
      <c r="AH842" s="42" t="s">
        <v>26</v>
      </c>
      <c r="AI842" s="30">
        <f>COUNTIFS(Z8:Z740,Z749)</f>
        <v>0</v>
      </c>
      <c r="AK842" s="42" t="s">
        <v>26</v>
      </c>
      <c r="AL842" s="30">
        <f>COUNTIFS(AC8:AC740,AC749)</f>
        <v>0</v>
      </c>
      <c r="AN842" s="42" t="s">
        <v>26</v>
      </c>
      <c r="AO842" s="30">
        <f>COUNTIFS(AF8:AF740,AF749)</f>
        <v>0</v>
      </c>
      <c r="AQ842" s="42" t="s">
        <v>26</v>
      </c>
      <c r="AR842" s="30">
        <f>COUNTIFS(AI8:AI740,AI749)</f>
        <v>0</v>
      </c>
      <c r="AT842" s="42" t="s">
        <v>26</v>
      </c>
      <c r="AU842" s="30">
        <f>COUNTIFS(AL8:AL740,AL749)</f>
        <v>0</v>
      </c>
      <c r="AW842" s="42" t="s">
        <v>26</v>
      </c>
      <c r="AX842" s="30">
        <f>COUNTIFS(AO8:AO740,AO749)</f>
        <v>0</v>
      </c>
      <c r="AZ842" s="42" t="s">
        <v>26</v>
      </c>
      <c r="BA842" s="30">
        <f>COUNTIFS(AR8:AR740,AR749)</f>
        <v>0</v>
      </c>
      <c r="BC842" s="42" t="s">
        <v>26</v>
      </c>
      <c r="BD842" s="30">
        <f>COUNTIFS(AU8:AU740,AU749)</f>
        <v>0</v>
      </c>
      <c r="BF842" s="42" t="s">
        <v>26</v>
      </c>
      <c r="BG842" s="30">
        <f>COUNTIFS(AX8:AX740,AX749)</f>
        <v>0</v>
      </c>
      <c r="BI842" s="42" t="s">
        <v>26</v>
      </c>
      <c r="BJ842" s="30">
        <f>COUNTIFS(BA8:BA740,BA749)</f>
        <v>0</v>
      </c>
      <c r="CU842" s="106"/>
      <c r="CV842" s="106"/>
    </row>
  </sheetData>
  <dataConsolidate/>
  <mergeCells count="83">
    <mergeCell ref="CW4:CW6"/>
    <mergeCell ref="CL5:CN5"/>
    <mergeCell ref="CO5:CQ5"/>
    <mergeCell ref="CR5:CT5"/>
    <mergeCell ref="CJ6:CK6"/>
    <mergeCell ref="CM6:CN6"/>
    <mergeCell ref="CP6:CQ6"/>
    <mergeCell ref="CS6:CT6"/>
    <mergeCell ref="BR1:BU1"/>
    <mergeCell ref="BK5:BM5"/>
    <mergeCell ref="BN5:BP5"/>
    <mergeCell ref="BQ5:BS5"/>
    <mergeCell ref="BT5:BV5"/>
    <mergeCell ref="I4:CT4"/>
    <mergeCell ref="DK5:DK6"/>
    <mergeCell ref="DL5:DL6"/>
    <mergeCell ref="G5:G6"/>
    <mergeCell ref="H5:H6"/>
    <mergeCell ref="AT6:AU6"/>
    <mergeCell ref="AW6:AX6"/>
    <mergeCell ref="AZ6:BA6"/>
    <mergeCell ref="BC6:BD6"/>
    <mergeCell ref="BF6:BG6"/>
    <mergeCell ref="AY5:BA5"/>
    <mergeCell ref="BB5:BD5"/>
    <mergeCell ref="BE5:BG5"/>
    <mergeCell ref="BH5:BJ5"/>
    <mergeCell ref="BW5:BY5"/>
    <mergeCell ref="BX6:BY6"/>
    <mergeCell ref="BZ5:CB5"/>
    <mergeCell ref="E4:H4"/>
    <mergeCell ref="AA5:AC5"/>
    <mergeCell ref="AB6:AC6"/>
    <mergeCell ref="AD5:AF5"/>
    <mergeCell ref="AE6:AF6"/>
    <mergeCell ref="F5:F6"/>
    <mergeCell ref="CU4:CV4"/>
    <mergeCell ref="CV5:CV6"/>
    <mergeCell ref="CU5:CU6"/>
    <mergeCell ref="AS5:AU5"/>
    <mergeCell ref="AV5:AX5"/>
    <mergeCell ref="BI6:BJ6"/>
    <mergeCell ref="BL6:BM6"/>
    <mergeCell ref="BO6:BP6"/>
    <mergeCell ref="BR6:BS6"/>
    <mergeCell ref="BU6:BV6"/>
    <mergeCell ref="CA6:CB6"/>
    <mergeCell ref="CC5:CE5"/>
    <mergeCell ref="CD6:CE6"/>
    <mergeCell ref="CF5:CH5"/>
    <mergeCell ref="CG6:CH6"/>
    <mergeCell ref="CI5:CK5"/>
    <mergeCell ref="DM4:DM6"/>
    <mergeCell ref="V6:W6"/>
    <mergeCell ref="X5:Z5"/>
    <mergeCell ref="Y6:Z6"/>
    <mergeCell ref="U5:W5"/>
    <mergeCell ref="AG5:AI5"/>
    <mergeCell ref="AH6:AI6"/>
    <mergeCell ref="AJ5:AL5"/>
    <mergeCell ref="AK6:AL6"/>
    <mergeCell ref="AM5:AO5"/>
    <mergeCell ref="AN6:AO6"/>
    <mergeCell ref="AP5:AR5"/>
    <mergeCell ref="AQ6:AR6"/>
    <mergeCell ref="CX4:DJ4"/>
    <mergeCell ref="DK4:DL4"/>
    <mergeCell ref="A746:A760"/>
    <mergeCell ref="P1:S1"/>
    <mergeCell ref="A4:A7"/>
    <mergeCell ref="O5:Q5"/>
    <mergeCell ref="R5:T5"/>
    <mergeCell ref="P6:Q6"/>
    <mergeCell ref="S6:T6"/>
    <mergeCell ref="L5:N5"/>
    <mergeCell ref="M6:N6"/>
    <mergeCell ref="B4:D4"/>
    <mergeCell ref="B5:B6"/>
    <mergeCell ref="C5:C6"/>
    <mergeCell ref="D5:D6"/>
    <mergeCell ref="I5:K5"/>
    <mergeCell ref="J6:K6"/>
    <mergeCell ref="E5:E6"/>
  </mergeCells>
  <phoneticPr fontId="1"/>
  <pageMargins left="0.7" right="0.7" top="0.75" bottom="0.75" header="0.3" footer="0.3"/>
  <pageSetup paperSize="8" scale="1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B3:R28"/>
  <sheetViews>
    <sheetView showGridLines="0" topLeftCell="Q1" workbookViewId="0">
      <selection activeCell="U10" sqref="U10"/>
    </sheetView>
  </sheetViews>
  <sheetFormatPr defaultRowHeight="13.5" x14ac:dyDescent="0.15"/>
  <cols>
    <col min="2" max="2" width="3.75" customWidth="1"/>
    <col min="3" max="3" width="55.125" customWidth="1"/>
    <col min="5" max="5" width="35.75" customWidth="1"/>
    <col min="7" max="7" width="12.75" customWidth="1"/>
    <col min="9" max="9" width="19.75" customWidth="1"/>
    <col min="11" max="11" width="40.75" customWidth="1"/>
    <col min="13" max="13" width="20.75" customWidth="1"/>
    <col min="14" max="14" width="22.75" customWidth="1"/>
    <col min="16" max="16" width="32.75" customWidth="1"/>
    <col min="18" max="18" width="30.75" customWidth="1"/>
  </cols>
  <sheetData>
    <row r="3" spans="2:18" x14ac:dyDescent="0.15">
      <c r="B3" s="68" t="s">
        <v>50</v>
      </c>
      <c r="C3" s="65" t="s">
        <v>38</v>
      </c>
      <c r="E3" s="71" t="s">
        <v>88</v>
      </c>
      <c r="G3" s="71" t="s">
        <v>95</v>
      </c>
      <c r="I3" s="71" t="s">
        <v>164</v>
      </c>
      <c r="K3" s="71" t="s">
        <v>101</v>
      </c>
      <c r="M3" s="76" t="s">
        <v>108</v>
      </c>
      <c r="N3" s="65" t="s">
        <v>118</v>
      </c>
      <c r="P3" s="71" t="s">
        <v>130</v>
      </c>
      <c r="R3" s="71" t="s">
        <v>133</v>
      </c>
    </row>
    <row r="4" spans="2:18" x14ac:dyDescent="0.15">
      <c r="B4" s="69" t="s">
        <v>51</v>
      </c>
      <c r="C4" s="66" t="s">
        <v>39</v>
      </c>
      <c r="E4" s="72" t="s">
        <v>89</v>
      </c>
      <c r="G4" s="72" t="s">
        <v>96</v>
      </c>
      <c r="I4" s="72" t="s">
        <v>128</v>
      </c>
      <c r="K4" s="72" t="s">
        <v>102</v>
      </c>
      <c r="M4" s="77" t="s">
        <v>109</v>
      </c>
      <c r="N4" s="66" t="s">
        <v>119</v>
      </c>
      <c r="P4" s="72" t="s">
        <v>131</v>
      </c>
      <c r="R4" s="72" t="s">
        <v>134</v>
      </c>
    </row>
    <row r="5" spans="2:18" x14ac:dyDescent="0.15">
      <c r="B5" s="69" t="s">
        <v>52</v>
      </c>
      <c r="C5" s="66" t="s">
        <v>40</v>
      </c>
      <c r="E5" s="72" t="s">
        <v>90</v>
      </c>
      <c r="G5" s="72" t="s">
        <v>97</v>
      </c>
      <c r="I5" s="73" t="s">
        <v>100</v>
      </c>
      <c r="K5" s="72" t="s">
        <v>103</v>
      </c>
      <c r="M5" s="77" t="s">
        <v>110</v>
      </c>
      <c r="N5" s="66" t="s">
        <v>120</v>
      </c>
      <c r="P5" s="73" t="s">
        <v>132</v>
      </c>
      <c r="R5" s="72" t="s">
        <v>135</v>
      </c>
    </row>
    <row r="6" spans="2:18" x14ac:dyDescent="0.15">
      <c r="B6" s="69" t="s">
        <v>53</v>
      </c>
      <c r="C6" s="66" t="s">
        <v>41</v>
      </c>
      <c r="E6" s="72" t="s">
        <v>91</v>
      </c>
      <c r="G6" s="72" t="s">
        <v>98</v>
      </c>
      <c r="K6" s="72" t="s">
        <v>104</v>
      </c>
      <c r="M6" s="77" t="s">
        <v>111</v>
      </c>
      <c r="N6" s="66" t="s">
        <v>121</v>
      </c>
      <c r="R6" s="73" t="s">
        <v>136</v>
      </c>
    </row>
    <row r="7" spans="2:18" x14ac:dyDescent="0.15">
      <c r="B7" s="69" t="s">
        <v>54</v>
      </c>
      <c r="C7" s="66" t="s">
        <v>42</v>
      </c>
      <c r="E7" s="72" t="s">
        <v>92</v>
      </c>
      <c r="G7" s="73" t="s">
        <v>99</v>
      </c>
      <c r="K7" s="72" t="s">
        <v>105</v>
      </c>
      <c r="M7" s="77" t="s">
        <v>112</v>
      </c>
      <c r="N7" s="66" t="s">
        <v>122</v>
      </c>
    </row>
    <row r="8" spans="2:18" x14ac:dyDescent="0.15">
      <c r="B8" s="69" t="s">
        <v>55</v>
      </c>
      <c r="C8" s="66" t="s">
        <v>43</v>
      </c>
      <c r="E8" s="72" t="s">
        <v>93</v>
      </c>
      <c r="K8" s="72" t="s">
        <v>106</v>
      </c>
      <c r="M8" s="77" t="s">
        <v>113</v>
      </c>
      <c r="N8" s="66" t="s">
        <v>123</v>
      </c>
      <c r="P8" s="71" t="s">
        <v>169</v>
      </c>
    </row>
    <row r="9" spans="2:18" x14ac:dyDescent="0.15">
      <c r="B9" s="69" t="s">
        <v>56</v>
      </c>
      <c r="C9" s="66" t="s">
        <v>44</v>
      </c>
      <c r="E9" s="73" t="s">
        <v>94</v>
      </c>
      <c r="K9" s="73" t="s">
        <v>107</v>
      </c>
      <c r="M9" s="77" t="s">
        <v>114</v>
      </c>
      <c r="N9" s="66" t="s">
        <v>124</v>
      </c>
      <c r="P9" s="72" t="s">
        <v>170</v>
      </c>
    </row>
    <row r="10" spans="2:18" x14ac:dyDescent="0.15">
      <c r="B10" s="69" t="s">
        <v>57</v>
      </c>
      <c r="C10" s="66" t="s">
        <v>45</v>
      </c>
      <c r="M10" s="77" t="s">
        <v>115</v>
      </c>
      <c r="N10" s="66" t="s">
        <v>125</v>
      </c>
      <c r="P10" s="73" t="s">
        <v>171</v>
      </c>
    </row>
    <row r="11" spans="2:18" x14ac:dyDescent="0.15">
      <c r="B11" s="69" t="s">
        <v>58</v>
      </c>
      <c r="C11" s="66" t="s">
        <v>46</v>
      </c>
      <c r="M11" s="77" t="s">
        <v>116</v>
      </c>
      <c r="N11" s="66" t="s">
        <v>126</v>
      </c>
    </row>
    <row r="12" spans="2:18" x14ac:dyDescent="0.15">
      <c r="B12" s="69" t="s">
        <v>59</v>
      </c>
      <c r="C12" s="66" t="s">
        <v>47</v>
      </c>
      <c r="M12" s="78" t="s">
        <v>117</v>
      </c>
      <c r="N12" s="67" t="s">
        <v>127</v>
      </c>
      <c r="R12" s="71" t="s">
        <v>177</v>
      </c>
    </row>
    <row r="13" spans="2:18" x14ac:dyDescent="0.15">
      <c r="B13" s="69" t="s">
        <v>60</v>
      </c>
      <c r="C13" s="66" t="s">
        <v>48</v>
      </c>
      <c r="R13" s="72" t="s">
        <v>178</v>
      </c>
    </row>
    <row r="14" spans="2:18" x14ac:dyDescent="0.15">
      <c r="B14" s="70" t="s">
        <v>61</v>
      </c>
      <c r="C14" s="67" t="s">
        <v>49</v>
      </c>
      <c r="R14" s="72" t="s">
        <v>179</v>
      </c>
    </row>
    <row r="15" spans="2:18" x14ac:dyDescent="0.15">
      <c r="R15" s="73" t="s">
        <v>180</v>
      </c>
    </row>
    <row r="17" spans="2:3" x14ac:dyDescent="0.15">
      <c r="B17" s="68" t="s">
        <v>50</v>
      </c>
      <c r="C17" s="65" t="s">
        <v>77</v>
      </c>
    </row>
    <row r="18" spans="2:3" x14ac:dyDescent="0.15">
      <c r="B18" s="69" t="s">
        <v>51</v>
      </c>
      <c r="C18" s="66" t="s">
        <v>78</v>
      </c>
    </row>
    <row r="19" spans="2:3" x14ac:dyDescent="0.15">
      <c r="B19" s="69" t="s">
        <v>52</v>
      </c>
      <c r="C19" s="66" t="s">
        <v>79</v>
      </c>
    </row>
    <row r="20" spans="2:3" x14ac:dyDescent="0.15">
      <c r="B20" s="69" t="s">
        <v>53</v>
      </c>
      <c r="C20" s="66" t="s">
        <v>80</v>
      </c>
    </row>
    <row r="21" spans="2:3" x14ac:dyDescent="0.15">
      <c r="B21" s="69" t="s">
        <v>54</v>
      </c>
      <c r="C21" s="66" t="s">
        <v>81</v>
      </c>
    </row>
    <row r="22" spans="2:3" x14ac:dyDescent="0.15">
      <c r="B22" s="69" t="s">
        <v>55</v>
      </c>
      <c r="C22" s="66" t="s">
        <v>82</v>
      </c>
    </row>
    <row r="23" spans="2:3" x14ac:dyDescent="0.15">
      <c r="B23" s="69" t="s">
        <v>56</v>
      </c>
      <c r="C23" s="66" t="s">
        <v>6</v>
      </c>
    </row>
    <row r="24" spans="2:3" x14ac:dyDescent="0.15">
      <c r="B24" s="69" t="s">
        <v>57</v>
      </c>
      <c r="C24" s="66" t="s">
        <v>83</v>
      </c>
    </row>
    <row r="25" spans="2:3" x14ac:dyDescent="0.15">
      <c r="B25" s="69" t="s">
        <v>58</v>
      </c>
      <c r="C25" s="66" t="s">
        <v>84</v>
      </c>
    </row>
    <row r="26" spans="2:3" x14ac:dyDescent="0.15">
      <c r="B26" s="69" t="s">
        <v>59</v>
      </c>
      <c r="C26" s="66" t="s">
        <v>85</v>
      </c>
    </row>
    <row r="27" spans="2:3" x14ac:dyDescent="0.15">
      <c r="B27" s="69" t="s">
        <v>60</v>
      </c>
      <c r="C27" s="66" t="s">
        <v>86</v>
      </c>
    </row>
    <row r="28" spans="2:3" x14ac:dyDescent="0.15">
      <c r="B28" s="70" t="s">
        <v>61</v>
      </c>
      <c r="C28" s="67" t="s">
        <v>87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vt:lpstr>
      <vt:lpstr>プルメニュー</vt:lpstr>
      <vt:lpstr>集計用</vt:lpstr>
      <vt:lpstr>Sheet1</vt:lpstr>
      <vt:lpstr>アンケート!Print_Area</vt:lpstr>
      <vt:lpstr>プルメニュー!Print_Area</vt:lpstr>
    </vt:vector>
  </TitlesOfParts>
  <Company>東北地方整備局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外崎　高広</dc:creator>
  <cp:lastModifiedBy>加藤 一典</cp:lastModifiedBy>
  <cp:lastPrinted>2024-10-08T02:40:39Z</cp:lastPrinted>
  <dcterms:created xsi:type="dcterms:W3CDTF">2020-01-14T07:44:45Z</dcterms:created>
  <dcterms:modified xsi:type="dcterms:W3CDTF">2024-10-08T02:41:53Z</dcterms:modified>
</cp:coreProperties>
</file>