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大学入試室\入試室ＨＤ\室内共有\☆コロナ対応関係\令和３年度全体の対応（関係団体との調整）\200701意向調査\05_セット\"/>
    </mc:Choice>
  </mc:AlternateContent>
  <workbookProtection workbookPassword="CC63" lockStructure="1"/>
  <bookViews>
    <workbookView xWindow="0" yWindow="0" windowWidth="15285" windowHeight="11805"/>
  </bookViews>
  <sheets>
    <sheet name="アンケート票" sheetId="1" r:id="rId1"/>
    <sheet name="集計" sheetId="2" state="hidden" r:id="rId2"/>
    <sheet name="自由記述欄" sheetId="3" state="hidden" r:id="rId3"/>
    <sheet name="設定用" sheetId="4" state="hidden" r:id="rId4"/>
  </sheets>
  <definedNames>
    <definedName name="_xlnm.Print_Area" localSheetId="0">アンケート票!$A$1:$I$31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 i="3" l="1"/>
  <c r="K2" i="3"/>
  <c r="J2" i="3"/>
  <c r="I2" i="3"/>
  <c r="H2" i="3"/>
  <c r="G2" i="3"/>
  <c r="AU3" i="2"/>
  <c r="AT3" i="2"/>
  <c r="AS3" i="2"/>
  <c r="AR3" i="2"/>
  <c r="AQ3" i="2"/>
  <c r="AP3" i="2"/>
  <c r="AO3" i="2"/>
  <c r="AN3" i="2"/>
  <c r="AM3" i="2"/>
  <c r="AL3" i="2"/>
  <c r="AK3" i="2"/>
  <c r="AJ3" i="2"/>
  <c r="AI3" i="2"/>
  <c r="AH3" i="2"/>
  <c r="AG3" i="2"/>
  <c r="AF3" i="2"/>
  <c r="AE3" i="2"/>
  <c r="AD3" i="2"/>
  <c r="AC3" i="2"/>
  <c r="AB3" i="2"/>
  <c r="AA3" i="2"/>
  <c r="Z3" i="2"/>
  <c r="Y3" i="2"/>
  <c r="X3" i="2"/>
  <c r="W3" i="2"/>
  <c r="V3" i="2"/>
  <c r="U3" i="2"/>
  <c r="T3" i="2"/>
  <c r="S3" i="2"/>
  <c r="R3" i="2"/>
  <c r="Q3" i="2"/>
  <c r="P3" i="2"/>
  <c r="O3" i="2"/>
  <c r="N3" i="2"/>
  <c r="M3" i="2"/>
  <c r="L3" i="2"/>
  <c r="I3" i="2"/>
  <c r="H3" i="2"/>
  <c r="G3" i="2"/>
  <c r="F3" i="2"/>
  <c r="F2" i="3" s="1"/>
  <c r="E3" i="2"/>
  <c r="E2" i="3" s="1"/>
  <c r="D3" i="2"/>
  <c r="D2" i="3" s="1"/>
  <c r="C3" i="2"/>
  <c r="C2" i="3" s="1"/>
  <c r="B3" i="2"/>
  <c r="B2" i="3" s="1"/>
  <c r="A3" i="2"/>
  <c r="A2" i="3" s="1"/>
  <c r="J3" i="2" l="1"/>
  <c r="K3" i="2"/>
</calcChain>
</file>

<file path=xl/comments1.xml><?xml version="1.0" encoding="utf-8"?>
<comments xmlns="http://schemas.openxmlformats.org/spreadsheetml/2006/main">
  <authors>
    <author>作成者</author>
  </authors>
  <commentList>
    <comment ref="C12" authorId="0" shapeId="0">
      <text>
        <r>
          <rPr>
            <b/>
            <sz val="9"/>
            <color indexed="81"/>
            <rFont val="MS P ゴシック"/>
            <family val="3"/>
            <charset val="128"/>
          </rPr>
          <t>【以下から選択】
国立
公立（都道府県立）
公立（市区町村立）
私立
株式会社立</t>
        </r>
      </text>
    </comment>
    <comment ref="F12" authorId="0" shapeId="0">
      <text>
        <r>
          <rPr>
            <b/>
            <sz val="9"/>
            <color indexed="81"/>
            <rFont val="MS P ゴシック"/>
            <family val="3"/>
            <charset val="128"/>
          </rPr>
          <t>【以下から選択】
全日制
定時制</t>
        </r>
      </text>
    </comment>
  </commentList>
</comments>
</file>

<file path=xl/sharedStrings.xml><?xml version="1.0" encoding="utf-8"?>
<sst xmlns="http://schemas.openxmlformats.org/spreadsheetml/2006/main" count="108" uniqueCount="79">
  <si>
    <t>学校名</t>
    <rPh sb="0" eb="3">
      <t>ガッコウメイ</t>
    </rPh>
    <phoneticPr fontId="2"/>
  </si>
  <si>
    <t>校長名</t>
    <rPh sb="0" eb="2">
      <t>コウチョウ</t>
    </rPh>
    <rPh sb="2" eb="3">
      <t>メイ</t>
    </rPh>
    <phoneticPr fontId="2"/>
  </si>
  <si>
    <t>都道府県名</t>
    <rPh sb="0" eb="4">
      <t>トドウフケン</t>
    </rPh>
    <rPh sb="4" eb="5">
      <t>シメイ</t>
    </rPh>
    <phoneticPr fontId="2"/>
  </si>
  <si>
    <t>市区町村名</t>
    <rPh sb="0" eb="2">
      <t>シク</t>
    </rPh>
    <rPh sb="2" eb="4">
      <t>チョウソン</t>
    </rPh>
    <rPh sb="4" eb="5">
      <t>メイ</t>
    </rPh>
    <phoneticPr fontId="2"/>
  </si>
  <si>
    <t>設置主体</t>
    <rPh sb="0" eb="2">
      <t>セッチ</t>
    </rPh>
    <rPh sb="2" eb="4">
      <t>シュタイ</t>
    </rPh>
    <phoneticPr fontId="2"/>
  </si>
  <si>
    <t>課程</t>
    <rPh sb="0" eb="2">
      <t>カテイ</t>
    </rPh>
    <phoneticPr fontId="2"/>
  </si>
  <si>
    <t>連絡先（電話番号）</t>
    <rPh sb="0" eb="2">
      <t>レンラク</t>
    </rPh>
    <rPh sb="2" eb="3">
      <t>サキ</t>
    </rPh>
    <rPh sb="4" eb="6">
      <t>デンワ</t>
    </rPh>
    <rPh sb="6" eb="8">
      <t>バンゴウ</t>
    </rPh>
    <phoneticPr fontId="2"/>
  </si>
  <si>
    <t>e-mail</t>
    <phoneticPr fontId="2"/>
  </si>
  <si>
    <t>令和元年度卒業者数</t>
    <rPh sb="0" eb="2">
      <t>レイワ</t>
    </rPh>
    <rPh sb="2" eb="4">
      <t>ガンネン</t>
    </rPh>
    <rPh sb="4" eb="5">
      <t>ド</t>
    </rPh>
    <rPh sb="5" eb="8">
      <t>ソツギョウシャ</t>
    </rPh>
    <rPh sb="8" eb="9">
      <t>スウ</t>
    </rPh>
    <phoneticPr fontId="2"/>
  </si>
  <si>
    <t>1.(3)①②</t>
    <phoneticPr fontId="2"/>
  </si>
  <si>
    <t>都道府県</t>
    <rPh sb="0" eb="4">
      <t>トドウフケン</t>
    </rPh>
    <phoneticPr fontId="2"/>
  </si>
  <si>
    <t>市区町村</t>
    <rPh sb="0" eb="2">
      <t>シク</t>
    </rPh>
    <rPh sb="2" eb="4">
      <t>チョウソン</t>
    </rPh>
    <phoneticPr fontId="2"/>
  </si>
  <si>
    <t>市区町村区分</t>
    <rPh sb="0" eb="2">
      <t>シク</t>
    </rPh>
    <rPh sb="2" eb="4">
      <t>チョウソン</t>
    </rPh>
    <rPh sb="4" eb="6">
      <t>クブン</t>
    </rPh>
    <phoneticPr fontId="2"/>
  </si>
  <si>
    <t>受験率</t>
    <rPh sb="0" eb="2">
      <t>ジュケン</t>
    </rPh>
    <rPh sb="2" eb="3">
      <t>リツ</t>
    </rPh>
    <phoneticPr fontId="2"/>
  </si>
  <si>
    <t>1.(1)</t>
    <phoneticPr fontId="2"/>
  </si>
  <si>
    <t>1.(2)</t>
    <phoneticPr fontId="2"/>
  </si>
  <si>
    <t>②</t>
    <phoneticPr fontId="2"/>
  </si>
  <si>
    <t>①</t>
    <phoneticPr fontId="2"/>
  </si>
  <si>
    <t>③</t>
    <phoneticPr fontId="2"/>
  </si>
  <si>
    <t>国立</t>
    <rPh sb="0" eb="2">
      <t>コクリツ</t>
    </rPh>
    <phoneticPr fontId="2"/>
  </si>
  <si>
    <t>全日制</t>
    <rPh sb="0" eb="2">
      <t>ゼンニチ</t>
    </rPh>
    <rPh sb="2" eb="3">
      <t>セイ</t>
    </rPh>
    <phoneticPr fontId="2"/>
  </si>
  <si>
    <t>①</t>
    <phoneticPr fontId="2"/>
  </si>
  <si>
    <t>○</t>
    <phoneticPr fontId="2"/>
  </si>
  <si>
    <t>公立（都道府県立）</t>
    <rPh sb="0" eb="2">
      <t>コウリツ</t>
    </rPh>
    <rPh sb="3" eb="7">
      <t>トドウフケン</t>
    </rPh>
    <rPh sb="7" eb="8">
      <t>リツ</t>
    </rPh>
    <phoneticPr fontId="2"/>
  </si>
  <si>
    <t>定時制</t>
    <rPh sb="0" eb="2">
      <t>テイジ</t>
    </rPh>
    <rPh sb="2" eb="3">
      <t>セイ</t>
    </rPh>
    <phoneticPr fontId="2"/>
  </si>
  <si>
    <t>ー</t>
    <phoneticPr fontId="2"/>
  </si>
  <si>
    <t>通信制</t>
    <rPh sb="0" eb="3">
      <t>ツウシンセイ</t>
    </rPh>
    <phoneticPr fontId="2"/>
  </si>
  <si>
    <t>私立</t>
    <rPh sb="0" eb="2">
      <t>シリツ</t>
    </rPh>
    <phoneticPr fontId="2"/>
  </si>
  <si>
    <t>④</t>
    <phoneticPr fontId="2"/>
  </si>
  <si>
    <t>株式会社立</t>
    <rPh sb="0" eb="4">
      <t>カブシキガイシャ</t>
    </rPh>
    <rPh sb="4" eb="5">
      <t>リツ</t>
    </rPh>
    <phoneticPr fontId="2"/>
  </si>
  <si>
    <t>⑤</t>
    <phoneticPr fontId="2"/>
  </si>
  <si>
    <t>公立（市区町村立）</t>
    <rPh sb="0" eb="2">
      <t>コウリツ</t>
    </rPh>
    <rPh sb="3" eb="5">
      <t>シク</t>
    </rPh>
    <rPh sb="5" eb="7">
      <t>チョウソン</t>
    </rPh>
    <rPh sb="7" eb="8">
      <t>リツ</t>
    </rPh>
    <phoneticPr fontId="2"/>
  </si>
  <si>
    <t>センター試験受験率</t>
    <rPh sb="4" eb="6">
      <t>シケン</t>
    </rPh>
    <rPh sb="6" eb="8">
      <t>ジュケン</t>
    </rPh>
    <rPh sb="8" eb="9">
      <t>リツ</t>
    </rPh>
    <phoneticPr fontId="2"/>
  </si>
  <si>
    <t>センター試験受験者数</t>
    <phoneticPr fontId="2"/>
  </si>
  <si>
    <r>
      <t>大学・短期大学</t>
    </r>
    <r>
      <rPr>
        <sz val="11"/>
        <color theme="1"/>
        <rFont val="游ゴシック"/>
        <family val="3"/>
        <charset val="128"/>
        <scheme val="minor"/>
      </rPr>
      <t>受験者数</t>
    </r>
    <rPh sb="0" eb="2">
      <t>ダイガク</t>
    </rPh>
    <rPh sb="3" eb="5">
      <t>タンキ</t>
    </rPh>
    <rPh sb="5" eb="7">
      <t>ダイガク</t>
    </rPh>
    <rPh sb="7" eb="9">
      <t>ジュケン</t>
    </rPh>
    <rPh sb="9" eb="10">
      <t>シャ</t>
    </rPh>
    <rPh sb="10" eb="11">
      <t>スウ</t>
    </rPh>
    <phoneticPr fontId="2"/>
  </si>
  <si>
    <t>1.(3)</t>
    <phoneticPr fontId="2"/>
  </si>
  <si>
    <t>①</t>
    <phoneticPr fontId="2"/>
  </si>
  <si>
    <t>③</t>
    <phoneticPr fontId="2"/>
  </si>
  <si>
    <t>④</t>
    <phoneticPr fontId="2"/>
  </si>
  <si>
    <t>⑤</t>
    <phoneticPr fontId="2"/>
  </si>
  <si>
    <t>1.(3)③～⑤</t>
    <phoneticPr fontId="2"/>
  </si>
  <si>
    <t>1.(4)</t>
    <phoneticPr fontId="2"/>
  </si>
  <si>
    <t>1.(4)①②</t>
    <phoneticPr fontId="2"/>
  </si>
  <si>
    <t>1.(4)③～⑤</t>
    <phoneticPr fontId="2"/>
  </si>
  <si>
    <t>2.(1)</t>
    <phoneticPr fontId="2"/>
  </si>
  <si>
    <t>2.(2)</t>
    <phoneticPr fontId="2"/>
  </si>
  <si>
    <t>①</t>
    <phoneticPr fontId="2"/>
  </si>
  <si>
    <t>②</t>
    <phoneticPr fontId="2"/>
  </si>
  <si>
    <t>③</t>
    <phoneticPr fontId="2"/>
  </si>
  <si>
    <t>④</t>
    <phoneticPr fontId="2"/>
  </si>
  <si>
    <t>3.(1)</t>
    <phoneticPr fontId="2"/>
  </si>
  <si>
    <t>3.(2)</t>
    <phoneticPr fontId="2"/>
  </si>
  <si>
    <t>3.(3)</t>
    <phoneticPr fontId="2"/>
  </si>
  <si>
    <t>1.(3)①②の⑤の理由</t>
    <rPh sb="10" eb="12">
      <t>リユウ</t>
    </rPh>
    <phoneticPr fontId="2"/>
  </si>
  <si>
    <t>1.(3)③～⑤の⑤の理由</t>
    <rPh sb="11" eb="13">
      <t>リユウ</t>
    </rPh>
    <phoneticPr fontId="2"/>
  </si>
  <si>
    <t>1.(4)①②の⑤の理由</t>
    <rPh sb="10" eb="12">
      <t>リユウ</t>
    </rPh>
    <phoneticPr fontId="2"/>
  </si>
  <si>
    <t>1.(4)③～⑤の⑤の理由</t>
    <rPh sb="11" eb="13">
      <t>リユウ</t>
    </rPh>
    <phoneticPr fontId="2"/>
  </si>
  <si>
    <t>2.(2)</t>
    <phoneticPr fontId="2"/>
  </si>
  <si>
    <t>3.(1)</t>
    <phoneticPr fontId="2"/>
  </si>
  <si>
    <t>①</t>
    <phoneticPr fontId="2"/>
  </si>
  <si>
    <t>※別紙に定める記入要領を踏まえて、記入してください。</t>
    <rPh sb="1" eb="3">
      <t>ベッシ</t>
    </rPh>
    <rPh sb="4" eb="5">
      <t>サダ</t>
    </rPh>
    <rPh sb="7" eb="9">
      <t>キニュウ</t>
    </rPh>
    <rPh sb="9" eb="11">
      <t>ヨウリョウ</t>
    </rPh>
    <rPh sb="12" eb="13">
      <t>フ</t>
    </rPh>
    <rPh sb="17" eb="19">
      <t>キニュウ</t>
    </rPh>
    <phoneticPr fontId="2"/>
  </si>
  <si>
    <t>１． 学校基本情報</t>
    <rPh sb="3" eb="5">
      <t>ガッコウ</t>
    </rPh>
    <rPh sb="5" eb="7">
      <t>キホン</t>
    </rPh>
    <rPh sb="7" eb="9">
      <t>ジョウホウ</t>
    </rPh>
    <phoneticPr fontId="2"/>
  </si>
  <si>
    <t>２． 受験日程に関する意向</t>
    <rPh sb="3" eb="5">
      <t>ジュケン</t>
    </rPh>
    <rPh sb="5" eb="7">
      <t>ニッテイ</t>
    </rPh>
    <rPh sb="8" eb="9">
      <t>カン</t>
    </rPh>
    <rPh sb="11" eb="13">
      <t>イコウ</t>
    </rPh>
    <phoneticPr fontId="2"/>
  </si>
  <si>
    <t>以上、御協力ありがとうございました。</t>
    <rPh sb="0" eb="2">
      <t>イジョウ</t>
    </rPh>
    <rPh sb="3" eb="6">
      <t>ゴキョウリョク</t>
    </rPh>
    <phoneticPr fontId="2"/>
  </si>
  <si>
    <t>現時点で、どちらかといえば1月16日、17日に受験すると回答した生徒数</t>
    <rPh sb="0" eb="3">
      <t>ゲンジテン</t>
    </rPh>
    <rPh sb="14" eb="15">
      <t>ガツ</t>
    </rPh>
    <rPh sb="17" eb="18">
      <t>ニチ</t>
    </rPh>
    <rPh sb="21" eb="22">
      <t>ニチ</t>
    </rPh>
    <rPh sb="23" eb="25">
      <t>ジュケン</t>
    </rPh>
    <rPh sb="28" eb="30">
      <t>カイトウ</t>
    </rPh>
    <rPh sb="32" eb="35">
      <t>セイトスウ</t>
    </rPh>
    <phoneticPr fontId="2"/>
  </si>
  <si>
    <t>現時点で、どちらかといえば1月30日、31日に受験すると回答した生徒数</t>
    <rPh sb="0" eb="3">
      <t>ゲンジテン</t>
    </rPh>
    <rPh sb="14" eb="15">
      <t>ガツ</t>
    </rPh>
    <rPh sb="17" eb="18">
      <t>ニチ</t>
    </rPh>
    <rPh sb="21" eb="22">
      <t>ニチ</t>
    </rPh>
    <rPh sb="23" eb="25">
      <t>ジュケン</t>
    </rPh>
    <rPh sb="28" eb="30">
      <t>カイトウ</t>
    </rPh>
    <rPh sb="32" eb="35">
      <t>セイトスウ</t>
    </rPh>
    <phoneticPr fontId="2"/>
  </si>
  <si>
    <t>（１）貴校に在学する今年度卒業予定の生徒数（総数）について、ご回答ください。</t>
    <rPh sb="3" eb="5">
      <t>キコウ</t>
    </rPh>
    <rPh sb="6" eb="8">
      <t>ザイガク</t>
    </rPh>
    <rPh sb="10" eb="13">
      <t>コンネンド</t>
    </rPh>
    <rPh sb="13" eb="15">
      <t>ソツギョウ</t>
    </rPh>
    <rPh sb="15" eb="17">
      <t>ヨテイ</t>
    </rPh>
    <rPh sb="18" eb="21">
      <t>セイトスウ</t>
    </rPh>
    <rPh sb="22" eb="24">
      <t>ソウスウ</t>
    </rPh>
    <rPh sb="31" eb="33">
      <t>カイトウ</t>
    </rPh>
    <phoneticPr fontId="2"/>
  </si>
  <si>
    <t>今年度卒業予定の生徒数（総数）</t>
    <rPh sb="0" eb="3">
      <t>コンネンド</t>
    </rPh>
    <rPh sb="3" eb="5">
      <t>ソツギョウ</t>
    </rPh>
    <rPh sb="5" eb="7">
      <t>ヨテイ</t>
    </rPh>
    <rPh sb="8" eb="11">
      <t>セイトスウ</t>
    </rPh>
    <rPh sb="12" eb="14">
      <t>ソウスウ</t>
    </rPh>
    <phoneticPr fontId="2"/>
  </si>
  <si>
    <t>現時点で、大学入学共通テストを受験する予定はないと回答した生徒数</t>
    <rPh sb="0" eb="3">
      <t>ゲンジテン</t>
    </rPh>
    <rPh sb="5" eb="7">
      <t>ダイガク</t>
    </rPh>
    <rPh sb="7" eb="9">
      <t>ニュウガク</t>
    </rPh>
    <rPh sb="9" eb="11">
      <t>キョウツウ</t>
    </rPh>
    <rPh sb="15" eb="17">
      <t>ジュケン</t>
    </rPh>
    <rPh sb="19" eb="21">
      <t>ヨテイ</t>
    </rPh>
    <rPh sb="25" eb="27">
      <t>カイトウ</t>
    </rPh>
    <rPh sb="29" eb="32">
      <t>セイトスウ</t>
    </rPh>
    <phoneticPr fontId="2"/>
  </si>
  <si>
    <t>欠席等の理由により意向を確認することができない生徒数</t>
    <rPh sb="0" eb="2">
      <t>ケッセキ</t>
    </rPh>
    <rPh sb="2" eb="3">
      <t>トウ</t>
    </rPh>
    <rPh sb="4" eb="6">
      <t>リユウ</t>
    </rPh>
    <rPh sb="9" eb="11">
      <t>イコウ</t>
    </rPh>
    <rPh sb="12" eb="14">
      <t>カクニン</t>
    </rPh>
    <rPh sb="23" eb="26">
      <t>セイトスウ</t>
    </rPh>
    <phoneticPr fontId="2"/>
  </si>
  <si>
    <t>令和３年度大学入学共通テストの受験日に関する意向調査</t>
    <rPh sb="0" eb="2">
      <t>レイワ</t>
    </rPh>
    <rPh sb="3" eb="5">
      <t>ネンド</t>
    </rPh>
    <rPh sb="5" eb="7">
      <t>ダイガク</t>
    </rPh>
    <rPh sb="7" eb="9">
      <t>ニュウガク</t>
    </rPh>
    <rPh sb="9" eb="11">
      <t>キョウツウ</t>
    </rPh>
    <rPh sb="15" eb="17">
      <t>ジュケン</t>
    </rPh>
    <rPh sb="17" eb="18">
      <t>ヒ</t>
    </rPh>
    <rPh sb="19" eb="20">
      <t>カン</t>
    </rPh>
    <rPh sb="22" eb="24">
      <t>イコウ</t>
    </rPh>
    <rPh sb="24" eb="26">
      <t>チョウサ</t>
    </rPh>
    <phoneticPr fontId="2"/>
  </si>
  <si>
    <t>高等学校等コード</t>
    <rPh sb="0" eb="2">
      <t>コウトウ</t>
    </rPh>
    <rPh sb="2" eb="4">
      <t>ガッコウ</t>
    </rPh>
    <rPh sb="4" eb="5">
      <t>トウ</t>
    </rPh>
    <phoneticPr fontId="2"/>
  </si>
  <si>
    <t>↓「令和２年度大学入学者選抜大学入試センター試験受験案内」のp.55～参照し記入してください。自校の高等学校等コードが受験案内に記載されていない場合は入力しないでください。↓</t>
    <rPh sb="35" eb="37">
      <t>サンショウ</t>
    </rPh>
    <rPh sb="38" eb="40">
      <t>キニュウ</t>
    </rPh>
    <rPh sb="47" eb="49">
      <t>ジコウ</t>
    </rPh>
    <rPh sb="50" eb="52">
      <t>コウトウ</t>
    </rPh>
    <rPh sb="52" eb="54">
      <t>ガッコウ</t>
    </rPh>
    <rPh sb="54" eb="55">
      <t>トウ</t>
    </rPh>
    <rPh sb="59" eb="61">
      <t>ジュケン</t>
    </rPh>
    <rPh sb="61" eb="63">
      <t>アンナイ</t>
    </rPh>
    <rPh sb="64" eb="66">
      <t>キサイ</t>
    </rPh>
    <rPh sb="72" eb="74">
      <t>バアイ</t>
    </rPh>
    <rPh sb="75" eb="77">
      <t>ニュウリョク</t>
    </rPh>
    <phoneticPr fontId="2"/>
  </si>
  <si>
    <t>↓配慮希望者がいる場合は「○」を選択してください↓</t>
    <phoneticPr fontId="2"/>
  </si>
  <si>
    <t>全日制</t>
    <rPh sb="0" eb="3">
      <t>ゼンニチセイ</t>
    </rPh>
    <phoneticPr fontId="2"/>
  </si>
  <si>
    <t>定時制</t>
    <rPh sb="0" eb="2">
      <t>テイジ</t>
    </rPh>
    <rPh sb="2" eb="3">
      <t>セイ</t>
    </rPh>
    <phoneticPr fontId="2"/>
  </si>
  <si>
    <r>
      <t>（２）上記（今年度卒業予定者）のうち、現時点で</t>
    </r>
    <r>
      <rPr>
        <sz val="11"/>
        <rFont val="游ゴシック"/>
        <family val="3"/>
        <charset val="128"/>
        <scheme val="minor"/>
      </rPr>
      <t>①1月16日、17日に受験すると回答した生徒数と、②1月30日、31日に受験すると回答した生徒数について、それぞれ選択肢に該当する人数をご回答ください。また、障害、病弱等のために、受験に際して配慮を希望する予定の生徒がいましたら、人数の右側のセルで「○」を選択してください。
　※なお、②の日程に実施する試験については、「学業の遅れ」のため当該日程で受験することが適当であると在学する学校長に認められた者が受験対象者となります。</t>
    </r>
    <rPh sb="105" eb="107">
      <t>ビョウジャク</t>
    </rPh>
    <phoneticPr fontId="2"/>
  </si>
  <si>
    <t>現時点で、1月16日、17日に受験すると回答した生徒数</t>
    <rPh sb="0" eb="3">
      <t>ゲンジテン</t>
    </rPh>
    <rPh sb="6" eb="7">
      <t>ガツ</t>
    </rPh>
    <rPh sb="9" eb="10">
      <t>ニチ</t>
    </rPh>
    <rPh sb="13" eb="14">
      <t>ニチ</t>
    </rPh>
    <rPh sb="15" eb="17">
      <t>ジュケン</t>
    </rPh>
    <rPh sb="20" eb="22">
      <t>カイトウ</t>
    </rPh>
    <rPh sb="24" eb="27">
      <t>セイトスウ</t>
    </rPh>
    <phoneticPr fontId="2"/>
  </si>
  <si>
    <t>現時点で、1月30日、31日に受験すると回答した生徒数</t>
    <rPh sb="0" eb="3">
      <t>ゲンジテン</t>
    </rPh>
    <rPh sb="6" eb="7">
      <t>ガツ</t>
    </rPh>
    <rPh sb="9" eb="10">
      <t>ニチ</t>
    </rPh>
    <rPh sb="13" eb="14">
      <t>ニチ</t>
    </rPh>
    <rPh sb="15" eb="17">
      <t>ジュケン</t>
    </rPh>
    <rPh sb="20" eb="22">
      <t>カイトウ</t>
    </rPh>
    <rPh sb="24" eb="27">
      <t>セイトスウ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</si>
</sst>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人&quot;"/>
  </numFmts>
  <fonts count="15">
    <font>
      <sz val="11"/>
      <color theme="1"/>
      <name val="游ゴシック"/>
      <family val="2"/>
      <scheme val="minor"/>
    </font>
    <font>
      <sz val="16"/>
      <color theme="1"/>
      <name val="Meiryo UI"/>
      <family val="3"/>
      <charset val="128"/>
    </font>
    <font>
      <sz val="6"/>
      <name val="游ゴシック"/>
      <family val="3"/>
      <charset val="128"/>
      <scheme val="minor"/>
    </font>
    <font>
      <b/>
      <u/>
      <sz val="11"/>
      <color theme="1"/>
      <name val="游ゴシック"/>
      <family val="3"/>
      <charset val="128"/>
      <scheme val="minor"/>
    </font>
    <font>
      <b/>
      <sz val="9"/>
      <color indexed="81"/>
      <name val="MS P ゴシック"/>
      <family val="3"/>
      <charset val="128"/>
    </font>
    <font>
      <sz val="11"/>
      <color theme="1"/>
      <name val="游ゴシック"/>
      <family val="3"/>
      <charset val="128"/>
      <scheme val="minor"/>
    </font>
    <font>
      <sz val="12"/>
      <color theme="1"/>
      <name val="Meiryo UI"/>
      <family val="3"/>
      <charset val="128"/>
    </font>
    <font>
      <b/>
      <sz val="16"/>
      <color theme="1"/>
      <name val="游ゴシック"/>
      <family val="3"/>
      <charset val="128"/>
      <scheme val="minor"/>
    </font>
    <font>
      <b/>
      <u val="double"/>
      <sz val="16"/>
      <color theme="1"/>
      <name val="Meiryo UI"/>
      <family val="3"/>
      <charset val="128"/>
    </font>
    <font>
      <sz val="11"/>
      <color rgb="FFFF0000"/>
      <name val="游ゴシック"/>
      <family val="2"/>
      <scheme val="minor"/>
    </font>
    <font>
      <sz val="11"/>
      <color theme="0" tint="-0.34998626667073579"/>
      <name val="游ゴシック"/>
      <family val="2"/>
      <scheme val="minor"/>
    </font>
    <font>
      <sz val="11"/>
      <color theme="0" tint="-0.34998626667073579"/>
      <name val="游ゴシック"/>
      <family val="3"/>
      <charset val="128"/>
      <scheme val="minor"/>
    </font>
    <font>
      <sz val="11"/>
      <name val="游ゴシック"/>
      <family val="2"/>
      <scheme val="minor"/>
    </font>
    <font>
      <sz val="11"/>
      <name val="游ゴシック"/>
      <family val="3"/>
      <charset val="128"/>
      <scheme val="minor"/>
    </font>
    <font>
      <sz val="10"/>
      <name val="游ゴシック"/>
      <family val="2"/>
      <scheme val="minor"/>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18">
    <border>
      <left/>
      <right/>
      <top/>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thin">
        <color auto="1"/>
      </left>
      <right style="medium">
        <color auto="1"/>
      </right>
      <top style="medium">
        <color auto="1"/>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auto="1"/>
      </left>
      <right/>
      <top/>
      <bottom/>
      <diagonal/>
    </border>
    <border diagonalUp="1">
      <left style="medium">
        <color auto="1"/>
      </left>
      <right style="medium">
        <color auto="1"/>
      </right>
      <top style="medium">
        <color auto="1"/>
      </top>
      <bottom style="medium">
        <color auto="1"/>
      </bottom>
      <diagonal style="thin">
        <color indexed="64"/>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1">
    <xf numFmtId="0" fontId="0" fillId="0" borderId="0"/>
  </cellStyleXfs>
  <cellXfs count="55">
    <xf numFmtId="0" fontId="0" fillId="0" borderId="0" xfId="0"/>
    <xf numFmtId="176" fontId="0" fillId="0" borderId="0" xfId="0" applyNumberFormat="1" applyFont="1" applyAlignment="1">
      <alignment vertical="center"/>
    </xf>
    <xf numFmtId="176" fontId="0" fillId="0" borderId="0" xfId="0" applyNumberFormat="1" applyFont="1" applyAlignment="1">
      <alignment vertical="center" wrapText="1"/>
    </xf>
    <xf numFmtId="176" fontId="0" fillId="0" borderId="1" xfId="0" applyNumberFormat="1" applyFont="1" applyBorder="1" applyAlignment="1">
      <alignment vertical="center" wrapText="1"/>
    </xf>
    <xf numFmtId="176" fontId="0" fillId="0" borderId="2" xfId="0" applyNumberFormat="1" applyFont="1" applyBorder="1" applyAlignment="1">
      <alignment vertical="center" wrapText="1"/>
    </xf>
    <xf numFmtId="176" fontId="0" fillId="0" borderId="2" xfId="0" applyNumberFormat="1" applyFont="1" applyBorder="1" applyAlignment="1">
      <alignment horizontal="center" vertical="center" wrapText="1"/>
    </xf>
    <xf numFmtId="176" fontId="0" fillId="0" borderId="7" xfId="0" applyNumberFormat="1" applyFont="1" applyBorder="1" applyAlignment="1">
      <alignment vertical="center" wrapText="1"/>
    </xf>
    <xf numFmtId="176" fontId="0" fillId="0" borderId="9" xfId="0" applyNumberFormat="1" applyFont="1" applyBorder="1" applyAlignment="1">
      <alignment vertical="center" wrapText="1"/>
    </xf>
    <xf numFmtId="49" fontId="0" fillId="0" borderId="0" xfId="0" applyNumberFormat="1" applyFont="1" applyAlignment="1">
      <alignment horizontal="center" vertical="top" wrapText="1"/>
    </xf>
    <xf numFmtId="0" fontId="0" fillId="0" borderId="0" xfId="0" applyAlignment="1"/>
    <xf numFmtId="49" fontId="0" fillId="0" borderId="0" xfId="0" applyNumberFormat="1"/>
    <xf numFmtId="0" fontId="0" fillId="0" borderId="0" xfId="0" applyFont="1"/>
    <xf numFmtId="176" fontId="0" fillId="2" borderId="4" xfId="0" applyNumberFormat="1" applyFont="1" applyFill="1" applyBorder="1" applyAlignment="1" applyProtection="1">
      <alignment vertical="center" wrapText="1"/>
      <protection locked="0"/>
    </xf>
    <xf numFmtId="176" fontId="0" fillId="2" borderId="8" xfId="0" applyNumberFormat="1" applyFont="1" applyFill="1" applyBorder="1" applyAlignment="1" applyProtection="1">
      <alignment vertical="center" wrapText="1"/>
      <protection locked="0"/>
    </xf>
    <xf numFmtId="176" fontId="0" fillId="2" borderId="10" xfId="0" applyNumberFormat="1" applyFont="1" applyFill="1" applyBorder="1" applyAlignment="1" applyProtection="1">
      <alignment vertical="center" wrapText="1"/>
      <protection locked="0"/>
    </xf>
    <xf numFmtId="176" fontId="0" fillId="0" borderId="0" xfId="0" applyNumberFormat="1" applyFont="1" applyAlignment="1">
      <alignment horizontal="left" vertical="center" wrapText="1"/>
    </xf>
    <xf numFmtId="176" fontId="1" fillId="0" borderId="0" xfId="0" applyNumberFormat="1" applyFont="1" applyAlignment="1">
      <alignment horizontal="center" wrapText="1"/>
    </xf>
    <xf numFmtId="176" fontId="3" fillId="0" borderId="0" xfId="0" applyNumberFormat="1" applyFont="1" applyAlignment="1">
      <alignment horizontal="left" vertical="center" wrapText="1"/>
    </xf>
    <xf numFmtId="176" fontId="6" fillId="0" borderId="0" xfId="0" applyNumberFormat="1" applyFont="1" applyAlignment="1">
      <alignment horizontal="left" vertical="center"/>
    </xf>
    <xf numFmtId="176" fontId="0" fillId="0" borderId="12" xfId="0" applyNumberFormat="1" applyFont="1" applyBorder="1" applyAlignment="1">
      <alignment vertical="center"/>
    </xf>
    <xf numFmtId="176" fontId="0" fillId="0" borderId="0" xfId="0" applyNumberFormat="1" applyFont="1" applyBorder="1" applyAlignment="1">
      <alignment vertical="center"/>
    </xf>
    <xf numFmtId="176" fontId="0" fillId="0" borderId="5" xfId="0" applyNumberFormat="1" applyFont="1" applyBorder="1" applyAlignment="1">
      <alignment horizontal="center" vertical="center" wrapText="1"/>
    </xf>
    <xf numFmtId="176" fontId="0" fillId="0" borderId="12" xfId="0" applyNumberFormat="1" applyFont="1" applyBorder="1" applyAlignment="1">
      <alignment vertical="center" wrapText="1"/>
    </xf>
    <xf numFmtId="176" fontId="7" fillId="0" borderId="0" xfId="0" applyNumberFormat="1" applyFont="1" applyAlignment="1">
      <alignment horizontal="right" vertical="center"/>
    </xf>
    <xf numFmtId="176" fontId="0" fillId="0" borderId="0" xfId="0" applyNumberFormat="1" applyFont="1" applyAlignment="1">
      <alignment horizontal="center" vertical="center"/>
    </xf>
    <xf numFmtId="177" fontId="0" fillId="2" borderId="11" xfId="0" applyNumberFormat="1" applyFont="1" applyFill="1" applyBorder="1" applyAlignment="1" applyProtection="1">
      <alignment vertical="center" wrapText="1"/>
      <protection locked="0"/>
    </xf>
    <xf numFmtId="176" fontId="5" fillId="0" borderId="0" xfId="0" applyNumberFormat="1" applyFont="1" applyAlignment="1">
      <alignment vertical="center" wrapText="1"/>
    </xf>
    <xf numFmtId="176" fontId="3" fillId="0" borderId="0" xfId="0" applyNumberFormat="1" applyFont="1" applyAlignment="1">
      <alignment horizontal="left" vertical="center" wrapText="1"/>
    </xf>
    <xf numFmtId="176" fontId="0" fillId="0" borderId="0" xfId="0" applyNumberFormat="1" applyFont="1" applyAlignment="1">
      <alignment horizontal="left" vertical="center" wrapText="1"/>
    </xf>
    <xf numFmtId="176" fontId="0" fillId="2" borderId="3" xfId="0" applyNumberFormat="1" applyFont="1" applyFill="1" applyBorder="1" applyAlignment="1" applyProtection="1">
      <alignment vertical="center" wrapText="1"/>
      <protection locked="0"/>
    </xf>
    <xf numFmtId="176" fontId="0" fillId="0" borderId="0" xfId="0" applyNumberFormat="1" applyFont="1" applyBorder="1" applyAlignment="1">
      <alignment vertical="center" wrapText="1"/>
    </xf>
    <xf numFmtId="177" fontId="0" fillId="3" borderId="13" xfId="0" applyNumberFormat="1" applyFont="1" applyFill="1" applyBorder="1" applyAlignment="1" applyProtection="1">
      <alignment vertical="center" wrapText="1"/>
      <protection locked="0"/>
    </xf>
    <xf numFmtId="176" fontId="0" fillId="0" borderId="0" xfId="0" applyNumberFormat="1" applyFont="1" applyBorder="1" applyAlignment="1">
      <alignment horizontal="center" vertical="center" wrapText="1"/>
    </xf>
    <xf numFmtId="176" fontId="0" fillId="0" borderId="6" xfId="0" applyNumberFormat="1" applyFont="1" applyBorder="1" applyAlignment="1">
      <alignment vertical="center" wrapText="1"/>
    </xf>
    <xf numFmtId="176" fontId="0" fillId="0" borderId="14" xfId="0" applyNumberFormat="1" applyFont="1" applyBorder="1" applyAlignment="1">
      <alignment vertical="center" wrapText="1"/>
    </xf>
    <xf numFmtId="176" fontId="0" fillId="2" borderId="15" xfId="0" applyNumberFormat="1" applyFont="1" applyFill="1" applyBorder="1" applyAlignment="1" applyProtection="1">
      <alignment vertical="center" wrapText="1"/>
      <protection locked="0"/>
    </xf>
    <xf numFmtId="176" fontId="0" fillId="0" borderId="5" xfId="0" applyNumberFormat="1" applyFont="1" applyBorder="1" applyAlignment="1">
      <alignment vertical="center" wrapText="1"/>
    </xf>
    <xf numFmtId="176" fontId="9" fillId="0" borderId="0" xfId="0" applyNumberFormat="1" applyFont="1" applyBorder="1" applyAlignment="1">
      <alignment vertical="center" wrapText="1"/>
    </xf>
    <xf numFmtId="177" fontId="0" fillId="0" borderId="0" xfId="0" applyNumberFormat="1" applyFont="1" applyFill="1" applyBorder="1" applyAlignment="1" applyProtection="1">
      <alignment vertical="center" wrapText="1"/>
      <protection locked="0"/>
    </xf>
    <xf numFmtId="176" fontId="10" fillId="0" borderId="0" xfId="0" applyNumberFormat="1" applyFont="1" applyAlignment="1">
      <alignment vertical="center"/>
    </xf>
    <xf numFmtId="176" fontId="11" fillId="0" borderId="0" xfId="0" applyNumberFormat="1" applyFont="1" applyAlignment="1">
      <alignment vertical="center"/>
    </xf>
    <xf numFmtId="176" fontId="14" fillId="0" borderId="0" xfId="0" applyNumberFormat="1" applyFont="1" applyAlignment="1">
      <alignment horizontal="center" vertical="center" wrapText="1"/>
    </xf>
    <xf numFmtId="176" fontId="0" fillId="0" borderId="6" xfId="0" applyNumberFormat="1" applyFont="1" applyBorder="1" applyAlignment="1">
      <alignment horizontal="left" vertical="center" shrinkToFit="1"/>
    </xf>
    <xf numFmtId="176" fontId="5" fillId="0" borderId="3" xfId="0" applyNumberFormat="1" applyFont="1" applyBorder="1" applyAlignment="1">
      <alignment horizontal="left" vertical="center" shrinkToFit="1"/>
    </xf>
    <xf numFmtId="176" fontId="0" fillId="0" borderId="6" xfId="0" applyNumberFormat="1" applyFont="1" applyFill="1" applyBorder="1" applyAlignment="1">
      <alignment horizontal="left" vertical="center" shrinkToFit="1"/>
    </xf>
    <xf numFmtId="176" fontId="5" fillId="0" borderId="3" xfId="0" applyNumberFormat="1" applyFont="1" applyFill="1" applyBorder="1" applyAlignment="1">
      <alignment horizontal="left" vertical="center" shrinkToFit="1"/>
    </xf>
    <xf numFmtId="176" fontId="8" fillId="0" borderId="0" xfId="0" applyNumberFormat="1" applyFont="1" applyAlignment="1">
      <alignment horizontal="center" vertical="center" wrapText="1"/>
    </xf>
    <xf numFmtId="176" fontId="3" fillId="0" borderId="0" xfId="0" applyNumberFormat="1" applyFont="1" applyAlignment="1">
      <alignment horizontal="left" vertical="center" wrapText="1"/>
    </xf>
    <xf numFmtId="176" fontId="12" fillId="0" borderId="0" xfId="0" applyNumberFormat="1" applyFont="1" applyAlignment="1">
      <alignment horizontal="left" vertical="center" wrapText="1"/>
    </xf>
    <xf numFmtId="176" fontId="13" fillId="0" borderId="0" xfId="0" applyNumberFormat="1" applyFont="1" applyAlignment="1">
      <alignment horizontal="left" vertical="center" wrapText="1"/>
    </xf>
    <xf numFmtId="177" fontId="0" fillId="2" borderId="16" xfId="0" applyNumberFormat="1" applyFont="1" applyFill="1" applyBorder="1" applyAlignment="1" applyProtection="1">
      <alignment horizontal="center" vertical="center" wrapText="1"/>
      <protection locked="0"/>
    </xf>
    <xf numFmtId="177" fontId="0" fillId="2" borderId="17" xfId="0" applyNumberFormat="1" applyFont="1" applyFill="1" applyBorder="1" applyAlignment="1" applyProtection="1">
      <alignment horizontal="center" vertical="center" wrapText="1"/>
      <protection locked="0"/>
    </xf>
    <xf numFmtId="176" fontId="12" fillId="0" borderId="0" xfId="0" applyNumberFormat="1" applyFont="1" applyBorder="1" applyAlignment="1">
      <alignment horizontal="left" vertical="center" wrapText="1"/>
    </xf>
    <xf numFmtId="176" fontId="13" fillId="0" borderId="0" xfId="0" applyNumberFormat="1" applyFont="1" applyBorder="1" applyAlignment="1">
      <alignment horizontal="left" vertical="center" wrapText="1"/>
    </xf>
    <xf numFmtId="176" fontId="5" fillId="0" borderId="0" xfId="0" applyNumberFormat="1"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萩原 聡" id="{0B3A498F-1256-458A-85B4-1CEC4F856A06}" userId="7d45f6ba3d4ca37c" providerId="Windows Liv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2" dT="2020-05-30T12:24:54.76" personId="{0B3A498F-1256-458A-85B4-1CEC4F856A06}" id="{508CA624-EF8D-4A7F-8B50-E96D1BC970D3}">
    <text>科目についての回答ではないか？</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1"/>
  <sheetViews>
    <sheetView tabSelected="1" view="pageBreakPreview" zoomScale="85" zoomScaleNormal="85" zoomScaleSheetLayoutView="85" workbookViewId="0">
      <selection sqref="A1:I1"/>
    </sheetView>
  </sheetViews>
  <sheetFormatPr defaultColWidth="9" defaultRowHeight="18.75"/>
  <cols>
    <col min="1" max="1" width="3.625" style="1" customWidth="1"/>
    <col min="2" max="2" width="18.375" style="1" customWidth="1"/>
    <col min="3" max="3" width="34.625" style="1" customWidth="1"/>
    <col min="4" max="4" width="17.25" style="1" bestFit="1" customWidth="1"/>
    <col min="5" max="5" width="24.25" style="1" bestFit="1" customWidth="1"/>
    <col min="6" max="6" width="45" style="1" customWidth="1"/>
    <col min="7" max="7" width="14.875" style="1" customWidth="1"/>
    <col min="8" max="16384" width="9" style="1"/>
  </cols>
  <sheetData>
    <row r="1" spans="1:12" ht="33" customHeight="1">
      <c r="A1" s="46" t="s">
        <v>70</v>
      </c>
      <c r="B1" s="46"/>
      <c r="C1" s="46"/>
      <c r="D1" s="46"/>
      <c r="E1" s="46"/>
      <c r="F1" s="46"/>
      <c r="G1" s="46"/>
      <c r="H1" s="46"/>
      <c r="I1" s="46"/>
      <c r="L1" s="39" t="s">
        <v>74</v>
      </c>
    </row>
    <row r="2" spans="1:12" ht="24" customHeight="1">
      <c r="A2" s="18" t="s">
        <v>60</v>
      </c>
      <c r="C2" s="16"/>
      <c r="D2" s="16"/>
      <c r="E2" s="16"/>
      <c r="F2" s="16"/>
      <c r="G2" s="16"/>
      <c r="L2" s="40" t="s">
        <v>75</v>
      </c>
    </row>
    <row r="3" spans="1:12" ht="13.5" customHeight="1">
      <c r="A3" s="16"/>
      <c r="B3" s="18"/>
      <c r="C3" s="16"/>
      <c r="D3" s="16"/>
      <c r="E3" s="16"/>
      <c r="F3" s="16"/>
      <c r="G3" s="16"/>
    </row>
    <row r="4" spans="1:12" ht="24.75" customHeight="1">
      <c r="A4" s="47" t="s">
        <v>61</v>
      </c>
      <c r="B4" s="47"/>
      <c r="C4" s="47"/>
      <c r="D4" s="47"/>
      <c r="E4" s="47"/>
      <c r="F4" s="47"/>
      <c r="G4" s="47"/>
    </row>
    <row r="5" spans="1:12" ht="37.5" customHeight="1" thickBot="1">
      <c r="B5" s="28"/>
      <c r="C5" s="28"/>
      <c r="D5" s="37"/>
      <c r="E5" s="52" t="s">
        <v>72</v>
      </c>
      <c r="F5" s="53"/>
      <c r="G5" s="53"/>
      <c r="H5" s="53"/>
      <c r="I5" s="53"/>
    </row>
    <row r="6" spans="1:12" ht="27" customHeight="1" thickBot="1">
      <c r="A6" s="2"/>
      <c r="B6" s="34" t="s">
        <v>0</v>
      </c>
      <c r="C6" s="35"/>
      <c r="D6" s="30"/>
      <c r="E6" s="33" t="s">
        <v>71</v>
      </c>
      <c r="F6" s="29"/>
      <c r="G6" s="30"/>
      <c r="H6" s="20"/>
      <c r="I6" s="20"/>
    </row>
    <row r="7" spans="1:12" ht="27" customHeight="1" thickBot="1">
      <c r="A7" s="2"/>
      <c r="B7" s="33" t="s">
        <v>1</v>
      </c>
      <c r="C7" s="12"/>
      <c r="D7" s="32"/>
      <c r="E7" s="32"/>
      <c r="F7" s="32"/>
      <c r="G7" s="2"/>
    </row>
    <row r="8" spans="1:12" ht="27" customHeight="1" thickBot="1">
      <c r="A8" s="2"/>
      <c r="B8" s="36"/>
      <c r="C8" s="21"/>
      <c r="D8" s="32"/>
      <c r="E8" s="32"/>
      <c r="F8" s="32"/>
      <c r="G8" s="2"/>
    </row>
    <row r="9" spans="1:12" ht="27" customHeight="1" thickBot="1">
      <c r="A9" s="2"/>
      <c r="B9" s="3" t="s">
        <v>2</v>
      </c>
      <c r="C9" s="12"/>
      <c r="D9" s="19"/>
      <c r="E9" s="20"/>
      <c r="F9" s="20"/>
      <c r="G9" s="2"/>
    </row>
    <row r="10" spans="1:12" ht="27" customHeight="1" thickBot="1">
      <c r="A10" s="2"/>
      <c r="B10" s="3" t="s">
        <v>3</v>
      </c>
      <c r="C10" s="12"/>
      <c r="D10" s="22"/>
      <c r="E10" s="30"/>
      <c r="F10" s="20"/>
    </row>
    <row r="11" spans="1:12" ht="27" customHeight="1" thickBot="1">
      <c r="A11" s="2"/>
      <c r="B11" s="4"/>
      <c r="C11" s="5"/>
      <c r="D11" s="32"/>
      <c r="E11" s="21"/>
      <c r="F11" s="21"/>
      <c r="G11" s="2"/>
    </row>
    <row r="12" spans="1:12" ht="27" customHeight="1">
      <c r="A12" s="2"/>
      <c r="B12" s="6" t="s">
        <v>4</v>
      </c>
      <c r="C12" s="13"/>
      <c r="D12" s="30"/>
      <c r="E12" s="6" t="s">
        <v>5</v>
      </c>
      <c r="F12" s="13"/>
      <c r="G12" s="2"/>
    </row>
    <row r="13" spans="1:12" ht="27" customHeight="1" thickBot="1">
      <c r="A13" s="2"/>
      <c r="B13" s="7" t="s">
        <v>6</v>
      </c>
      <c r="C13" s="14"/>
      <c r="D13" s="30"/>
      <c r="E13" s="7" t="s">
        <v>7</v>
      </c>
      <c r="F13" s="14"/>
      <c r="G13" s="2"/>
    </row>
    <row r="14" spans="1:12" ht="9.9499999999999993" customHeight="1">
      <c r="A14" s="2"/>
      <c r="B14" s="2"/>
      <c r="C14" s="2"/>
      <c r="D14" s="30"/>
      <c r="E14" s="2"/>
      <c r="F14" s="2"/>
      <c r="G14" s="2"/>
    </row>
    <row r="15" spans="1:12" ht="9.9499999999999993" customHeight="1">
      <c r="A15" s="2"/>
      <c r="B15" s="2"/>
      <c r="C15" s="2"/>
      <c r="D15" s="2"/>
      <c r="E15" s="2"/>
      <c r="F15" s="2"/>
      <c r="G15" s="2"/>
    </row>
    <row r="16" spans="1:12">
      <c r="A16" s="47" t="s">
        <v>62</v>
      </c>
      <c r="B16" s="47"/>
      <c r="C16" s="47"/>
      <c r="D16" s="47"/>
      <c r="E16" s="47"/>
      <c r="F16" s="47"/>
      <c r="G16" s="47"/>
    </row>
    <row r="17" spans="1:9" ht="19.5" customHeight="1">
      <c r="A17" s="17"/>
      <c r="B17" s="54" t="s">
        <v>66</v>
      </c>
      <c r="C17" s="54"/>
      <c r="D17" s="54"/>
      <c r="E17" s="54"/>
      <c r="F17" s="54"/>
      <c r="G17" s="54"/>
      <c r="H17" s="54"/>
      <c r="I17" s="54"/>
    </row>
    <row r="18" spans="1:9" ht="19.5" customHeight="1" thickBot="1">
      <c r="A18" s="17"/>
      <c r="B18" s="26"/>
      <c r="C18" s="26"/>
      <c r="D18" s="26"/>
      <c r="E18" s="26"/>
      <c r="F18" s="26"/>
      <c r="G18" s="26"/>
      <c r="H18" s="26"/>
      <c r="I18" s="26"/>
    </row>
    <row r="19" spans="1:9" ht="24.75" customHeight="1" thickBot="1">
      <c r="A19" s="17"/>
      <c r="B19" s="42" t="s">
        <v>67</v>
      </c>
      <c r="C19" s="43"/>
      <c r="D19" s="25"/>
      <c r="E19" s="38"/>
      <c r="F19" s="17"/>
      <c r="G19" s="17"/>
    </row>
    <row r="20" spans="1:9">
      <c r="A20" s="17"/>
      <c r="B20" s="17"/>
      <c r="C20" s="17"/>
      <c r="D20" s="17"/>
      <c r="E20" s="27"/>
      <c r="F20" s="17"/>
      <c r="G20" s="17"/>
    </row>
    <row r="21" spans="1:9" ht="78" customHeight="1">
      <c r="A21" s="8"/>
      <c r="B21" s="48" t="s">
        <v>76</v>
      </c>
      <c r="C21" s="49"/>
      <c r="D21" s="49"/>
      <c r="E21" s="49"/>
      <c r="F21" s="49"/>
      <c r="G21" s="49"/>
      <c r="H21" s="49"/>
      <c r="I21" s="49"/>
    </row>
    <row r="22" spans="1:9" ht="33.75" thickBot="1">
      <c r="B22" s="15"/>
      <c r="C22" s="15"/>
      <c r="D22" s="15"/>
      <c r="E22" s="41" t="s">
        <v>73</v>
      </c>
    </row>
    <row r="23" spans="1:9" ht="26.25" customHeight="1" thickBot="1">
      <c r="A23" s="24"/>
      <c r="B23" s="42" t="s">
        <v>77</v>
      </c>
      <c r="C23" s="43"/>
      <c r="D23" s="25"/>
      <c r="E23" s="50"/>
    </row>
    <row r="24" spans="1:9" ht="26.25" customHeight="1" thickBot="1">
      <c r="A24" s="24"/>
      <c r="B24" s="42" t="s">
        <v>64</v>
      </c>
      <c r="C24" s="43"/>
      <c r="D24" s="25"/>
      <c r="E24" s="51"/>
    </row>
    <row r="25" spans="1:9" ht="26.25" customHeight="1" thickBot="1">
      <c r="A25" s="24"/>
      <c r="B25" s="42" t="s">
        <v>78</v>
      </c>
      <c r="C25" s="43"/>
      <c r="D25" s="25"/>
      <c r="E25" s="50"/>
    </row>
    <row r="26" spans="1:9" ht="26.25" customHeight="1" thickBot="1">
      <c r="A26" s="24"/>
      <c r="B26" s="42" t="s">
        <v>65</v>
      </c>
      <c r="C26" s="43"/>
      <c r="D26" s="25"/>
      <c r="E26" s="51"/>
    </row>
    <row r="27" spans="1:9" ht="19.5" thickBot="1"/>
    <row r="28" spans="1:9" ht="26.25" customHeight="1" thickBot="1">
      <c r="A28" s="24"/>
      <c r="B28" s="42" t="s">
        <v>68</v>
      </c>
      <c r="C28" s="43"/>
      <c r="D28" s="25"/>
      <c r="E28" s="31"/>
    </row>
    <row r="29" spans="1:9" ht="19.5" thickBot="1"/>
    <row r="30" spans="1:9" ht="26.25" customHeight="1" thickBot="1">
      <c r="A30" s="24"/>
      <c r="B30" s="44" t="s">
        <v>69</v>
      </c>
      <c r="C30" s="45"/>
      <c r="D30" s="25"/>
      <c r="E30" s="31"/>
    </row>
    <row r="31" spans="1:9" ht="25.5">
      <c r="I31" s="23" t="s">
        <v>63</v>
      </c>
    </row>
  </sheetData>
  <mergeCells count="15">
    <mergeCell ref="B28:C28"/>
    <mergeCell ref="B30:C30"/>
    <mergeCell ref="A1:I1"/>
    <mergeCell ref="B25:C25"/>
    <mergeCell ref="B26:C26"/>
    <mergeCell ref="A4:G4"/>
    <mergeCell ref="B19:C19"/>
    <mergeCell ref="A16:G16"/>
    <mergeCell ref="B21:I21"/>
    <mergeCell ref="B23:C23"/>
    <mergeCell ref="B24:C24"/>
    <mergeCell ref="E23:E24"/>
    <mergeCell ref="E25:E26"/>
    <mergeCell ref="E5:I5"/>
    <mergeCell ref="B17:I17"/>
  </mergeCells>
  <phoneticPr fontId="2"/>
  <dataValidations count="2">
    <dataValidation type="list" allowBlank="1" showInputMessage="1" showErrorMessage="1" sqref="E23 E25">
      <formula1>"○"</formula1>
    </dataValidation>
    <dataValidation type="list" allowBlank="1" showInputMessage="1" showErrorMessage="1" sqref="F12">
      <formula1>$L$1:$L$2</formula1>
    </dataValidation>
  </dataValidations>
  <printOptions horizontalCentered="1"/>
  <pageMargins left="0.23622047244094491" right="0.23622047244094491" top="0.35433070866141736" bottom="0.35433070866141736" header="0.31496062992125984" footer="0.31496062992125984"/>
  <pageSetup paperSize="9" scale="68" orientation="landscape" cellComments="asDisplayed" r:id="rId1"/>
  <headerFooter>
    <oddHeader>&amp;R&amp;16＜別添＞</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設定用!$A$1:$A$5</xm:f>
          </x14:formula1>
          <xm:sqref>C12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
  <sheetViews>
    <sheetView workbookViewId="0">
      <selection activeCell="D3" sqref="D3:F3"/>
    </sheetView>
  </sheetViews>
  <sheetFormatPr defaultRowHeight="18.75"/>
  <cols>
    <col min="3" max="3" width="12" customWidth="1"/>
    <col min="7" max="7" width="19.625" customWidth="1"/>
    <col min="8" max="8" width="21.5" customWidth="1"/>
    <col min="9" max="9" width="19" customWidth="1"/>
  </cols>
  <sheetData>
    <row r="1" spans="1:47">
      <c r="O1" t="s">
        <v>9</v>
      </c>
      <c r="T1" t="s">
        <v>40</v>
      </c>
      <c r="V1" s="9"/>
      <c r="W1" s="9"/>
      <c r="Z1" t="s">
        <v>42</v>
      </c>
      <c r="AE1" t="s">
        <v>43</v>
      </c>
      <c r="AG1" s="9"/>
      <c r="AH1" s="9"/>
      <c r="AJ1" t="s">
        <v>44</v>
      </c>
      <c r="AK1" t="s">
        <v>45</v>
      </c>
      <c r="AN1" t="s">
        <v>50</v>
      </c>
      <c r="AS1" t="s">
        <v>52</v>
      </c>
    </row>
    <row r="2" spans="1:47">
      <c r="A2" t="s">
        <v>10</v>
      </c>
      <c r="B2" t="s">
        <v>11</v>
      </c>
      <c r="C2" t="s">
        <v>12</v>
      </c>
      <c r="D2" t="s">
        <v>4</v>
      </c>
      <c r="E2" t="s">
        <v>0</v>
      </c>
      <c r="F2" t="s">
        <v>5</v>
      </c>
      <c r="G2" t="s">
        <v>8</v>
      </c>
      <c r="H2" s="11" t="s">
        <v>34</v>
      </c>
      <c r="I2" t="s">
        <v>33</v>
      </c>
      <c r="J2" t="s">
        <v>13</v>
      </c>
      <c r="K2" t="s">
        <v>32</v>
      </c>
      <c r="L2" t="s">
        <v>14</v>
      </c>
      <c r="M2" t="s">
        <v>15</v>
      </c>
      <c r="N2" t="s">
        <v>35</v>
      </c>
      <c r="O2" t="s">
        <v>36</v>
      </c>
      <c r="P2" t="s">
        <v>16</v>
      </c>
      <c r="Q2" t="s">
        <v>37</v>
      </c>
      <c r="R2" t="s">
        <v>38</v>
      </c>
      <c r="S2" t="s">
        <v>39</v>
      </c>
      <c r="T2" t="s">
        <v>36</v>
      </c>
      <c r="U2" t="s">
        <v>16</v>
      </c>
      <c r="V2" t="s">
        <v>37</v>
      </c>
      <c r="W2" t="s">
        <v>38</v>
      </c>
      <c r="X2" t="s">
        <v>39</v>
      </c>
      <c r="Y2" t="s">
        <v>41</v>
      </c>
      <c r="Z2" t="s">
        <v>36</v>
      </c>
      <c r="AA2" t="s">
        <v>16</v>
      </c>
      <c r="AB2" t="s">
        <v>37</v>
      </c>
      <c r="AC2" t="s">
        <v>38</v>
      </c>
      <c r="AD2" t="s">
        <v>39</v>
      </c>
      <c r="AE2" t="s">
        <v>36</v>
      </c>
      <c r="AF2" t="s">
        <v>16</v>
      </c>
      <c r="AG2" t="s">
        <v>37</v>
      </c>
      <c r="AH2" t="s">
        <v>38</v>
      </c>
      <c r="AI2" t="s">
        <v>39</v>
      </c>
      <c r="AK2" t="s">
        <v>59</v>
      </c>
      <c r="AL2" t="s">
        <v>47</v>
      </c>
      <c r="AM2" t="s">
        <v>48</v>
      </c>
      <c r="AN2" t="s">
        <v>46</v>
      </c>
      <c r="AO2" t="s">
        <v>47</v>
      </c>
      <c r="AP2" t="s">
        <v>48</v>
      </c>
      <c r="AQ2" t="s">
        <v>49</v>
      </c>
      <c r="AR2" t="s">
        <v>51</v>
      </c>
      <c r="AS2" t="s">
        <v>17</v>
      </c>
      <c r="AT2" t="s">
        <v>16</v>
      </c>
      <c r="AU2" t="s">
        <v>18</v>
      </c>
    </row>
    <row r="3" spans="1:47">
      <c r="A3">
        <f>アンケート票!C9</f>
        <v>0</v>
      </c>
      <c r="B3">
        <f>アンケート票!C10</f>
        <v>0</v>
      </c>
      <c r="C3" t="e">
        <f>アンケート票!#REF!</f>
        <v>#REF!</v>
      </c>
      <c r="D3">
        <f>アンケート票!C12</f>
        <v>0</v>
      </c>
      <c r="E3">
        <f>アンケート票!C6</f>
        <v>0</v>
      </c>
      <c r="F3">
        <f>アンケート票!F12</f>
        <v>0</v>
      </c>
      <c r="G3" t="e">
        <f>アンケート票!#REF!</f>
        <v>#REF!</v>
      </c>
      <c r="H3" t="e">
        <f>アンケート票!#REF!</f>
        <v>#REF!</v>
      </c>
      <c r="I3" t="e">
        <f>アンケート票!#REF!</f>
        <v>#REF!</v>
      </c>
      <c r="J3" t="e">
        <f>H3/G3</f>
        <v>#REF!</v>
      </c>
      <c r="K3" t="e">
        <f>I3/G3</f>
        <v>#REF!</v>
      </c>
      <c r="L3" t="e">
        <f>アンケート票!#REF!</f>
        <v>#REF!</v>
      </c>
      <c r="M3" t="e">
        <f>アンケート票!#REF!</f>
        <v>#REF!</v>
      </c>
      <c r="N3" t="e">
        <f>アンケート票!#REF!</f>
        <v>#REF!</v>
      </c>
      <c r="O3" t="e">
        <f>アンケート票!#REF!</f>
        <v>#REF!</v>
      </c>
      <c r="P3" t="e">
        <f>アンケート票!#REF!</f>
        <v>#REF!</v>
      </c>
      <c r="Q3" t="e">
        <f>アンケート票!#REF!</f>
        <v>#REF!</v>
      </c>
      <c r="R3" t="e">
        <f>アンケート票!#REF!</f>
        <v>#REF!</v>
      </c>
      <c r="S3" t="e">
        <f>アンケート票!#REF!</f>
        <v>#REF!</v>
      </c>
      <c r="T3" t="e">
        <f>アンケート票!#REF!</f>
        <v>#REF!</v>
      </c>
      <c r="U3" t="e">
        <f>アンケート票!#REF!</f>
        <v>#REF!</v>
      </c>
      <c r="V3" t="e">
        <f>アンケート票!#REF!</f>
        <v>#REF!</v>
      </c>
      <c r="W3" t="e">
        <f>アンケート票!#REF!</f>
        <v>#REF!</v>
      </c>
      <c r="X3" t="e">
        <f>アンケート票!#REF!</f>
        <v>#REF!</v>
      </c>
      <c r="Y3" t="e">
        <f>アンケート票!#REF!</f>
        <v>#REF!</v>
      </c>
      <c r="Z3" t="e">
        <f>アンケート票!#REF!</f>
        <v>#REF!</v>
      </c>
      <c r="AA3" t="e">
        <f>アンケート票!#REF!</f>
        <v>#REF!</v>
      </c>
      <c r="AB3" t="e">
        <f>アンケート票!#REF!</f>
        <v>#REF!</v>
      </c>
      <c r="AC3" t="e">
        <f>アンケート票!#REF!</f>
        <v>#REF!</v>
      </c>
      <c r="AD3" t="e">
        <f>アンケート票!#REF!</f>
        <v>#REF!</v>
      </c>
      <c r="AE3" t="e">
        <f>アンケート票!#REF!</f>
        <v>#REF!</v>
      </c>
      <c r="AF3" t="e">
        <f>アンケート票!#REF!</f>
        <v>#REF!</v>
      </c>
      <c r="AG3" t="e">
        <f>アンケート票!#REF!</f>
        <v>#REF!</v>
      </c>
      <c r="AH3" t="e">
        <f>アンケート票!#REF!</f>
        <v>#REF!</v>
      </c>
      <c r="AI3" t="e">
        <f>アンケート票!#REF!</f>
        <v>#REF!</v>
      </c>
      <c r="AJ3" t="e">
        <f>アンケート票!#REF!</f>
        <v>#REF!</v>
      </c>
      <c r="AK3" t="e">
        <f>アンケート票!#REF!</f>
        <v>#REF!</v>
      </c>
      <c r="AL3" t="e">
        <f>アンケート票!#REF!</f>
        <v>#REF!</v>
      </c>
      <c r="AM3" t="e">
        <f>アンケート票!#REF!</f>
        <v>#REF!</v>
      </c>
      <c r="AN3" t="e">
        <f>アンケート票!#REF!</f>
        <v>#REF!</v>
      </c>
      <c r="AO3" t="e">
        <f>アンケート票!#REF!</f>
        <v>#REF!</v>
      </c>
      <c r="AP3" t="e">
        <f>アンケート票!#REF!</f>
        <v>#REF!</v>
      </c>
      <c r="AQ3" t="e">
        <f>アンケート票!#REF!</f>
        <v>#REF!</v>
      </c>
      <c r="AR3" t="e">
        <f>アンケート票!#REF!</f>
        <v>#REF!</v>
      </c>
      <c r="AS3" t="e">
        <f>アンケート票!#REF!</f>
        <v>#REF!</v>
      </c>
      <c r="AT3" t="e">
        <f>アンケート票!#REF!</f>
        <v>#REF!</v>
      </c>
      <c r="AU3" t="e">
        <f>アンケート票!#REF!</f>
        <v>#REF!</v>
      </c>
    </row>
  </sheetData>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
  <sheetViews>
    <sheetView workbookViewId="0">
      <selection activeCell="D3" sqref="D3:F3"/>
    </sheetView>
  </sheetViews>
  <sheetFormatPr defaultRowHeight="18.75"/>
  <sheetData>
    <row r="1" spans="1:12">
      <c r="A1" t="s">
        <v>10</v>
      </c>
      <c r="B1" t="s">
        <v>11</v>
      </c>
      <c r="C1" t="s">
        <v>12</v>
      </c>
      <c r="D1" t="s">
        <v>4</v>
      </c>
      <c r="E1" t="s">
        <v>0</v>
      </c>
      <c r="F1" t="s">
        <v>5</v>
      </c>
      <c r="G1" t="s">
        <v>53</v>
      </c>
      <c r="H1" t="s">
        <v>54</v>
      </c>
      <c r="I1" t="s">
        <v>55</v>
      </c>
      <c r="J1" t="s">
        <v>56</v>
      </c>
      <c r="K1" s="10" t="s">
        <v>57</v>
      </c>
      <c r="L1" t="s">
        <v>58</v>
      </c>
    </row>
    <row r="2" spans="1:12">
      <c r="A2">
        <f>集計!A3</f>
        <v>0</v>
      </c>
      <c r="B2">
        <f>集計!B3</f>
        <v>0</v>
      </c>
      <c r="C2" t="e">
        <f>集計!C3</f>
        <v>#REF!</v>
      </c>
      <c r="D2">
        <f>集計!D3</f>
        <v>0</v>
      </c>
      <c r="E2">
        <f>集計!E3</f>
        <v>0</v>
      </c>
      <c r="F2">
        <f>集計!F3</f>
        <v>0</v>
      </c>
      <c r="G2" t="e">
        <f>アンケート票!#REF!</f>
        <v>#REF!</v>
      </c>
      <c r="H2" t="e">
        <f>アンケート票!#REF!</f>
        <v>#REF!</v>
      </c>
      <c r="I2" t="e">
        <f>アンケート票!#REF!</f>
        <v>#REF!</v>
      </c>
      <c r="J2" t="e">
        <f>アンケート票!#REF!</f>
        <v>#REF!</v>
      </c>
      <c r="K2" t="e">
        <f>アンケート票!#REF!</f>
        <v>#REF!</v>
      </c>
      <c r="L2" t="e">
        <f>アンケート票!#REF!</f>
        <v>#REF!</v>
      </c>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election activeCell="D3" sqref="D3:F3"/>
    </sheetView>
  </sheetViews>
  <sheetFormatPr defaultRowHeight="18.75"/>
  <cols>
    <col min="1" max="1" width="19.25" bestFit="1" customWidth="1"/>
  </cols>
  <sheetData>
    <row r="1" spans="1:4">
      <c r="A1" t="s">
        <v>19</v>
      </c>
      <c r="B1" t="s">
        <v>20</v>
      </c>
      <c r="C1" t="s">
        <v>21</v>
      </c>
      <c r="D1" t="s">
        <v>22</v>
      </c>
    </row>
    <row r="2" spans="1:4">
      <c r="A2" t="s">
        <v>23</v>
      </c>
      <c r="B2" t="s">
        <v>24</v>
      </c>
      <c r="C2" t="s">
        <v>16</v>
      </c>
      <c r="D2" t="s">
        <v>25</v>
      </c>
    </row>
    <row r="3" spans="1:4">
      <c r="A3" t="s">
        <v>31</v>
      </c>
      <c r="B3" t="s">
        <v>26</v>
      </c>
      <c r="C3" t="s">
        <v>18</v>
      </c>
    </row>
    <row r="4" spans="1:4">
      <c r="A4" t="s">
        <v>27</v>
      </c>
      <c r="C4" t="s">
        <v>28</v>
      </c>
    </row>
    <row r="5" spans="1:4">
      <c r="A5" t="s">
        <v>29</v>
      </c>
      <c r="C5" t="s">
        <v>30</v>
      </c>
    </row>
  </sheetData>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アンケート票</vt:lpstr>
      <vt:lpstr>集計</vt:lpstr>
      <vt:lpstr>自由記述欄</vt:lpstr>
      <vt:lpstr>設定用</vt:lpstr>
      <vt:lpstr>アンケート票!Print_Area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m</cp:lastModifiedBy>
  <cp:lastPrinted>2020-07-01T07:18:32Z</cp:lastPrinted>
  <dcterms:created xsi:type="dcterms:W3CDTF">2020-05-30T01:43:31Z</dcterms:created>
  <dcterms:modified xsi:type="dcterms:W3CDTF">2020-07-01T07:18:36Z</dcterms:modified>
</cp:coreProperties>
</file>