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TAN001\Desktop\送付\確定\大学\"/>
    </mc:Choice>
  </mc:AlternateContent>
  <workbookProtection workbookPassword="805A" lockStructure="1"/>
  <bookViews>
    <workbookView xWindow="-105" yWindow="-105" windowWidth="19320" windowHeight="10425" tabRatio="647"/>
  </bookViews>
  <sheets>
    <sheet name="進路状況調査入力票" sheetId="1" r:id="rId1"/>
    <sheet name="国・地域確認用(入力不可)" sheetId="3" r:id="rId2"/>
    <sheet name="【記入例】進路状況調査入力票（入力不可）" sheetId="8" r:id="rId3"/>
  </sheets>
  <definedNames>
    <definedName name="_xlnm._FilterDatabase" localSheetId="2" hidden="1">'【記入例】進路状況調査入力票（入力不可）'!$A$9:$S$9</definedName>
    <definedName name="_xlnm._FilterDatabase" localSheetId="0" hidden="1">進路状況調査入力票!$A$9:$V$1309</definedName>
    <definedName name="_xlnm.Print_Area" localSheetId="1">'国・地域確認用(入力不可)'!$A$1:$T$59</definedName>
    <definedName name="_xlnm.Print_Titles" localSheetId="1">'国・地域確認用(入力不可)'!$1:$1</definedName>
    <definedName name="都道府県c">#REF!</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58" i="3" l="1"/>
  <c r="S2" i="3"/>
  <c r="S3" i="3"/>
  <c r="S4" i="3"/>
  <c r="S5" i="3"/>
  <c r="S6" i="3"/>
  <c r="S7" i="3"/>
  <c r="S8" i="3"/>
  <c r="S9" i="3"/>
  <c r="S10" i="3"/>
  <c r="S11" i="3"/>
  <c r="S12" i="3"/>
  <c r="S13" i="3"/>
  <c r="S14" i="3"/>
  <c r="S15" i="3"/>
  <c r="S16" i="3"/>
  <c r="S17" i="3"/>
  <c r="S18" i="3"/>
  <c r="S19" i="3"/>
  <c r="S20" i="3"/>
  <c r="S21" i="3"/>
  <c r="S22" i="3"/>
  <c r="S23" i="3"/>
  <c r="S24" i="3"/>
  <c r="S25" i="3"/>
  <c r="S26" i="3"/>
  <c r="S27" i="3"/>
  <c r="S28" i="3"/>
  <c r="S29" i="3"/>
  <c r="S30" i="3"/>
  <c r="S31" i="3"/>
  <c r="S32" i="3"/>
  <c r="S33" i="3"/>
  <c r="S34" i="3"/>
  <c r="S35" i="3"/>
  <c r="S36" i="3"/>
  <c r="S37" i="3"/>
  <c r="S38" i="3"/>
  <c r="S39" i="3"/>
  <c r="S40" i="3"/>
  <c r="S41" i="3"/>
  <c r="S42" i="3"/>
  <c r="S43" i="3"/>
  <c r="S44" i="3"/>
  <c r="S45" i="3"/>
  <c r="S46" i="3"/>
  <c r="S47" i="3"/>
  <c r="S48" i="3"/>
  <c r="S49" i="3"/>
  <c r="S50" i="3"/>
  <c r="S51" i="3"/>
  <c r="S52" i="3"/>
  <c r="S53" i="3"/>
  <c r="S54" i="3"/>
  <c r="S55" i="3"/>
  <c r="O26" i="3"/>
  <c r="O27" i="3"/>
  <c r="O28" i="3"/>
  <c r="O29" i="3"/>
  <c r="O30" i="3"/>
  <c r="O31" i="3"/>
  <c r="O32" i="3"/>
  <c r="O33" i="3"/>
  <c r="O34" i="3"/>
  <c r="O35" i="3"/>
  <c r="O36" i="3"/>
  <c r="O37" i="3"/>
  <c r="O38" i="3"/>
  <c r="O39" i="3"/>
  <c r="O40" i="3"/>
  <c r="O41" i="3"/>
  <c r="O42" i="3"/>
  <c r="O43" i="3"/>
  <c r="O44" i="3"/>
  <c r="O45" i="3"/>
  <c r="O46" i="3"/>
  <c r="O47" i="3"/>
  <c r="O48" i="3"/>
  <c r="O49" i="3"/>
  <c r="O50" i="3"/>
  <c r="O51" i="3"/>
  <c r="O52" i="3"/>
  <c r="O53" i="3"/>
  <c r="O54" i="3"/>
  <c r="O55" i="3"/>
  <c r="O56" i="3"/>
  <c r="O57" i="3"/>
  <c r="O58" i="3"/>
  <c r="O22" i="3"/>
  <c r="O23" i="3"/>
  <c r="O2" i="3"/>
  <c r="O3" i="3"/>
  <c r="O4" i="3"/>
  <c r="O5" i="3"/>
  <c r="O6" i="3"/>
  <c r="O7" i="3"/>
  <c r="O8" i="3"/>
  <c r="O9" i="3"/>
  <c r="O10" i="3"/>
  <c r="O11" i="3"/>
  <c r="O12" i="3"/>
  <c r="O13" i="3"/>
  <c r="O14" i="3"/>
  <c r="O15" i="3"/>
  <c r="O16" i="3"/>
  <c r="O17" i="3"/>
  <c r="O18" i="3"/>
  <c r="O19" i="3"/>
  <c r="K2" i="3"/>
  <c r="K3" i="3"/>
  <c r="K4" i="3"/>
  <c r="K5" i="3"/>
  <c r="K6" i="3"/>
  <c r="K7" i="3"/>
  <c r="K8" i="3"/>
  <c r="K9" i="3"/>
  <c r="K10" i="3"/>
  <c r="K11" i="3"/>
  <c r="K12" i="3"/>
  <c r="K13" i="3"/>
  <c r="K14" i="3"/>
  <c r="K15" i="3"/>
  <c r="K16" i="3"/>
  <c r="K17" i="3"/>
  <c r="K18" i="3"/>
  <c r="K19" i="3"/>
  <c r="K20" i="3"/>
  <c r="K21" i="3"/>
  <c r="K22" i="3"/>
  <c r="K23" i="3"/>
  <c r="K24" i="3"/>
  <c r="K25" i="3"/>
  <c r="K26" i="3"/>
  <c r="K27" i="3"/>
  <c r="K28" i="3"/>
  <c r="K29" i="3"/>
  <c r="K30" i="3"/>
  <c r="K31" i="3"/>
  <c r="K32" i="3"/>
  <c r="K33" i="3"/>
  <c r="K34" i="3"/>
  <c r="K35" i="3"/>
  <c r="K36" i="3"/>
  <c r="K37" i="3"/>
  <c r="K38" i="3"/>
  <c r="K39" i="3"/>
  <c r="K40" i="3"/>
  <c r="K41" i="3"/>
  <c r="K42" i="3"/>
  <c r="K43" i="3"/>
  <c r="K44" i="3"/>
  <c r="K45" i="3"/>
  <c r="K46" i="3"/>
  <c r="K47" i="3"/>
  <c r="K48" i="3"/>
  <c r="K49" i="3"/>
  <c r="K50" i="3"/>
  <c r="K51" i="3"/>
  <c r="K52" i="3"/>
  <c r="K53" i="3"/>
  <c r="K54" i="3"/>
  <c r="K55" i="3"/>
  <c r="G27" i="3"/>
  <c r="G28" i="3"/>
  <c r="G29" i="3"/>
  <c r="G30" i="3"/>
  <c r="G31" i="3"/>
  <c r="G32" i="3"/>
  <c r="G33" i="3"/>
  <c r="G34" i="3"/>
  <c r="G35" i="3"/>
  <c r="G36" i="3"/>
  <c r="G37" i="3"/>
  <c r="G38" i="3"/>
  <c r="G39" i="3"/>
  <c r="G40" i="3"/>
  <c r="G41" i="3"/>
  <c r="G42" i="3"/>
  <c r="G2" i="3"/>
  <c r="G3" i="3"/>
  <c r="G4" i="3"/>
  <c r="G5" i="3"/>
  <c r="G6" i="3"/>
  <c r="G7" i="3"/>
  <c r="G8" i="3"/>
  <c r="G9" i="3"/>
  <c r="G10" i="3"/>
  <c r="G11" i="3"/>
  <c r="G12" i="3"/>
  <c r="G13" i="3"/>
  <c r="G14" i="3"/>
  <c r="G15" i="3"/>
  <c r="G16" i="3"/>
  <c r="G17" i="3"/>
  <c r="G18" i="3"/>
  <c r="G19" i="3"/>
  <c r="G20" i="3"/>
  <c r="G21" i="3"/>
  <c r="G22" i="3"/>
  <c r="G23" i="3"/>
  <c r="G24" i="3"/>
  <c r="J4" i="1"/>
  <c r="J3" i="1"/>
  <c r="C14" i="3" l="1"/>
  <c r="P53" i="1"/>
  <c r="Q38" i="1"/>
  <c r="Q40" i="1"/>
  <c r="S116" i="1"/>
  <c r="S85" i="1"/>
  <c r="M90" i="1"/>
  <c r="M47" i="1"/>
  <c r="O24" i="1"/>
  <c r="M106" i="1"/>
  <c r="P95" i="1"/>
  <c r="Q102" i="1"/>
  <c r="S53" i="1"/>
  <c r="R77" i="1"/>
  <c r="P90" i="1"/>
  <c r="M171" i="1"/>
  <c r="N33" i="1"/>
  <c r="O27" i="1"/>
  <c r="N19" i="1"/>
  <c r="P98" i="1"/>
  <c r="P35" i="1"/>
  <c r="P23" i="1"/>
  <c r="M94" i="1"/>
  <c r="S199" i="1"/>
  <c r="P72" i="1"/>
  <c r="R23" i="1"/>
  <c r="P89" i="1"/>
  <c r="T117" i="1"/>
  <c r="S71" i="1"/>
  <c r="S95" i="1"/>
  <c r="P99" i="1"/>
  <c r="P204" i="1"/>
  <c r="L46" i="1"/>
  <c r="O83" i="1"/>
  <c r="R59" i="1"/>
  <c r="R89" i="1"/>
  <c r="N38" i="1"/>
  <c r="M22" i="1"/>
  <c r="M30" i="1"/>
  <c r="P110" i="1"/>
  <c r="R33" i="1"/>
  <c r="N61" i="1"/>
  <c r="Q83" i="1"/>
  <c r="L48" i="1"/>
  <c r="Q20" i="1"/>
  <c r="T45" i="1"/>
  <c r="N30" i="1"/>
  <c r="M172" i="1"/>
  <c r="M35" i="1"/>
  <c r="O73" i="1"/>
  <c r="Q64" i="1"/>
  <c r="P121" i="1"/>
  <c r="N92" i="1"/>
  <c r="L23" i="1"/>
  <c r="S45" i="1"/>
  <c r="P148" i="1"/>
  <c r="S84" i="1"/>
  <c r="O14" i="1"/>
  <c r="S74" i="1"/>
  <c r="R35" i="1"/>
  <c r="O56" i="1"/>
  <c r="T91" i="1"/>
  <c r="O106" i="1"/>
  <c r="N93" i="1"/>
  <c r="O123" i="1"/>
  <c r="M46" i="1"/>
  <c r="R61" i="1"/>
  <c r="O104" i="1"/>
  <c r="R38" i="1"/>
  <c r="R86" i="1"/>
  <c r="N139" i="1"/>
  <c r="Q123" i="1"/>
  <c r="R37" i="1"/>
  <c r="R85" i="1"/>
  <c r="L20" i="1"/>
  <c r="M67" i="1"/>
  <c r="P123" i="1"/>
  <c r="L32" i="1"/>
  <c r="N77" i="1"/>
  <c r="N108" i="1"/>
  <c r="L84" i="1"/>
  <c r="L45" i="1"/>
  <c r="M118" i="1"/>
  <c r="T40" i="1"/>
  <c r="S44" i="1"/>
  <c r="L83" i="1"/>
  <c r="T24" i="1"/>
  <c r="M20" i="1"/>
  <c r="N107" i="1"/>
  <c r="R32" i="1"/>
  <c r="T30" i="1"/>
  <c r="P85" i="1"/>
  <c r="R113" i="1"/>
  <c r="O29" i="1"/>
  <c r="S56" i="1"/>
  <c r="M24" i="1"/>
  <c r="P77" i="1"/>
  <c r="T103" i="1"/>
  <c r="Q118" i="1"/>
  <c r="S143" i="1"/>
  <c r="T46" i="1"/>
  <c r="Q96" i="1"/>
  <c r="T110" i="1"/>
  <c r="T78" i="1"/>
  <c r="O76" i="1"/>
  <c r="S104" i="1"/>
  <c r="R109" i="1"/>
  <c r="L75" i="1"/>
  <c r="T27" i="1"/>
  <c r="S54" i="1"/>
  <c r="S24" i="1"/>
  <c r="R111" i="1"/>
  <c r="L38" i="1"/>
  <c r="Q72" i="1"/>
  <c r="S167" i="1"/>
  <c r="N146" i="1"/>
  <c r="P65" i="1"/>
  <c r="L101" i="1"/>
  <c r="S23" i="1"/>
  <c r="O59" i="1"/>
  <c r="T94" i="1"/>
  <c r="Q73" i="1"/>
  <c r="R192" i="1"/>
  <c r="O63" i="1"/>
  <c r="R24" i="1"/>
  <c r="P48" i="1"/>
  <c r="O18" i="1"/>
  <c r="O66" i="1"/>
  <c r="P113" i="1"/>
  <c r="Q57" i="1"/>
  <c r="S101" i="1"/>
  <c r="T120" i="1"/>
  <c r="S80" i="1"/>
  <c r="M102" i="1"/>
  <c r="P28" i="1"/>
  <c r="P39" i="1"/>
  <c r="Q98" i="1"/>
  <c r="L52" i="1"/>
  <c r="S110" i="1"/>
  <c r="S96" i="1"/>
  <c r="T72" i="1"/>
  <c r="P15" i="1"/>
  <c r="M117" i="1"/>
  <c r="L28" i="1"/>
  <c r="S14" i="1"/>
  <c r="N65" i="1"/>
  <c r="Q101" i="1"/>
  <c r="P179" i="1"/>
  <c r="Q52" i="1"/>
  <c r="T115" i="1"/>
  <c r="Q78" i="1"/>
  <c r="L53" i="1"/>
  <c r="R81" i="1"/>
  <c r="R54" i="1"/>
  <c r="O172" i="1"/>
  <c r="S137" i="1"/>
  <c r="L119" i="1"/>
  <c r="P52" i="1"/>
  <c r="L88" i="1"/>
  <c r="O46" i="1"/>
  <c r="N17" i="1"/>
  <c r="L67" i="1"/>
  <c r="P17" i="1"/>
  <c r="O25" i="1"/>
  <c r="M42" i="1"/>
  <c r="S87" i="1"/>
  <c r="T60" i="1"/>
  <c r="O90" i="1"/>
  <c r="M109" i="1"/>
  <c r="M74" i="1"/>
  <c r="S107" i="1"/>
  <c r="S70" i="1"/>
  <c r="Q34" i="1"/>
  <c r="T38" i="1"/>
  <c r="L95" i="1"/>
  <c r="O33" i="1"/>
  <c r="T102" i="1"/>
  <c r="O69" i="1"/>
  <c r="N97" i="1"/>
  <c r="L93" i="1"/>
  <c r="P55" i="1"/>
  <c r="M123" i="1"/>
  <c r="N55" i="1"/>
  <c r="M21" i="1"/>
  <c r="T158" i="1"/>
  <c r="N31" i="1"/>
  <c r="M173" i="1"/>
  <c r="R31" i="1"/>
  <c r="L132" i="1"/>
  <c r="R21" i="1"/>
  <c r="L34" i="1"/>
  <c r="T29" i="1"/>
  <c r="O45" i="1"/>
  <c r="S66" i="1"/>
  <c r="R74" i="1"/>
  <c r="S38" i="1"/>
  <c r="M189" i="1"/>
  <c r="O19" i="1"/>
  <c r="R185" i="1"/>
  <c r="L144" i="1"/>
  <c r="Q139" i="1"/>
  <c r="Q185" i="1"/>
  <c r="R131" i="1"/>
  <c r="T28" i="1"/>
  <c r="R67" i="1"/>
  <c r="S52" i="1"/>
  <c r="T48" i="1"/>
  <c r="N113" i="1"/>
  <c r="L36" i="1"/>
  <c r="Q74" i="1"/>
  <c r="M203" i="1"/>
  <c r="Q59" i="1"/>
  <c r="P63" i="1"/>
  <c r="L99" i="1"/>
  <c r="M11" i="1"/>
  <c r="O57" i="1"/>
  <c r="N82" i="1"/>
  <c r="R82" i="1"/>
  <c r="T149" i="1"/>
  <c r="O122" i="1"/>
  <c r="S55" i="1"/>
  <c r="M12" i="1"/>
  <c r="R112" i="1"/>
  <c r="L39" i="1"/>
  <c r="P47" i="1"/>
  <c r="Q199" i="1"/>
  <c r="N164" i="1"/>
  <c r="M114" i="1"/>
  <c r="S46" i="1"/>
  <c r="S94" i="1"/>
  <c r="M29" i="1"/>
  <c r="N76" i="1"/>
  <c r="P11" i="1"/>
  <c r="P172" i="1"/>
  <c r="Q178" i="1"/>
  <c r="O51" i="1"/>
  <c r="O115" i="1"/>
  <c r="R65" i="1"/>
  <c r="O108" i="1"/>
  <c r="T79" i="1"/>
  <c r="L80" i="1"/>
  <c r="P200" i="1"/>
  <c r="N147" i="1"/>
  <c r="S40" i="1"/>
  <c r="N85" i="1"/>
  <c r="L24" i="1"/>
  <c r="N62" i="1"/>
  <c r="Q43" i="1"/>
  <c r="M56" i="1"/>
  <c r="M140" i="1"/>
  <c r="P70" i="1"/>
  <c r="O41" i="1"/>
  <c r="M86" i="1"/>
  <c r="N63" i="1"/>
  <c r="R40" i="1"/>
  <c r="S102" i="1"/>
  <c r="M116" i="1"/>
  <c r="M127" i="1"/>
  <c r="P180" i="1"/>
  <c r="S73" i="1"/>
  <c r="S42" i="1"/>
  <c r="M64" i="1"/>
  <c r="N49" i="1"/>
  <c r="N51" i="1"/>
  <c r="Q104" i="1"/>
  <c r="O107" i="1"/>
  <c r="T61" i="1"/>
  <c r="O28" i="1"/>
  <c r="S86" i="1"/>
  <c r="O80" i="1"/>
  <c r="N34" i="1"/>
  <c r="N58" i="1"/>
  <c r="T95" i="1"/>
  <c r="Q146" i="1"/>
  <c r="N115" i="1"/>
  <c r="N57" i="1"/>
  <c r="T51" i="1"/>
  <c r="L44" i="1"/>
  <c r="M28" i="1"/>
  <c r="L61" i="1"/>
  <c r="R104" i="1"/>
  <c r="P203" i="1"/>
  <c r="L110" i="1"/>
  <c r="R25" i="1"/>
  <c r="M59" i="1"/>
  <c r="S112" i="1"/>
  <c r="S12" i="1"/>
  <c r="O32" i="1"/>
  <c r="O88" i="1"/>
  <c r="N74" i="1"/>
  <c r="P57" i="1"/>
  <c r="T101" i="1"/>
  <c r="T70" i="1"/>
  <c r="T107" i="1"/>
  <c r="P75" i="1"/>
  <c r="M34" i="1"/>
  <c r="Q79" i="1"/>
  <c r="Q175" i="1"/>
  <c r="N99" i="1"/>
  <c r="P59" i="1"/>
  <c r="L62" i="1"/>
  <c r="O116" i="1"/>
  <c r="R70" i="1"/>
  <c r="T41" i="1"/>
  <c r="P13" i="1"/>
  <c r="R22" i="1"/>
  <c r="R66" i="1"/>
  <c r="S60" i="1"/>
  <c r="L69" i="1"/>
  <c r="M61" i="1"/>
  <c r="T144" i="1"/>
  <c r="L134" i="1"/>
  <c r="S213" i="1"/>
  <c r="P162" i="1"/>
  <c r="T69" i="1"/>
  <c r="R99" i="1"/>
  <c r="L59" i="1"/>
  <c r="T100" i="1"/>
  <c r="R174" i="1"/>
  <c r="T191" i="1"/>
  <c r="M111" i="1"/>
  <c r="O213" i="1"/>
  <c r="N84" i="1"/>
  <c r="T42" i="1"/>
  <c r="O67" i="1"/>
  <c r="N172" i="1"/>
  <c r="L208" i="1"/>
  <c r="N223" i="1"/>
  <c r="Q117" i="1"/>
  <c r="T233" i="1"/>
  <c r="N14" i="1"/>
  <c r="L13" i="1"/>
  <c r="L51" i="1"/>
  <c r="O114" i="1"/>
  <c r="R53" i="1"/>
  <c r="L81" i="1"/>
  <c r="M84" i="1"/>
  <c r="R72" i="1"/>
  <c r="O26" i="1"/>
  <c r="S21" i="1"/>
  <c r="R79" i="1"/>
  <c r="N52" i="1"/>
  <c r="P24" i="1"/>
  <c r="Q33" i="1"/>
  <c r="T87" i="1"/>
  <c r="S13" i="1"/>
  <c r="O70" i="1"/>
  <c r="R58" i="1"/>
  <c r="T83" i="1"/>
  <c r="T37" i="1"/>
  <c r="P171" i="1"/>
  <c r="P114" i="1"/>
  <c r="O84" i="1"/>
  <c r="T39" i="1"/>
  <c r="M98" i="1"/>
  <c r="R63" i="1"/>
  <c r="L78" i="1"/>
  <c r="S34" i="1"/>
  <c r="Q143" i="1"/>
  <c r="Q81" i="1"/>
  <c r="O44" i="1"/>
  <c r="M39" i="1"/>
  <c r="Q84" i="1"/>
  <c r="M183" i="1"/>
  <c r="T21" i="1"/>
  <c r="T56" i="1"/>
  <c r="L64" i="1"/>
  <c r="T157" i="1"/>
  <c r="R182" i="1"/>
  <c r="Q168" i="1"/>
  <c r="S125" i="1"/>
  <c r="R168" i="1"/>
  <c r="S168" i="1"/>
  <c r="O141" i="1"/>
  <c r="Q155" i="1"/>
  <c r="N53" i="1"/>
  <c r="S77" i="1"/>
  <c r="P20" i="1"/>
  <c r="M82" i="1"/>
  <c r="R46" i="1"/>
  <c r="P109" i="1"/>
  <c r="M76" i="1"/>
  <c r="M196" i="1"/>
  <c r="M48" i="1"/>
  <c r="M120" i="1"/>
  <c r="P128" i="1"/>
  <c r="P192" i="1"/>
  <c r="M164" i="1"/>
  <c r="L30" i="1"/>
  <c r="L125" i="1"/>
  <c r="Q18" i="1"/>
  <c r="T98" i="1"/>
  <c r="P178" i="1"/>
  <c r="N118" i="1"/>
  <c r="O164" i="1"/>
  <c r="O196" i="1"/>
  <c r="T166" i="1"/>
  <c r="T23" i="1"/>
  <c r="R209" i="1"/>
  <c r="S129" i="1"/>
  <c r="N189" i="1"/>
  <c r="R155" i="1"/>
  <c r="Q86" i="1"/>
  <c r="N35" i="1"/>
  <c r="Q162" i="1"/>
  <c r="T35" i="1"/>
  <c r="Q183" i="1"/>
  <c r="M53" i="1"/>
  <c r="P104" i="1"/>
  <c r="O20" i="1"/>
  <c r="P173" i="1"/>
  <c r="Q88" i="1"/>
  <c r="O110" i="1"/>
  <c r="N91" i="1"/>
  <c r="L158" i="1"/>
  <c r="L157" i="1"/>
  <c r="S117" i="1"/>
  <c r="T142" i="1"/>
  <c r="S35" i="1"/>
  <c r="P139" i="1"/>
  <c r="N181" i="1"/>
  <c r="Q211" i="1"/>
  <c r="O195" i="1"/>
  <c r="M184" i="1"/>
  <c r="N190" i="1"/>
  <c r="O23" i="1"/>
  <c r="O166" i="1"/>
  <c r="O198" i="1"/>
  <c r="R176" i="1"/>
  <c r="Q210" i="1"/>
  <c r="P93" i="1"/>
  <c r="T36" i="1"/>
  <c r="N22" i="1"/>
  <c r="R49" i="1"/>
  <c r="N103" i="1"/>
  <c r="N79" i="1"/>
  <c r="N155" i="1"/>
  <c r="N179" i="1"/>
  <c r="R202" i="1"/>
  <c r="N29" i="1"/>
  <c r="S68" i="1"/>
  <c r="Q114" i="1"/>
  <c r="Q70" i="1"/>
  <c r="P33" i="1"/>
  <c r="T62" i="1"/>
  <c r="P71" i="1"/>
  <c r="Q63" i="1"/>
  <c r="N134" i="1"/>
  <c r="T14" i="1"/>
  <c r="S169" i="1"/>
  <c r="N43" i="1"/>
  <c r="M26" i="1"/>
  <c r="L77" i="1"/>
  <c r="L115" i="1"/>
  <c r="R64" i="1"/>
  <c r="Q51" i="1"/>
  <c r="M85" i="1"/>
  <c r="S103" i="1"/>
  <c r="L16" i="1"/>
  <c r="T13" i="1"/>
  <c r="T20" i="1"/>
  <c r="N20" i="1"/>
  <c r="M122" i="1"/>
  <c r="Q15" i="1"/>
  <c r="Q94" i="1"/>
  <c r="T15" i="1"/>
  <c r="M13" i="1"/>
  <c r="O72" i="1"/>
  <c r="S29" i="1"/>
  <c r="L60" i="1"/>
  <c r="O35" i="1"/>
  <c r="O204" i="1"/>
  <c r="R34" i="1"/>
  <c r="Q90" i="1"/>
  <c r="L35" i="1"/>
  <c r="P18" i="1"/>
  <c r="P64" i="1"/>
  <c r="O58" i="1"/>
  <c r="R16" i="1"/>
  <c r="Q116" i="1"/>
  <c r="P16" i="1"/>
  <c r="O100" i="1"/>
  <c r="S33" i="1"/>
  <c r="Q47" i="1"/>
  <c r="P56" i="1"/>
  <c r="L55" i="1"/>
  <c r="R158" i="1"/>
  <c r="P78" i="1"/>
  <c r="L164" i="1"/>
  <c r="M132" i="1"/>
  <c r="R11" i="1"/>
  <c r="Q172" i="1"/>
  <c r="T135" i="1"/>
  <c r="N72" i="1"/>
  <c r="N182" i="1"/>
  <c r="M37" i="1"/>
  <c r="S20" i="1"/>
  <c r="O60" i="1"/>
  <c r="N81" i="1"/>
  <c r="P119" i="1"/>
  <c r="S22" i="1"/>
  <c r="R19" i="1"/>
  <c r="S28" i="1"/>
  <c r="Q179" i="1"/>
  <c r="R43" i="1"/>
  <c r="Q119" i="1"/>
  <c r="O129" i="1"/>
  <c r="O193" i="1"/>
  <c r="R12" i="1"/>
  <c r="O55" i="1"/>
  <c r="T125" i="1"/>
  <c r="M54" i="1"/>
  <c r="O101" i="1"/>
  <c r="O179" i="1"/>
  <c r="P14" i="1"/>
  <c r="R161" i="1"/>
  <c r="R193" i="1"/>
  <c r="L264" i="1"/>
  <c r="P211" i="1"/>
  <c r="R173" i="1"/>
  <c r="Q186" i="1"/>
  <c r="M19" i="1"/>
  <c r="R18" i="1"/>
  <c r="Q30" i="1"/>
  <c r="N130" i="1"/>
  <c r="O201" i="1"/>
  <c r="N11" i="1"/>
  <c r="M45" i="1"/>
  <c r="N100" i="1"/>
  <c r="Q180" i="1"/>
  <c r="L63" i="1"/>
  <c r="L12" i="1"/>
  <c r="S39" i="1"/>
  <c r="M147" i="1"/>
  <c r="O40" i="1"/>
  <c r="P120" i="1"/>
  <c r="N154" i="1"/>
  <c r="N120" i="1"/>
  <c r="N140" i="1"/>
  <c r="O71" i="1"/>
  <c r="O140" i="1"/>
  <c r="L187" i="1"/>
  <c r="M197" i="1"/>
  <c r="O221" i="1"/>
  <c r="N133" i="1"/>
  <c r="M190" i="1"/>
  <c r="R56" i="1"/>
  <c r="S62" i="1"/>
  <c r="M38" i="1"/>
  <c r="N111" i="1"/>
  <c r="R97" i="1"/>
  <c r="T52" i="1"/>
  <c r="R91" i="1"/>
  <c r="Q121" i="1"/>
  <c r="Q31" i="1"/>
  <c r="P26" i="1"/>
  <c r="L160" i="1"/>
  <c r="O38" i="1"/>
  <c r="P188" i="1"/>
  <c r="L54" i="1"/>
  <c r="P44" i="1"/>
  <c r="R41" i="1"/>
  <c r="L25" i="1"/>
  <c r="N50" i="1"/>
  <c r="M108" i="1"/>
  <c r="R80" i="1"/>
  <c r="T99" i="1"/>
  <c r="R39" i="1"/>
  <c r="N158" i="1"/>
  <c r="L15" i="1"/>
  <c r="R186" i="1"/>
  <c r="S76" i="1"/>
  <c r="M78" i="1"/>
  <c r="O65" i="1"/>
  <c r="O22" i="1"/>
  <c r="M87" i="1"/>
  <c r="Q13" i="1"/>
  <c r="N66" i="1"/>
  <c r="O173" i="1"/>
  <c r="P97" i="1"/>
  <c r="L108" i="1"/>
  <c r="Q41" i="1"/>
  <c r="N171" i="1"/>
  <c r="O42" i="1"/>
  <c r="Q147" i="1"/>
  <c r="Q120" i="1"/>
  <c r="S111" i="1"/>
  <c r="Q110" i="1"/>
  <c r="P147" i="1"/>
  <c r="L21" i="1"/>
  <c r="L85" i="1"/>
  <c r="N196" i="1"/>
  <c r="S48" i="1"/>
  <c r="T119" i="1"/>
  <c r="O64" i="1"/>
  <c r="T22" i="1"/>
  <c r="L14" i="1"/>
  <c r="P27" i="1"/>
  <c r="Q122" i="1"/>
  <c r="Q207" i="1"/>
  <c r="Q148" i="1"/>
  <c r="L11" i="1"/>
  <c r="R68" i="1"/>
  <c r="L190" i="1"/>
  <c r="S61" i="1"/>
  <c r="T85" i="1"/>
  <c r="S58" i="1"/>
  <c r="L198" i="1"/>
  <c r="M211" i="1"/>
  <c r="Q136" i="1"/>
  <c r="Q111" i="1"/>
  <c r="O174" i="1"/>
  <c r="S136" i="1"/>
  <c r="O79" i="1"/>
  <c r="P237" i="1"/>
  <c r="N59" i="1"/>
  <c r="L40" i="1"/>
  <c r="O36" i="1"/>
  <c r="P21" i="1"/>
  <c r="T49" i="1"/>
  <c r="L37" i="1"/>
  <c r="P66" i="1"/>
  <c r="T75" i="1"/>
  <c r="O52" i="1"/>
  <c r="Q75" i="1"/>
  <c r="Q14" i="1"/>
  <c r="P160" i="1"/>
  <c r="P58" i="1"/>
  <c r="Q16" i="1"/>
  <c r="T73" i="1"/>
  <c r="L117" i="1"/>
  <c r="N18" i="1"/>
  <c r="P146" i="1"/>
  <c r="L19" i="1"/>
  <c r="O132" i="1"/>
  <c r="M33" i="1"/>
  <c r="Q138" i="1"/>
  <c r="T200" i="1"/>
  <c r="R88" i="1"/>
  <c r="R62" i="1"/>
  <c r="N159" i="1"/>
  <c r="S16" i="1"/>
  <c r="R187" i="1"/>
  <c r="N110" i="1"/>
  <c r="P112" i="1"/>
  <c r="N25" i="1"/>
  <c r="L148" i="1"/>
  <c r="N75" i="1"/>
  <c r="R101" i="1"/>
  <c r="T76" i="1"/>
  <c r="T19" i="1"/>
  <c r="P40" i="1"/>
  <c r="R96" i="1"/>
  <c r="Q19" i="1"/>
  <c r="P103" i="1"/>
  <c r="L56" i="1"/>
  <c r="L189" i="1"/>
  <c r="R47" i="1"/>
  <c r="T174" i="1"/>
  <c r="S69" i="1"/>
  <c r="O131" i="1"/>
  <c r="S181" i="1"/>
  <c r="S159" i="1"/>
  <c r="R48" i="1"/>
  <c r="N157" i="1"/>
  <c r="L27" i="1"/>
  <c r="O134" i="1"/>
  <c r="R160" i="1"/>
  <c r="T64" i="1"/>
  <c r="P186" i="1"/>
  <c r="O30" i="1"/>
  <c r="L70" i="1"/>
  <c r="N37" i="1"/>
  <c r="O43" i="1"/>
  <c r="T57" i="1"/>
  <c r="L176" i="1"/>
  <c r="O149" i="1"/>
  <c r="L114" i="1"/>
  <c r="N151" i="1"/>
  <c r="N27" i="1"/>
  <c r="T80" i="1"/>
  <c r="S15" i="1"/>
  <c r="Q60" i="1"/>
  <c r="M43" i="1"/>
  <c r="N121" i="1"/>
  <c r="R17" i="1"/>
  <c r="S118" i="1"/>
  <c r="P91" i="1"/>
  <c r="T50" i="1"/>
  <c r="L71" i="1"/>
  <c r="R129" i="1"/>
  <c r="S189" i="1"/>
  <c r="L242" i="1"/>
  <c r="L120" i="1"/>
  <c r="M104" i="1"/>
  <c r="N210" i="1"/>
  <c r="M69" i="1"/>
  <c r="S32" i="1"/>
  <c r="M27" i="1"/>
  <c r="Q36" i="1"/>
  <c r="O50" i="1"/>
  <c r="P117" i="1"/>
  <c r="P45" i="1"/>
  <c r="S175" i="1"/>
  <c r="N70" i="1"/>
  <c r="M75" i="1"/>
  <c r="P34" i="1"/>
  <c r="N116" i="1"/>
  <c r="O91" i="1"/>
  <c r="S108" i="1"/>
  <c r="L109" i="1"/>
  <c r="Q66" i="1"/>
  <c r="O96" i="1"/>
  <c r="L49" i="1"/>
  <c r="T77" i="1"/>
  <c r="Q46" i="1"/>
  <c r="T84" i="1"/>
  <c r="T118" i="1"/>
  <c r="M110" i="1"/>
  <c r="P84" i="1"/>
  <c r="O78" i="1"/>
  <c r="Q11" i="1"/>
  <c r="R78" i="1"/>
  <c r="M77" i="1"/>
  <c r="T93" i="1"/>
  <c r="M139" i="1"/>
  <c r="S47" i="1"/>
  <c r="R69" i="1"/>
  <c r="O82" i="1"/>
  <c r="M15" i="1"/>
  <c r="T111" i="1"/>
  <c r="T43" i="1"/>
  <c r="Q27" i="1"/>
  <c r="O61" i="1"/>
  <c r="N44" i="1"/>
  <c r="O185" i="1"/>
  <c r="Q167" i="1"/>
  <c r="T181" i="1"/>
  <c r="O171" i="1"/>
  <c r="R153" i="1"/>
  <c r="P140" i="1"/>
  <c r="M152" i="1"/>
  <c r="Q97" i="1"/>
  <c r="M63" i="1"/>
  <c r="P67" i="1"/>
  <c r="M32" i="1"/>
  <c r="O120" i="1"/>
  <c r="N21" i="1"/>
  <c r="L102" i="1"/>
  <c r="L123" i="1"/>
  <c r="M70" i="1"/>
  <c r="N78" i="1"/>
  <c r="L47" i="1"/>
  <c r="O161" i="1"/>
  <c r="S157" i="1"/>
  <c r="P101" i="1"/>
  <c r="L204" i="1"/>
  <c r="Q191" i="1"/>
  <c r="Q39" i="1"/>
  <c r="O147" i="1"/>
  <c r="N83" i="1"/>
  <c r="S200" i="1"/>
  <c r="R120" i="1"/>
  <c r="R242" i="1"/>
  <c r="S37" i="1"/>
  <c r="P260" i="1"/>
  <c r="L17" i="1"/>
  <c r="N117" i="1"/>
  <c r="T71" i="1"/>
  <c r="R93" i="1"/>
  <c r="Q193" i="1"/>
  <c r="Q194" i="1"/>
  <c r="L79" i="1"/>
  <c r="R252" i="1"/>
  <c r="N123" i="1"/>
  <c r="R73" i="1"/>
  <c r="L86" i="1"/>
  <c r="O21" i="1"/>
  <c r="P25" i="1"/>
  <c r="P51" i="1"/>
  <c r="R27" i="1"/>
  <c r="T47" i="1"/>
  <c r="O77" i="1"/>
  <c r="T189" i="1"/>
  <c r="R45" i="1"/>
  <c r="S113" i="1"/>
  <c r="M99" i="1"/>
  <c r="O207" i="1"/>
  <c r="N54" i="1"/>
  <c r="Q158" i="1"/>
  <c r="R95" i="1"/>
  <c r="M158" i="1"/>
  <c r="L91" i="1"/>
  <c r="O75" i="1"/>
  <c r="S100" i="1"/>
  <c r="M80" i="1"/>
  <c r="L151" i="1"/>
  <c r="R283" i="1"/>
  <c r="T44" i="1"/>
  <c r="R121" i="1"/>
  <c r="P68" i="1"/>
  <c r="O102" i="1"/>
  <c r="R123" i="1"/>
  <c r="N180" i="1"/>
  <c r="T124" i="1"/>
  <c r="N90" i="1"/>
  <c r="S25" i="1"/>
  <c r="Q25" i="1"/>
  <c r="R57" i="1"/>
  <c r="T81" i="1"/>
  <c r="R128" i="1"/>
  <c r="N80" i="1"/>
  <c r="Q24" i="1"/>
  <c r="M151" i="1"/>
  <c r="R14" i="1"/>
  <c r="P73" i="1"/>
  <c r="S106" i="1"/>
  <c r="O85" i="1"/>
  <c r="T86" i="1"/>
  <c r="M155" i="1"/>
  <c r="M96" i="1"/>
  <c r="O212" i="1"/>
  <c r="S11" i="1"/>
  <c r="T164" i="1"/>
  <c r="P129" i="1"/>
  <c r="P193" i="1"/>
  <c r="L126" i="1"/>
  <c r="R90" i="1"/>
  <c r="T97" i="1"/>
  <c r="Q187" i="1"/>
  <c r="M101" i="1"/>
  <c r="P22" i="1"/>
  <c r="R162" i="1"/>
  <c r="R194" i="1"/>
  <c r="N287" i="1"/>
  <c r="S165" i="1"/>
  <c r="M217" i="1"/>
  <c r="L183" i="1"/>
  <c r="Q245" i="1"/>
  <c r="Q267" i="1"/>
  <c r="T272" i="1"/>
  <c r="Q277" i="1"/>
  <c r="Q198" i="1"/>
  <c r="O210" i="1"/>
  <c r="R268" i="1"/>
  <c r="N104" i="1"/>
  <c r="Q80" i="1"/>
  <c r="L241" i="1"/>
  <c r="T218" i="1"/>
  <c r="R220" i="1"/>
  <c r="L301" i="1"/>
  <c r="P269" i="1"/>
  <c r="T229" i="1"/>
  <c r="L184" i="1"/>
  <c r="R219" i="1"/>
  <c r="Q276" i="1"/>
  <c r="S279" i="1"/>
  <c r="M271" i="1"/>
  <c r="O283" i="1"/>
  <c r="T234" i="1"/>
  <c r="T55" i="1"/>
  <c r="S43" i="1"/>
  <c r="P31" i="1"/>
  <c r="O49" i="1"/>
  <c r="R142" i="1"/>
  <c r="T133" i="1"/>
  <c r="P83" i="1"/>
  <c r="M148" i="1"/>
  <c r="M72" i="1"/>
  <c r="Q26" i="1"/>
  <c r="L92" i="1"/>
  <c r="R190" i="1"/>
  <c r="S150" i="1"/>
  <c r="N141" i="1"/>
  <c r="R94" i="1"/>
  <c r="T32" i="1"/>
  <c r="S182" i="1"/>
  <c r="T204" i="1"/>
  <c r="T12" i="1"/>
  <c r="R107" i="1"/>
  <c r="T167" i="1"/>
  <c r="N142" i="1"/>
  <c r="L97" i="1"/>
  <c r="L141" i="1"/>
  <c r="L107" i="1"/>
  <c r="T121" i="1"/>
  <c r="T11" i="1"/>
  <c r="M113" i="1"/>
  <c r="N165" i="1"/>
  <c r="M49" i="1"/>
  <c r="Q29" i="1"/>
  <c r="O155" i="1"/>
  <c r="T17" i="1"/>
  <c r="O62" i="1"/>
  <c r="M88" i="1"/>
  <c r="Q135" i="1"/>
  <c r="S135" i="1"/>
  <c r="O158" i="1"/>
  <c r="N178" i="1"/>
  <c r="T180" i="1"/>
  <c r="L41" i="1"/>
  <c r="N135" i="1"/>
  <c r="S208" i="1"/>
  <c r="N204" i="1"/>
  <c r="R106" i="1"/>
  <c r="P281" i="1"/>
  <c r="S145" i="1"/>
  <c r="M292" i="1"/>
  <c r="Q61" i="1"/>
  <c r="N173" i="1"/>
  <c r="L200" i="1"/>
  <c r="T206" i="1"/>
  <c r="S209" i="1"/>
  <c r="Q225" i="1"/>
  <c r="P125" i="1"/>
  <c r="N236" i="1"/>
  <c r="O153" i="1"/>
  <c r="M167" i="1"/>
  <c r="R163" i="1"/>
  <c r="P80" i="1"/>
  <c r="R29" i="1"/>
  <c r="P36" i="1"/>
  <c r="N42" i="1"/>
  <c r="T66" i="1"/>
  <c r="Q91" i="1"/>
  <c r="L165" i="1"/>
  <c r="O186" i="1"/>
  <c r="T150" i="1"/>
  <c r="T182" i="1"/>
  <c r="R164" i="1"/>
  <c r="M179" i="1"/>
  <c r="P182" i="1"/>
  <c r="O154" i="1"/>
  <c r="L136" i="1"/>
  <c r="S138" i="1"/>
  <c r="N241" i="1"/>
  <c r="T59" i="1"/>
  <c r="N127" i="1"/>
  <c r="R119" i="1"/>
  <c r="N69" i="1"/>
  <c r="S158" i="1"/>
  <c r="P32" i="1"/>
  <c r="P74" i="1"/>
  <c r="Q112" i="1"/>
  <c r="Q71" i="1"/>
  <c r="L159" i="1"/>
  <c r="S119" i="1"/>
  <c r="P187" i="1"/>
  <c r="S65" i="1"/>
  <c r="T188" i="1"/>
  <c r="P122" i="1"/>
  <c r="Q160" i="1"/>
  <c r="M125" i="1"/>
  <c r="O105" i="1"/>
  <c r="T31" i="1"/>
  <c r="M55" i="1"/>
  <c r="S51" i="1"/>
  <c r="N46" i="1"/>
  <c r="O133" i="1"/>
  <c r="Q48" i="1"/>
  <c r="O126" i="1"/>
  <c r="O99" i="1"/>
  <c r="M174" i="1"/>
  <c r="R167" i="1"/>
  <c r="S27" i="1"/>
  <c r="R108" i="1"/>
  <c r="L90" i="1"/>
  <c r="T33" i="1"/>
  <c r="T160" i="1"/>
  <c r="P92" i="1"/>
  <c r="L168" i="1"/>
  <c r="N71" i="1"/>
  <c r="T151" i="1"/>
  <c r="M95" i="1"/>
  <c r="P30" i="1"/>
  <c r="N15" i="1"/>
  <c r="S120" i="1"/>
  <c r="N73" i="1"/>
  <c r="T145" i="1"/>
  <c r="T201" i="1"/>
  <c r="L66" i="1"/>
  <c r="O68" i="1"/>
  <c r="P87" i="1"/>
  <c r="Q21" i="1"/>
  <c r="L76" i="1"/>
  <c r="Q92" i="1"/>
  <c r="T140" i="1"/>
  <c r="R71" i="1"/>
  <c r="M159" i="1"/>
  <c r="M68" i="1"/>
  <c r="P81" i="1"/>
  <c r="P82" i="1"/>
  <c r="Q195" i="1"/>
  <c r="P19" i="1"/>
  <c r="O194" i="1"/>
  <c r="M60" i="1"/>
  <c r="L72" i="1"/>
  <c r="S78" i="1"/>
  <c r="N224" i="1"/>
  <c r="N86" i="1"/>
  <c r="S260" i="1"/>
  <c r="N278" i="1"/>
  <c r="O264" i="1"/>
  <c r="L152" i="1"/>
  <c r="O137" i="1"/>
  <c r="O231" i="1"/>
  <c r="T236" i="1"/>
  <c r="R20" i="1"/>
  <c r="L307" i="1"/>
  <c r="P144" i="1"/>
  <c r="S229" i="1"/>
  <c r="S31" i="1"/>
  <c r="P137" i="1"/>
  <c r="L173" i="1"/>
  <c r="N289" i="1"/>
  <c r="Q235" i="1"/>
  <c r="S261" i="1"/>
  <c r="P130" i="1"/>
  <c r="O145" i="1"/>
  <c r="P115" i="1"/>
  <c r="L65" i="1"/>
  <c r="M71" i="1"/>
  <c r="P136" i="1"/>
  <c r="P168" i="1"/>
  <c r="Q156" i="1"/>
  <c r="R136" i="1"/>
  <c r="Q177" i="1"/>
  <c r="Q106" i="1"/>
  <c r="P155" i="1"/>
  <c r="L191" i="1"/>
  <c r="S278" i="1"/>
  <c r="L58" i="1"/>
  <c r="T285" i="1"/>
  <c r="M134" i="1"/>
  <c r="N266" i="1"/>
  <c r="L121" i="1"/>
  <c r="P156" i="1"/>
  <c r="L192" i="1"/>
  <c r="S215" i="1"/>
  <c r="P212" i="1"/>
  <c r="L230" i="1"/>
  <c r="O109" i="1"/>
  <c r="N211" i="1"/>
  <c r="R150" i="1"/>
  <c r="M128" i="1"/>
  <c r="S146" i="1"/>
  <c r="L29" i="1"/>
  <c r="T16" i="1"/>
  <c r="T114" i="1"/>
  <c r="S81" i="1"/>
  <c r="O34" i="1"/>
  <c r="S142" i="1"/>
  <c r="R13" i="1"/>
  <c r="P108" i="1"/>
  <c r="Q89" i="1"/>
  <c r="S83" i="1"/>
  <c r="N95" i="1"/>
  <c r="T136" i="1"/>
  <c r="P141" i="1"/>
  <c r="N256" i="1"/>
  <c r="M175" i="1"/>
  <c r="N36" i="1"/>
  <c r="M44" i="1"/>
  <c r="P12" i="1"/>
  <c r="Q129" i="1"/>
  <c r="O148" i="1"/>
  <c r="N64" i="1"/>
  <c r="T183" i="1"/>
  <c r="P76" i="1"/>
  <c r="T132" i="1"/>
  <c r="M62" i="1"/>
  <c r="P161" i="1"/>
  <c r="T176" i="1"/>
  <c r="O206" i="1"/>
  <c r="S160" i="1"/>
  <c r="Q32" i="1"/>
  <c r="M36" i="1"/>
  <c r="N89" i="1"/>
  <c r="M50" i="1"/>
  <c r="O12" i="1"/>
  <c r="M280" i="1"/>
  <c r="S49" i="1"/>
  <c r="N194" i="1"/>
  <c r="N132" i="1"/>
  <c r="L232" i="1"/>
  <c r="R84" i="1"/>
  <c r="R200" i="1"/>
  <c r="O124" i="1"/>
  <c r="N200" i="1"/>
  <c r="O125" i="1"/>
  <c r="O230" i="1"/>
  <c r="M133" i="1"/>
  <c r="R274" i="1"/>
  <c r="M193" i="1"/>
  <c r="T235" i="1"/>
  <c r="P107" i="1"/>
  <c r="L273" i="1"/>
  <c r="S114" i="1"/>
  <c r="S124" i="1"/>
  <c r="M91" i="1"/>
  <c r="O262" i="1"/>
  <c r="N26" i="1"/>
  <c r="R263" i="1"/>
  <c r="L127" i="1"/>
  <c r="P238" i="1"/>
  <c r="L128" i="1"/>
  <c r="Q154" i="1"/>
  <c r="M182" i="1"/>
  <c r="N191" i="1"/>
  <c r="O48" i="1"/>
  <c r="Q58" i="1"/>
  <c r="N40" i="1"/>
  <c r="T184" i="1"/>
  <c r="Q87" i="1"/>
  <c r="N94" i="1"/>
  <c r="S194" i="1"/>
  <c r="M16" i="1"/>
  <c r="N12" i="1"/>
  <c r="O240" i="1"/>
  <c r="R36" i="1"/>
  <c r="Q255" i="1"/>
  <c r="O47" i="1"/>
  <c r="M236" i="1"/>
  <c r="S50" i="1"/>
  <c r="M141" i="1"/>
  <c r="N162" i="1"/>
  <c r="R293" i="1"/>
  <c r="Q100" i="1"/>
  <c r="T139" i="1"/>
  <c r="S93" i="1"/>
  <c r="Q296" i="1"/>
  <c r="N126" i="1"/>
  <c r="R126" i="1"/>
  <c r="O162" i="1"/>
  <c r="O241" i="1"/>
  <c r="R210" i="1"/>
  <c r="N232" i="1"/>
  <c r="M135" i="1"/>
  <c r="R251" i="1"/>
  <c r="N45" i="1"/>
  <c r="M191" i="1"/>
  <c r="N98" i="1"/>
  <c r="R15" i="1"/>
  <c r="R139" i="1"/>
  <c r="M14" i="1"/>
  <c r="T153" i="1"/>
  <c r="S17" i="1"/>
  <c r="T108" i="1"/>
  <c r="O37" i="1"/>
  <c r="P124" i="1"/>
  <c r="M41" i="1"/>
  <c r="R118" i="1"/>
  <c r="L143" i="1"/>
  <c r="O181" i="1"/>
  <c r="N39" i="1"/>
  <c r="M195" i="1"/>
  <c r="M31" i="1"/>
  <c r="N102" i="1"/>
  <c r="R98" i="1"/>
  <c r="R137" i="1"/>
  <c r="T143" i="1"/>
  <c r="P149" i="1"/>
  <c r="Q28" i="1"/>
  <c r="Q85" i="1"/>
  <c r="Q12" i="1"/>
  <c r="P79" i="1"/>
  <c r="O146" i="1"/>
  <c r="S151" i="1"/>
  <c r="L175" i="1"/>
  <c r="N67" i="1"/>
  <c r="T109" i="1"/>
  <c r="L133" i="1"/>
  <c r="M66" i="1"/>
  <c r="R110" i="1"/>
  <c r="Q161" i="1"/>
  <c r="P150" i="1"/>
  <c r="S162" i="1"/>
  <c r="M161" i="1"/>
  <c r="L42" i="1"/>
  <c r="S203" i="1"/>
  <c r="T67" i="1"/>
  <c r="S139" i="1"/>
  <c r="S217" i="1"/>
  <c r="Q42" i="1"/>
  <c r="R154" i="1"/>
  <c r="M23" i="1"/>
  <c r="L172" i="1"/>
  <c r="S36" i="1"/>
  <c r="R55" i="1"/>
  <c r="L43" i="1"/>
  <c r="S26" i="1"/>
  <c r="P69" i="1"/>
  <c r="T165" i="1"/>
  <c r="R83" i="1"/>
  <c r="P86" i="1"/>
  <c r="T156" i="1"/>
  <c r="P62" i="1"/>
  <c r="Q128" i="1"/>
  <c r="Q192" i="1"/>
  <c r="M89" i="1"/>
  <c r="P152" i="1"/>
  <c r="O139" i="1"/>
  <c r="N125" i="1"/>
  <c r="T137" i="1"/>
  <c r="O15" i="1"/>
  <c r="O165" i="1"/>
  <c r="O197" i="1"/>
  <c r="O150" i="1"/>
  <c r="M150" i="1"/>
  <c r="N206" i="1"/>
  <c r="Q49" i="1"/>
  <c r="R145" i="1"/>
  <c r="O188" i="1"/>
  <c r="Q252" i="1"/>
  <c r="S190" i="1"/>
  <c r="N203" i="1"/>
  <c r="P132" i="1"/>
  <c r="T74" i="1"/>
  <c r="S89" i="1"/>
  <c r="M136" i="1"/>
  <c r="O189" i="1"/>
  <c r="T123" i="1"/>
  <c r="S197" i="1"/>
  <c r="Q254" i="1"/>
  <c r="T106" i="1"/>
  <c r="L281" i="1"/>
  <c r="S130" i="1"/>
  <c r="R146" i="1"/>
  <c r="S154" i="1"/>
  <c r="L218" i="1"/>
  <c r="R28" i="1"/>
  <c r="N112" i="1"/>
  <c r="M51" i="1"/>
  <c r="N136" i="1"/>
  <c r="P50" i="1"/>
  <c r="R42" i="1"/>
  <c r="S57" i="1"/>
  <c r="L68" i="1"/>
  <c r="O130" i="1"/>
  <c r="Q105" i="1"/>
  <c r="T65" i="1"/>
  <c r="L274" i="1"/>
  <c r="P37" i="1"/>
  <c r="T89" i="1"/>
  <c r="O118" i="1"/>
  <c r="M250" i="1"/>
  <c r="L122" i="1"/>
  <c r="T267" i="1"/>
  <c r="Q151" i="1"/>
  <c r="M103" i="1"/>
  <c r="T18" i="1"/>
  <c r="N153" i="1"/>
  <c r="P208" i="1"/>
  <c r="O93" i="1"/>
  <c r="N122" i="1"/>
  <c r="Q56" i="1"/>
  <c r="R151" i="1"/>
  <c r="O103" i="1"/>
  <c r="Q131" i="1"/>
  <c r="M52" i="1"/>
  <c r="T122" i="1"/>
  <c r="L22" i="1"/>
  <c r="T129" i="1"/>
  <c r="N169" i="1"/>
  <c r="L166" i="1"/>
  <c r="O81" i="1"/>
  <c r="N186" i="1"/>
  <c r="M58" i="1"/>
  <c r="R100" i="1"/>
  <c r="O11" i="1"/>
  <c r="Q132" i="1"/>
  <c r="L87" i="1"/>
  <c r="R170" i="1"/>
  <c r="T34" i="1"/>
  <c r="O113" i="1"/>
  <c r="Q152" i="1"/>
  <c r="M97" i="1"/>
  <c r="M181" i="1"/>
  <c r="N48" i="1"/>
  <c r="Q202" i="1"/>
  <c r="S177" i="1"/>
  <c r="O111" i="1"/>
  <c r="L116" i="1"/>
  <c r="T178" i="1"/>
  <c r="N183" i="1"/>
  <c r="S88" i="1"/>
  <c r="M121" i="1"/>
  <c r="O86" i="1"/>
  <c r="O142" i="1"/>
  <c r="P111" i="1"/>
  <c r="Q37" i="1"/>
  <c r="N187" i="1"/>
  <c r="Q115" i="1"/>
  <c r="T190" i="1"/>
  <c r="P61" i="1"/>
  <c r="N205" i="1"/>
  <c r="M163" i="1"/>
  <c r="T88" i="1"/>
  <c r="S174" i="1"/>
  <c r="P185" i="1"/>
  <c r="L150" i="1"/>
  <c r="L182" i="1"/>
  <c r="R159" i="1"/>
  <c r="L181" i="1"/>
  <c r="P60" i="1"/>
  <c r="R179" i="1"/>
  <c r="N124" i="1"/>
  <c r="L207" i="1"/>
  <c r="M131" i="1"/>
  <c r="Q35" i="1"/>
  <c r="R26" i="1"/>
  <c r="L89" i="1"/>
  <c r="N202" i="1"/>
  <c r="R175" i="1"/>
  <c r="T159" i="1"/>
  <c r="T207" i="1"/>
  <c r="O138" i="1"/>
  <c r="T199" i="1"/>
  <c r="Q103" i="1"/>
  <c r="S64" i="1"/>
  <c r="N106" i="1"/>
  <c r="T169" i="1"/>
  <c r="T152" i="1"/>
  <c r="T105" i="1"/>
  <c r="R152" i="1"/>
  <c r="R105" i="1"/>
  <c r="N119" i="1"/>
  <c r="T172" i="1"/>
  <c r="Q77" i="1"/>
  <c r="N60" i="1"/>
  <c r="N131" i="1"/>
  <c r="R103" i="1"/>
  <c r="O180" i="1"/>
  <c r="L177" i="1"/>
  <c r="M228" i="1"/>
  <c r="R346" i="1"/>
  <c r="O295" i="1"/>
  <c r="Q65" i="1"/>
  <c r="T161" i="1"/>
  <c r="L354" i="1"/>
  <c r="O272" i="1"/>
  <c r="S149" i="1"/>
  <c r="R75" i="1"/>
  <c r="N129" i="1"/>
  <c r="Q357" i="1"/>
  <c r="P154" i="1"/>
  <c r="N207" i="1"/>
  <c r="P291" i="1"/>
  <c r="P216" i="1"/>
  <c r="L140" i="1"/>
  <c r="R253" i="1"/>
  <c r="Q316" i="1"/>
  <c r="L297" i="1"/>
  <c r="S173" i="1"/>
  <c r="N299" i="1"/>
  <c r="R177" i="1"/>
  <c r="O273" i="1"/>
  <c r="N109" i="1"/>
  <c r="S19" i="1"/>
  <c r="P29" i="1"/>
  <c r="T63" i="1"/>
  <c r="R143" i="1"/>
  <c r="T68" i="1"/>
  <c r="T175" i="1"/>
  <c r="M40" i="1"/>
  <c r="M207" i="1"/>
  <c r="L199" i="1"/>
  <c r="T130" i="1"/>
  <c r="N152" i="1"/>
  <c r="O209" i="1"/>
  <c r="T141" i="1"/>
  <c r="M145" i="1"/>
  <c r="N150" i="1"/>
  <c r="P116" i="1"/>
  <c r="N199" i="1"/>
  <c r="M265" i="1"/>
  <c r="L248" i="1"/>
  <c r="M129" i="1"/>
  <c r="L162" i="1"/>
  <c r="N271" i="1"/>
  <c r="M300" i="1"/>
  <c r="O97" i="1"/>
  <c r="N144" i="1"/>
  <c r="R226" i="1"/>
  <c r="O278" i="1"/>
  <c r="M79" i="1"/>
  <c r="R165" i="1"/>
  <c r="L147" i="1"/>
  <c r="M237" i="1"/>
  <c r="N197" i="1"/>
  <c r="N105" i="1"/>
  <c r="L196" i="1"/>
  <c r="N195" i="1"/>
  <c r="S41" i="1"/>
  <c r="T82" i="1"/>
  <c r="R199" i="1"/>
  <c r="L167" i="1"/>
  <c r="M92" i="1"/>
  <c r="Q243" i="1"/>
  <c r="P287" i="1"/>
  <c r="M204" i="1"/>
  <c r="M166" i="1"/>
  <c r="T131" i="1"/>
  <c r="P233" i="1"/>
  <c r="M223" i="1"/>
  <c r="Q145" i="1"/>
  <c r="L217" i="1"/>
  <c r="N274" i="1"/>
  <c r="S67" i="1"/>
  <c r="S152" i="1"/>
  <c r="M247" i="1"/>
  <c r="P234" i="1"/>
  <c r="S277" i="1"/>
  <c r="O74" i="1"/>
  <c r="T273" i="1"/>
  <c r="M318" i="1"/>
  <c r="R247" i="1"/>
  <c r="T25" i="1"/>
  <c r="R227" i="1"/>
  <c r="P306" i="1"/>
  <c r="M282" i="1"/>
  <c r="S161" i="1"/>
  <c r="S227" i="1"/>
  <c r="T126" i="1"/>
  <c r="S258" i="1"/>
  <c r="L135" i="1"/>
  <c r="L94" i="1"/>
  <c r="L57" i="1"/>
  <c r="S98" i="1"/>
  <c r="O178" i="1"/>
  <c r="M239" i="1"/>
  <c r="M112" i="1"/>
  <c r="P38" i="1"/>
  <c r="R130" i="1"/>
  <c r="Q55" i="1"/>
  <c r="L213" i="1"/>
  <c r="N68" i="1"/>
  <c r="P270" i="1"/>
  <c r="M216" i="1"/>
  <c r="N145" i="1"/>
  <c r="S171" i="1"/>
  <c r="S30" i="1"/>
  <c r="R191" i="1"/>
  <c r="R122" i="1"/>
  <c r="Q189" i="1"/>
  <c r="Q130" i="1"/>
  <c r="S202" i="1"/>
  <c r="R138" i="1"/>
  <c r="T256" i="1"/>
  <c r="L113" i="1"/>
  <c r="T197" i="1"/>
  <c r="R183" i="1"/>
  <c r="P94" i="1"/>
  <c r="P106" i="1"/>
  <c r="Q93" i="1"/>
  <c r="S90" i="1"/>
  <c r="S176" i="1"/>
  <c r="S79" i="1"/>
  <c r="Q232" i="1"/>
  <c r="S355" i="1"/>
  <c r="L304" i="1"/>
  <c r="P195" i="1"/>
  <c r="R303" i="1"/>
  <c r="O359" i="1"/>
  <c r="M261" i="1"/>
  <c r="M149" i="1"/>
  <c r="L293" i="1"/>
  <c r="T321" i="1"/>
  <c r="T362" i="1"/>
  <c r="L73" i="1"/>
  <c r="O251" i="1"/>
  <c r="M314" i="1"/>
  <c r="S270" i="1"/>
  <c r="R198" i="1"/>
  <c r="N244" i="1"/>
  <c r="M214" i="1"/>
  <c r="S299" i="1"/>
  <c r="M198" i="1"/>
  <c r="S191" i="1"/>
  <c r="L145" i="1"/>
  <c r="S275" i="1"/>
  <c r="T113" i="1"/>
  <c r="Q125" i="1"/>
  <c r="M168" i="1"/>
  <c r="M73" i="1"/>
  <c r="N163" i="1"/>
  <c r="M65" i="1"/>
  <c r="N167" i="1"/>
  <c r="T192" i="1"/>
  <c r="Q134" i="1"/>
  <c r="O95" i="1"/>
  <c r="M138" i="1"/>
  <c r="T257" i="1"/>
  <c r="M105" i="1"/>
  <c r="O237" i="1"/>
  <c r="Q244" i="1"/>
  <c r="T155" i="1"/>
  <c r="N188" i="1"/>
  <c r="Q200" i="1"/>
  <c r="R245" i="1"/>
  <c r="M162" i="1"/>
  <c r="M218" i="1"/>
  <c r="S274" i="1"/>
  <c r="N138" i="1"/>
  <c r="N305" i="1"/>
  <c r="N214" i="1"/>
  <c r="S222" i="1"/>
  <c r="L277" i="1"/>
  <c r="O235" i="1"/>
  <c r="L253" i="1"/>
  <c r="R216" i="1"/>
  <c r="N174" i="1"/>
  <c r="O170" i="1"/>
  <c r="O117" i="1"/>
  <c r="Q188" i="1"/>
  <c r="O17" i="1"/>
  <c r="P228" i="1"/>
  <c r="Q82" i="1"/>
  <c r="T146" i="1"/>
  <c r="S75" i="1"/>
  <c r="M130" i="1"/>
  <c r="Q279" i="1"/>
  <c r="N239" i="1"/>
  <c r="M335" i="1"/>
  <c r="S296" i="1"/>
  <c r="T264" i="1"/>
  <c r="T282" i="1"/>
  <c r="R92" i="1"/>
  <c r="L112" i="1"/>
  <c r="Q113" i="1"/>
  <c r="Q261" i="1"/>
  <c r="O358" i="1"/>
  <c r="R299" i="1"/>
  <c r="S236" i="1"/>
  <c r="R141" i="1"/>
  <c r="S153" i="1"/>
  <c r="N176" i="1"/>
  <c r="T266" i="1"/>
  <c r="T283" i="1"/>
  <c r="R388" i="1"/>
  <c r="O301" i="1"/>
  <c r="P257" i="1"/>
  <c r="Q126" i="1"/>
  <c r="S128" i="1"/>
  <c r="P153" i="1"/>
  <c r="O54" i="1"/>
  <c r="S82" i="1"/>
  <c r="M137" i="1"/>
  <c r="L26" i="1"/>
  <c r="R250" i="1"/>
  <c r="O89" i="1"/>
  <c r="L124" i="1"/>
  <c r="Q159" i="1"/>
  <c r="P126" i="1"/>
  <c r="L188" i="1"/>
  <c r="T193" i="1"/>
  <c r="T26" i="1"/>
  <c r="S234" i="1"/>
  <c r="M157" i="1"/>
  <c r="S105" i="1"/>
  <c r="S166" i="1"/>
  <c r="O183" i="1"/>
  <c r="M188" i="1"/>
  <c r="R204" i="1"/>
  <c r="L106" i="1"/>
  <c r="M249" i="1"/>
  <c r="L103" i="1"/>
  <c r="Q137" i="1"/>
  <c r="O187" i="1"/>
  <c r="M281" i="1"/>
  <c r="L104" i="1"/>
  <c r="Q224" i="1"/>
  <c r="S144" i="1"/>
  <c r="N235" i="1"/>
  <c r="T213" i="1"/>
  <c r="P249" i="1"/>
  <c r="R407" i="1"/>
  <c r="L429" i="1"/>
  <c r="L285" i="1"/>
  <c r="O192" i="1"/>
  <c r="S226" i="1"/>
  <c r="N264" i="1"/>
  <c r="N267" i="1"/>
  <c r="O306" i="1"/>
  <c r="T348" i="1"/>
  <c r="O369" i="1"/>
  <c r="S239" i="1"/>
  <c r="S92" i="1"/>
  <c r="L180" i="1"/>
  <c r="R229" i="1"/>
  <c r="T214" i="1"/>
  <c r="P250" i="1"/>
  <c r="O419" i="1"/>
  <c r="Q67" i="1"/>
  <c r="R140" i="1"/>
  <c r="S198" i="1"/>
  <c r="O205" i="1"/>
  <c r="O265" i="1"/>
  <c r="R206" i="1"/>
  <c r="P41" i="1"/>
  <c r="T54" i="1"/>
  <c r="T96" i="1"/>
  <c r="P43" i="1"/>
  <c r="N156" i="1"/>
  <c r="N101" i="1"/>
  <c r="R44" i="1"/>
  <c r="M142" i="1"/>
  <c r="M143" i="1"/>
  <c r="S207" i="1"/>
  <c r="R156" i="1"/>
  <c r="S18" i="1"/>
  <c r="O121" i="1"/>
  <c r="P196" i="1"/>
  <c r="P199" i="1"/>
  <c r="N175" i="1"/>
  <c r="L74" i="1"/>
  <c r="O256" i="1"/>
  <c r="S282" i="1"/>
  <c r="S210" i="1"/>
  <c r="S179" i="1"/>
  <c r="O169" i="1"/>
  <c r="Q265" i="1"/>
  <c r="L130" i="1"/>
  <c r="Q165" i="1"/>
  <c r="R287" i="1"/>
  <c r="L246" i="1"/>
  <c r="R184" i="1"/>
  <c r="N222" i="1"/>
  <c r="N198" i="1"/>
  <c r="L96" i="1"/>
  <c r="S193" i="1"/>
  <c r="P138" i="1"/>
  <c r="L174" i="1"/>
  <c r="R207" i="1"/>
  <c r="M160" i="1"/>
  <c r="P236" i="1"/>
  <c r="P131" i="1"/>
  <c r="T154" i="1"/>
  <c r="Q221" i="1"/>
  <c r="O261" i="1"/>
  <c r="P340" i="1"/>
  <c r="O220" i="1"/>
  <c r="S212" i="1"/>
  <c r="L249" i="1"/>
  <c r="T92" i="1"/>
  <c r="R258" i="1"/>
  <c r="S225" i="1"/>
  <c r="N231" i="1"/>
  <c r="S370" i="1"/>
  <c r="O308" i="1"/>
  <c r="O270" i="1"/>
  <c r="P214" i="1"/>
  <c r="Q109" i="1"/>
  <c r="P167" i="1"/>
  <c r="M279" i="1"/>
  <c r="Q222" i="1"/>
  <c r="T386" i="1"/>
  <c r="Q298" i="1"/>
  <c r="R228" i="1"/>
  <c r="O271" i="1"/>
  <c r="Q278" i="1"/>
  <c r="M298" i="1"/>
  <c r="R87" i="1"/>
  <c r="N246" i="1"/>
  <c r="O263" i="1"/>
  <c r="O39" i="1"/>
  <c r="N255" i="1"/>
  <c r="L206" i="1"/>
  <c r="N23" i="1"/>
  <c r="S292" i="1"/>
  <c r="M229" i="1"/>
  <c r="P145" i="1"/>
  <c r="N16" i="1"/>
  <c r="L105" i="1"/>
  <c r="M57" i="1"/>
  <c r="T185" i="1"/>
  <c r="P197" i="1"/>
  <c r="N230" i="1"/>
  <c r="S91" i="1"/>
  <c r="T209" i="1"/>
  <c r="L100" i="1"/>
  <c r="N242" i="1"/>
  <c r="M119" i="1"/>
  <c r="L225" i="1"/>
  <c r="O143" i="1"/>
  <c r="P253" i="1"/>
  <c r="M165" i="1"/>
  <c r="L154" i="1"/>
  <c r="N168" i="1"/>
  <c r="Q272" i="1"/>
  <c r="L186" i="1"/>
  <c r="O247" i="1"/>
  <c r="R196" i="1"/>
  <c r="P246" i="1"/>
  <c r="Q23" i="1"/>
  <c r="T112" i="1"/>
  <c r="Q169" i="1"/>
  <c r="S206" i="1"/>
  <c r="L50" i="1"/>
  <c r="L229" i="1"/>
  <c r="Q176" i="1"/>
  <c r="N265" i="1"/>
  <c r="O218" i="1"/>
  <c r="T253" i="1"/>
  <c r="T413" i="1"/>
  <c r="S311" i="1"/>
  <c r="P289" i="1"/>
  <c r="P209" i="1"/>
  <c r="M244" i="1"/>
  <c r="P303" i="1"/>
  <c r="M268" i="1"/>
  <c r="L98" i="1"/>
  <c r="N467" i="1"/>
  <c r="L375" i="1"/>
  <c r="R240" i="1"/>
  <c r="O16" i="1"/>
  <c r="O296" i="1"/>
  <c r="Q247" i="1"/>
  <c r="O219" i="1"/>
  <c r="N149" i="1"/>
  <c r="L422" i="1"/>
  <c r="R432" i="1"/>
  <c r="O177" i="1"/>
  <c r="Q164" i="1"/>
  <c r="T268" i="1"/>
  <c r="T134" i="1"/>
  <c r="Q69" i="1"/>
  <c r="P54" i="1"/>
  <c r="S134" i="1"/>
  <c r="Q204" i="1"/>
  <c r="S178" i="1"/>
  <c r="Q205" i="1"/>
  <c r="P163" i="1"/>
  <c r="O127" i="1"/>
  <c r="R211" i="1"/>
  <c r="T162" i="1"/>
  <c r="M202" i="1"/>
  <c r="T238" i="1"/>
  <c r="O144" i="1"/>
  <c r="S265" i="1"/>
  <c r="R295" i="1"/>
  <c r="L222" i="1"/>
  <c r="O191" i="1"/>
  <c r="P244" i="1"/>
  <c r="P296" i="1"/>
  <c r="P372" i="1"/>
  <c r="M232" i="1"/>
  <c r="O208" i="1"/>
  <c r="O243" i="1"/>
  <c r="S72" i="1"/>
  <c r="P159" i="1"/>
  <c r="R267" i="1"/>
  <c r="S347" i="1"/>
  <c r="T331" i="1"/>
  <c r="P254" i="1"/>
  <c r="M234" i="1"/>
  <c r="S141" i="1"/>
  <c r="S247" i="1"/>
  <c r="M126" i="1"/>
  <c r="T210" i="1"/>
  <c r="M205" i="1"/>
  <c r="N184" i="1"/>
  <c r="T224" i="1"/>
  <c r="S276" i="1"/>
  <c r="S249" i="1"/>
  <c r="R221" i="1"/>
  <c r="O248" i="1"/>
  <c r="P183" i="1"/>
  <c r="R381" i="1"/>
  <c r="P345" i="1"/>
  <c r="Q214" i="1"/>
  <c r="P265" i="1"/>
  <c r="Q45" i="1"/>
  <c r="S147" i="1"/>
  <c r="O249" i="1"/>
  <c r="L237" i="1"/>
  <c r="O393" i="1"/>
  <c r="Q408" i="1"/>
  <c r="M308" i="1"/>
  <c r="R264" i="1"/>
  <c r="P158" i="1"/>
  <c r="L194" i="1"/>
  <c r="S286" i="1"/>
  <c r="L238" i="1"/>
  <c r="P402" i="1"/>
  <c r="L438" i="1"/>
  <c r="R215" i="1"/>
  <c r="O285" i="1"/>
  <c r="N208" i="1"/>
  <c r="Q76" i="1"/>
  <c r="O112" i="1"/>
  <c r="T196" i="1"/>
  <c r="Q50" i="1"/>
  <c r="R135" i="1"/>
  <c r="R50" i="1"/>
  <c r="L197" i="1"/>
  <c r="M100" i="1"/>
  <c r="R134" i="1"/>
  <c r="Q163" i="1"/>
  <c r="Q44" i="1"/>
  <c r="M256" i="1"/>
  <c r="Q208" i="1"/>
  <c r="S228" i="1"/>
  <c r="M380" i="1"/>
  <c r="T318" i="1"/>
  <c r="R213" i="1"/>
  <c r="R285" i="1"/>
  <c r="T265" i="1"/>
  <c r="P245" i="1"/>
  <c r="L211" i="1"/>
  <c r="L275" i="1"/>
  <c r="T326" i="1"/>
  <c r="M238" i="1"/>
  <c r="P239" i="1"/>
  <c r="O233" i="1"/>
  <c r="S133" i="1"/>
  <c r="T205" i="1"/>
  <c r="P207" i="1"/>
  <c r="R197" i="1"/>
  <c r="R341" i="1"/>
  <c r="Q344" i="1"/>
  <c r="M251" i="1"/>
  <c r="O184" i="1"/>
  <c r="S201" i="1"/>
  <c r="M194" i="1"/>
  <c r="M257" i="1"/>
  <c r="P290" i="1"/>
  <c r="M316" i="1"/>
  <c r="Q366" i="1"/>
  <c r="Q141" i="1"/>
  <c r="O232" i="1"/>
  <c r="N166" i="1"/>
  <c r="L272" i="1"/>
  <c r="Q230" i="1"/>
  <c r="M267" i="1"/>
  <c r="M144" i="1"/>
  <c r="R259" i="1"/>
  <c r="O290" i="1"/>
  <c r="Q95" i="1"/>
  <c r="S280" i="1"/>
  <c r="R375" i="1"/>
  <c r="N247" i="1"/>
  <c r="O600" i="1"/>
  <c r="R316" i="1"/>
  <c r="L421" i="1"/>
  <c r="N435" i="1"/>
  <c r="L436" i="1"/>
  <c r="L269" i="1"/>
  <c r="N364" i="1"/>
  <c r="S360" i="1"/>
  <c r="T300" i="1"/>
  <c r="Q62" i="1"/>
  <c r="P248" i="1"/>
  <c r="N295" i="1"/>
  <c r="P325" i="1"/>
  <c r="Q227" i="1"/>
  <c r="L236" i="1"/>
  <c r="S294" i="1"/>
  <c r="O335" i="1"/>
  <c r="L308" i="1"/>
  <c r="S329" i="1"/>
  <c r="O310" i="1"/>
  <c r="S449" i="1"/>
  <c r="O297" i="1"/>
  <c r="S317" i="1"/>
  <c r="P42" i="1"/>
  <c r="S184" i="1"/>
  <c r="L161" i="1"/>
  <c r="R52" i="1"/>
  <c r="S121" i="1"/>
  <c r="N215" i="1"/>
  <c r="S290" i="1"/>
  <c r="Q383" i="1"/>
  <c r="N331" i="1"/>
  <c r="P395" i="1"/>
  <c r="S256" i="1"/>
  <c r="Q306" i="1"/>
  <c r="M444" i="1"/>
  <c r="Q360" i="1"/>
  <c r="S338" i="1"/>
  <c r="R376" i="1"/>
  <c r="S263" i="1"/>
  <c r="S313" i="1"/>
  <c r="R172" i="1"/>
  <c r="P256" i="1"/>
  <c r="S322" i="1"/>
  <c r="P365" i="1"/>
  <c r="O303" i="1"/>
  <c r="O268" i="1"/>
  <c r="T244" i="1"/>
  <c r="Q53" i="1"/>
  <c r="O386" i="1"/>
  <c r="M428" i="1"/>
  <c r="T147" i="1"/>
  <c r="S214" i="1"/>
  <c r="Q251" i="1"/>
  <c r="Q246" i="1"/>
  <c r="P320" i="1"/>
  <c r="R334" i="1"/>
  <c r="R208" i="1"/>
  <c r="Q99" i="1"/>
  <c r="N323" i="1"/>
  <c r="O330" i="1"/>
  <c r="N209" i="1"/>
  <c r="S115" i="1"/>
  <c r="O463" i="1"/>
  <c r="T466" i="1"/>
  <c r="M81" i="1"/>
  <c r="P166" i="1"/>
  <c r="P394" i="1"/>
  <c r="Q398" i="1"/>
  <c r="M255" i="1"/>
  <c r="T252" i="1"/>
  <c r="T374" i="1"/>
  <c r="M405" i="1"/>
  <c r="Q257" i="1"/>
  <c r="S302" i="1"/>
  <c r="O156" i="1"/>
  <c r="T422" i="1"/>
  <c r="Q304" i="1"/>
  <c r="R301" i="1"/>
  <c r="N441" i="1"/>
  <c r="R514" i="1"/>
  <c r="N220" i="1"/>
  <c r="T261" i="1"/>
  <c r="R507" i="1"/>
  <c r="T553" i="1"/>
  <c r="S255" i="1"/>
  <c r="P274" i="1"/>
  <c r="M277" i="1"/>
  <c r="Q218" i="1"/>
  <c r="S211" i="1"/>
  <c r="S257" i="1"/>
  <c r="L312" i="1"/>
  <c r="Q356" i="1"/>
  <c r="T250" i="1"/>
  <c r="O309" i="1"/>
  <c r="R496" i="1"/>
  <c r="S533" i="1"/>
  <c r="Q303" i="1"/>
  <c r="N343" i="1"/>
  <c r="P551" i="1"/>
  <c r="L555" i="1"/>
  <c r="R339" i="1"/>
  <c r="M225" i="1"/>
  <c r="T379" i="1"/>
  <c r="O200" i="1"/>
  <c r="M227" i="1"/>
  <c r="S196" i="1"/>
  <c r="O337" i="1"/>
  <c r="R358" i="1"/>
  <c r="T394" i="1"/>
  <c r="M206" i="1"/>
  <c r="M115" i="1"/>
  <c r="O182" i="1"/>
  <c r="L146" i="1"/>
  <c r="P157" i="1"/>
  <c r="S155" i="1"/>
  <c r="Q22" i="1"/>
  <c r="M301" i="1"/>
  <c r="O311" i="1"/>
  <c r="S339" i="1"/>
  <c r="O98" i="1"/>
  <c r="P218" i="1"/>
  <c r="P382" i="1"/>
  <c r="O236" i="1"/>
  <c r="O260" i="1"/>
  <c r="P275" i="1"/>
  <c r="T327" i="1"/>
  <c r="P524" i="1"/>
  <c r="Q268" i="1"/>
  <c r="T301" i="1"/>
  <c r="S293" i="1"/>
  <c r="Q595" i="1"/>
  <c r="T296" i="1"/>
  <c r="Q127" i="1"/>
  <c r="O269" i="1"/>
  <c r="P221" i="1"/>
  <c r="Q144" i="1"/>
  <c r="P190" i="1"/>
  <c r="R236" i="1"/>
  <c r="N24" i="1"/>
  <c r="N340" i="1"/>
  <c r="N237" i="1"/>
  <c r="L303" i="1"/>
  <c r="P542" i="1"/>
  <c r="O338" i="1"/>
  <c r="Q291" i="1"/>
  <c r="N290" i="1"/>
  <c r="N495" i="1"/>
  <c r="O325" i="1"/>
  <c r="Q380" i="1"/>
  <c r="Q240" i="1"/>
  <c r="Q281" i="1"/>
  <c r="L137" i="1"/>
  <c r="L282" i="1"/>
  <c r="N306" i="1"/>
  <c r="Q228" i="1"/>
  <c r="Q348" i="1"/>
  <c r="S406" i="1"/>
  <c r="N41" i="1"/>
  <c r="R582" i="1"/>
  <c r="R203" i="1"/>
  <c r="T274" i="1"/>
  <c r="L193" i="1"/>
  <c r="S183" i="1"/>
  <c r="S267" i="1"/>
  <c r="P284" i="1"/>
  <c r="P312" i="1"/>
  <c r="N243" i="1"/>
  <c r="Q264" i="1"/>
  <c r="O238" i="1"/>
  <c r="O258" i="1"/>
  <c r="T243" i="1"/>
  <c r="P279" i="1"/>
  <c r="Q351" i="1"/>
  <c r="P259" i="1"/>
  <c r="S268" i="1"/>
  <c r="M290" i="1"/>
  <c r="L283" i="1"/>
  <c r="O259" i="1"/>
  <c r="N297" i="1"/>
  <c r="Q223" i="1"/>
  <c r="P329" i="1"/>
  <c r="R343" i="1"/>
  <c r="T90" i="1"/>
  <c r="N234" i="1"/>
  <c r="Q142" i="1"/>
  <c r="L227" i="1"/>
  <c r="S266" i="1"/>
  <c r="N32" i="1"/>
  <c r="P351" i="1"/>
  <c r="Q358" i="1"/>
  <c r="S269" i="1"/>
  <c r="N233" i="1"/>
  <c r="M248" i="1"/>
  <c r="L228" i="1"/>
  <c r="Q283" i="1"/>
  <c r="L337" i="1"/>
  <c r="O160" i="1"/>
  <c r="R279" i="1"/>
  <c r="M353" i="1"/>
  <c r="Q381" i="1"/>
  <c r="P309" i="1"/>
  <c r="T360" i="1"/>
  <c r="T480" i="1"/>
  <c r="P484" i="1"/>
  <c r="T373" i="1"/>
  <c r="S306" i="1"/>
  <c r="S505" i="1"/>
  <c r="R413" i="1"/>
  <c r="N301" i="1"/>
  <c r="T378" i="1"/>
  <c r="R291" i="1"/>
  <c r="S326" i="1"/>
  <c r="M245" i="1"/>
  <c r="R272" i="1"/>
  <c r="P369" i="1"/>
  <c r="R383" i="1"/>
  <c r="N357" i="1"/>
  <c r="L138" i="1"/>
  <c r="Q370" i="1"/>
  <c r="O377" i="1"/>
  <c r="S172" i="1"/>
  <c r="N262" i="1"/>
  <c r="T451" i="1"/>
  <c r="P455" i="1"/>
  <c r="P285" i="1"/>
  <c r="N283" i="1"/>
  <c r="N443" i="1"/>
  <c r="O157" i="1"/>
  <c r="N96" i="1"/>
  <c r="M17" i="1"/>
  <c r="N238" i="1"/>
  <c r="N411" i="1"/>
  <c r="M285" i="1"/>
  <c r="O226" i="1"/>
  <c r="T404" i="1"/>
  <c r="O433" i="1"/>
  <c r="M170" i="1"/>
  <c r="Q323" i="1"/>
  <c r="O550" i="1"/>
  <c r="S478" i="1"/>
  <c r="M289" i="1"/>
  <c r="Q300" i="1"/>
  <c r="T171" i="1"/>
  <c r="M319" i="1"/>
  <c r="P268" i="1"/>
  <c r="Q220" i="1"/>
  <c r="N335" i="1"/>
  <c r="S231" i="1"/>
  <c r="P348" i="1"/>
  <c r="Q297" i="1"/>
  <c r="S132" i="1"/>
  <c r="M393" i="1"/>
  <c r="O334" i="1"/>
  <c r="T328" i="1"/>
  <c r="T245" i="1"/>
  <c r="S289" i="1"/>
  <c r="P215" i="1"/>
  <c r="L251" i="1"/>
  <c r="S333" i="1"/>
  <c r="T340" i="1"/>
  <c r="M226" i="1"/>
  <c r="S246" i="1"/>
  <c r="N315" i="1"/>
  <c r="L333" i="1"/>
  <c r="S185" i="1"/>
  <c r="N352" i="1"/>
  <c r="M263" i="1"/>
  <c r="L195" i="1"/>
  <c r="P229" i="1"/>
  <c r="N201" i="1"/>
  <c r="R256" i="1"/>
  <c r="O275" i="1"/>
  <c r="N218" i="1"/>
  <c r="P226" i="1"/>
  <c r="L392" i="1"/>
  <c r="O411" i="1"/>
  <c r="L262" i="1"/>
  <c r="P177" i="1"/>
  <c r="R116" i="1"/>
  <c r="O245" i="1"/>
  <c r="Q248" i="1"/>
  <c r="P356" i="1"/>
  <c r="P321" i="1"/>
  <c r="N393" i="1"/>
  <c r="Q372" i="1"/>
  <c r="T316" i="1"/>
  <c r="O434" i="1"/>
  <c r="P441" i="1"/>
  <c r="P311" i="1"/>
  <c r="R212" i="1"/>
  <c r="Q324" i="1"/>
  <c r="P367" i="1"/>
  <c r="T219" i="1"/>
  <c r="L291" i="1"/>
  <c r="P360" i="1"/>
  <c r="L317" i="1"/>
  <c r="S414" i="1"/>
  <c r="Q359" i="1"/>
  <c r="Q404" i="1"/>
  <c r="M349" i="1"/>
  <c r="T333" i="1"/>
  <c r="Q317" i="1"/>
  <c r="P444" i="1"/>
  <c r="L448" i="1"/>
  <c r="O347" i="1"/>
  <c r="R205" i="1"/>
  <c r="S297" i="1"/>
  <c r="P323" i="1"/>
  <c r="L243" i="1"/>
  <c r="L359" i="1"/>
  <c r="O289" i="1"/>
  <c r="S336" i="1"/>
  <c r="P191" i="1"/>
  <c r="P105" i="1"/>
  <c r="N170" i="1"/>
  <c r="N128" i="1"/>
  <c r="T228" i="1"/>
  <c r="N137" i="1"/>
  <c r="L169" i="1"/>
  <c r="R166" i="1"/>
  <c r="N275" i="1"/>
  <c r="M313" i="1"/>
  <c r="P334" i="1"/>
  <c r="Q54" i="1"/>
  <c r="R271" i="1"/>
  <c r="N384" i="1"/>
  <c r="L279" i="1"/>
  <c r="P380" i="1"/>
  <c r="Q374" i="1"/>
  <c r="S288" i="1"/>
  <c r="O420" i="1"/>
  <c r="T445" i="1"/>
  <c r="M324" i="1"/>
  <c r="S366" i="1"/>
  <c r="N372" i="1"/>
  <c r="Q301" i="1"/>
  <c r="L437" i="1"/>
  <c r="M275" i="1"/>
  <c r="O234" i="1"/>
  <c r="R222" i="1"/>
  <c r="N240" i="1"/>
  <c r="M220" i="1"/>
  <c r="N291" i="1"/>
  <c r="M339" i="1"/>
  <c r="L327" i="1"/>
  <c r="L423" i="1"/>
  <c r="R433" i="1"/>
  <c r="T294" i="1"/>
  <c r="S327" i="1"/>
  <c r="Q412" i="1"/>
  <c r="T438" i="1"/>
  <c r="S353" i="1"/>
  <c r="P292" i="1"/>
  <c r="O320" i="1"/>
  <c r="S192" i="1"/>
  <c r="S63" i="1"/>
  <c r="O13" i="1"/>
  <c r="P278" i="1"/>
  <c r="O316" i="1"/>
  <c r="S344" i="1"/>
  <c r="M18" i="1"/>
  <c r="P271" i="1"/>
  <c r="N318" i="1"/>
  <c r="N254" i="1"/>
  <c r="S223" i="1"/>
  <c r="M269" i="1"/>
  <c r="T280" i="1"/>
  <c r="R300" i="1"/>
  <c r="Q153" i="1"/>
  <c r="M219" i="1"/>
  <c r="P364" i="1"/>
  <c r="M224" i="1"/>
  <c r="N28" i="1"/>
  <c r="R254" i="1"/>
  <c r="N336" i="1"/>
  <c r="L368" i="1"/>
  <c r="T351" i="1"/>
  <c r="P272" i="1"/>
  <c r="N327" i="1"/>
  <c r="L250" i="1"/>
  <c r="T232" i="1"/>
  <c r="S140" i="1"/>
  <c r="N308" i="1"/>
  <c r="T478" i="1"/>
  <c r="Q369" i="1"/>
  <c r="T286" i="1"/>
  <c r="Q330" i="1"/>
  <c r="Q284" i="1"/>
  <c r="Q285" i="1"/>
  <c r="M305" i="1"/>
  <c r="O342" i="1"/>
  <c r="T241" i="1"/>
  <c r="P277" i="1"/>
  <c r="P358" i="1"/>
  <c r="L394" i="1"/>
  <c r="R306" i="1"/>
  <c r="N294" i="1"/>
  <c r="R533" i="1"/>
  <c r="N442" i="1"/>
  <c r="N286" i="1"/>
  <c r="S323" i="1"/>
  <c r="O380" i="1"/>
  <c r="R414" i="1"/>
  <c r="P366" i="1"/>
  <c r="T307" i="1"/>
  <c r="L296" i="1"/>
  <c r="S470" i="1"/>
  <c r="R260" i="1"/>
  <c r="Q201" i="1"/>
  <c r="S407" i="1"/>
  <c r="T389" i="1"/>
  <c r="L256" i="1"/>
  <c r="Q292" i="1"/>
  <c r="N227" i="1"/>
  <c r="R255" i="1"/>
  <c r="M274" i="1"/>
  <c r="P232" i="1"/>
  <c r="L263" i="1"/>
  <c r="O302" i="1"/>
  <c r="R370" i="1"/>
  <c r="N87" i="1"/>
  <c r="Q184" i="1"/>
  <c r="Q149" i="1"/>
  <c r="Q203" i="1"/>
  <c r="N114" i="1"/>
  <c r="Q190" i="1"/>
  <c r="T237" i="1"/>
  <c r="T320" i="1"/>
  <c r="N288" i="1"/>
  <c r="S398" i="1"/>
  <c r="L413" i="1"/>
  <c r="O136" i="1"/>
  <c r="S446" i="1"/>
  <c r="P442" i="1"/>
  <c r="L446" i="1"/>
  <c r="S380" i="1"/>
  <c r="N341" i="1"/>
  <c r="L332" i="1"/>
  <c r="N245" i="1"/>
  <c r="T239" i="1"/>
  <c r="R270" i="1"/>
  <c r="M388" i="1"/>
  <c r="P401" i="1"/>
  <c r="T215" i="1"/>
  <c r="P194" i="1"/>
  <c r="M259" i="1"/>
  <c r="Q250" i="1"/>
  <c r="M336" i="1"/>
  <c r="Q68" i="1"/>
  <c r="O250" i="1"/>
  <c r="N298" i="1"/>
  <c r="N226" i="1"/>
  <c r="T293" i="1"/>
  <c r="P100" i="1"/>
  <c r="M295" i="1"/>
  <c r="T299" i="1"/>
  <c r="L336" i="1"/>
  <c r="N350" i="1"/>
  <c r="S131" i="1"/>
  <c r="P133" i="1"/>
  <c r="S97" i="1"/>
  <c r="Q469" i="1"/>
  <c r="Q363" i="1"/>
  <c r="R313" i="1"/>
  <c r="S316" i="1"/>
  <c r="T426" i="1"/>
  <c r="R249" i="1"/>
  <c r="Q174" i="1"/>
  <c r="R364" i="1"/>
  <c r="L386" i="1"/>
  <c r="M187" i="1"/>
  <c r="M93" i="1"/>
  <c r="L33" i="1"/>
  <c r="N56" i="1"/>
  <c r="P142" i="1"/>
  <c r="N326" i="1"/>
  <c r="R354" i="1"/>
  <c r="O581" i="1"/>
  <c r="S204" i="1"/>
  <c r="P235" i="1"/>
  <c r="T322" i="1"/>
  <c r="L495" i="1"/>
  <c r="L231" i="1"/>
  <c r="N260" i="1"/>
  <c r="T195" i="1"/>
  <c r="S243" i="1"/>
  <c r="S126" i="1"/>
  <c r="O229" i="1"/>
  <c r="L259" i="1"/>
  <c r="Q294" i="1"/>
  <c r="L300" i="1"/>
  <c r="P344" i="1"/>
  <c r="Q150" i="1"/>
  <c r="Q463" i="1"/>
  <c r="O348" i="1"/>
  <c r="M355" i="1"/>
  <c r="O354" i="1"/>
  <c r="S496" i="1"/>
  <c r="N368" i="1"/>
  <c r="N347" i="1"/>
  <c r="S337" i="1"/>
  <c r="L311" i="1"/>
  <c r="Q157" i="1"/>
  <c r="P247" i="1"/>
  <c r="Q209" i="1"/>
  <c r="T211" i="1"/>
  <c r="T353" i="1"/>
  <c r="L221" i="1"/>
  <c r="L118" i="1"/>
  <c r="T254" i="1"/>
  <c r="T216" i="1"/>
  <c r="R275" i="1"/>
  <c r="R195" i="1"/>
  <c r="M177" i="1"/>
  <c r="O242" i="1"/>
  <c r="T277" i="1"/>
  <c r="R351" i="1"/>
  <c r="P457" i="1"/>
  <c r="P135" i="1"/>
  <c r="N257" i="1"/>
  <c r="S415" i="1"/>
  <c r="Q347" i="1"/>
  <c r="R235" i="1"/>
  <c r="P286" i="1"/>
  <c r="Q494" i="1"/>
  <c r="N505" i="1"/>
  <c r="S308" i="1"/>
  <c r="P224" i="1"/>
  <c r="O589" i="1"/>
  <c r="T592" i="1"/>
  <c r="S254" i="1"/>
  <c r="Q229" i="1"/>
  <c r="O257" i="1"/>
  <c r="L245" i="1"/>
  <c r="M169" i="1"/>
  <c r="M201" i="1"/>
  <c r="S230" i="1"/>
  <c r="Q270" i="1"/>
  <c r="Q314" i="1"/>
  <c r="O332" i="1"/>
  <c r="M511" i="1"/>
  <c r="M594" i="1"/>
  <c r="M359" i="1"/>
  <c r="T262" i="1"/>
  <c r="T486" i="1"/>
  <c r="Q492" i="1"/>
  <c r="P227" i="1"/>
  <c r="S180" i="1"/>
  <c r="L323" i="1"/>
  <c r="N337" i="1"/>
  <c r="S188" i="1"/>
  <c r="R262" i="1"/>
  <c r="Q390" i="1"/>
  <c r="M297" i="1"/>
  <c r="L338" i="1"/>
  <c r="Q332" i="1"/>
  <c r="Q519" i="1"/>
  <c r="Q654" i="1"/>
  <c r="P288" i="1"/>
  <c r="Q310" i="1"/>
  <c r="M146" i="1"/>
  <c r="L111" i="1"/>
  <c r="N160" i="1"/>
  <c r="P225" i="1"/>
  <c r="M379" i="1"/>
  <c r="S318" i="1"/>
  <c r="L261" i="1"/>
  <c r="N307" i="1"/>
  <c r="Q456" i="1"/>
  <c r="P267" i="1"/>
  <c r="M344" i="1"/>
  <c r="R144" i="1"/>
  <c r="M215" i="1"/>
  <c r="T249" i="1"/>
  <c r="P201" i="1"/>
  <c r="R169" i="1"/>
  <c r="Q253" i="1"/>
  <c r="L155" i="1"/>
  <c r="P134" i="1"/>
  <c r="N276" i="1"/>
  <c r="M310" i="1"/>
  <c r="Q338" i="1"/>
  <c r="M25" i="1"/>
  <c r="O246" i="1"/>
  <c r="T263" i="1"/>
  <c r="L362" i="1"/>
  <c r="S348" i="1"/>
  <c r="P359" i="1"/>
  <c r="R320" i="1"/>
  <c r="N430" i="1"/>
  <c r="T292" i="1"/>
  <c r="M243" i="1"/>
  <c r="P443" i="1"/>
  <c r="L447" i="1"/>
  <c r="T284" i="1"/>
  <c r="Q262" i="1"/>
  <c r="N451" i="1"/>
  <c r="P371" i="1"/>
  <c r="T220" i="1"/>
  <c r="L294" i="1"/>
  <c r="M461" i="1"/>
  <c r="O293" i="1"/>
  <c r="R308" i="1"/>
  <c r="T421" i="1"/>
  <c r="R426" i="1"/>
  <c r="S418" i="1"/>
  <c r="R471" i="1"/>
  <c r="M370" i="1"/>
  <c r="R397" i="1"/>
  <c r="P49" i="1"/>
  <c r="R284" i="1"/>
  <c r="R189" i="1"/>
  <c r="O168" i="1"/>
  <c r="N292" i="1"/>
  <c r="P339" i="1"/>
  <c r="O253" i="1"/>
  <c r="T275" i="1"/>
  <c r="T312" i="1"/>
  <c r="N225" i="1"/>
  <c r="L18" i="1"/>
  <c r="M258" i="1"/>
  <c r="O292" i="1"/>
  <c r="P316" i="1"/>
  <c r="R51" i="1"/>
  <c r="L220" i="1"/>
  <c r="N366" i="1"/>
  <c r="Q260" i="1"/>
  <c r="S259" i="1"/>
  <c r="O176" i="1"/>
  <c r="Q355" i="1"/>
  <c r="O119" i="1"/>
  <c r="R201" i="1"/>
  <c r="T276" i="1"/>
  <c r="S346" i="1"/>
  <c r="T230" i="1"/>
  <c r="N148" i="1"/>
  <c r="O239" i="1"/>
  <c r="M178" i="1"/>
  <c r="R248" i="1"/>
  <c r="P164" i="1"/>
  <c r="L219" i="1"/>
  <c r="T335" i="1"/>
  <c r="T163" i="1"/>
  <c r="M176" i="1"/>
  <c r="R359" i="1"/>
  <c r="L326" i="1"/>
  <c r="N252" i="1"/>
  <c r="O202" i="1"/>
  <c r="L334" i="1"/>
  <c r="Q409" i="1"/>
  <c r="N338" i="1"/>
  <c r="O394" i="1"/>
  <c r="S376" i="1"/>
  <c r="S432" i="1"/>
  <c r="O418" i="1"/>
  <c r="M382" i="1"/>
  <c r="N415" i="1"/>
  <c r="O422" i="1"/>
  <c r="P376" i="1"/>
  <c r="M311" i="1"/>
  <c r="Q339" i="1"/>
  <c r="O357" i="1"/>
  <c r="L244" i="1"/>
  <c r="L298" i="1"/>
  <c r="S330" i="1"/>
  <c r="S321" i="1"/>
  <c r="R266" i="1"/>
  <c r="O254" i="1"/>
  <c r="P381" i="1"/>
  <c r="M272" i="1"/>
  <c r="S361" i="1"/>
  <c r="M437" i="1"/>
  <c r="N480" i="1"/>
  <c r="P202" i="1"/>
  <c r="N277" i="1"/>
  <c r="O312" i="1"/>
  <c r="R115" i="1"/>
  <c r="P176" i="1"/>
  <c r="S127" i="1"/>
  <c r="M200" i="1"/>
  <c r="N272" i="1"/>
  <c r="L335" i="1"/>
  <c r="P349" i="1"/>
  <c r="L284" i="1"/>
  <c r="N426" i="1"/>
  <c r="S438" i="1"/>
  <c r="P243" i="1"/>
  <c r="P319" i="1"/>
  <c r="M560" i="1"/>
  <c r="T366" i="1"/>
  <c r="T315" i="1"/>
  <c r="Q241" i="1"/>
  <c r="N273" i="1"/>
  <c r="M124" i="1"/>
  <c r="O152" i="1"/>
  <c r="L260" i="1"/>
  <c r="S233" i="1"/>
  <c r="N356" i="1"/>
  <c r="R230" i="1"/>
  <c r="P240" i="1"/>
  <c r="L276" i="1"/>
  <c r="S272" i="1"/>
  <c r="S309" i="1"/>
  <c r="S238" i="1"/>
  <c r="M260" i="1"/>
  <c r="P213" i="1"/>
  <c r="S300" i="1"/>
  <c r="M254" i="1"/>
  <c r="R353" i="1"/>
  <c r="T173" i="1"/>
  <c r="O304" i="1"/>
  <c r="O341" i="1"/>
  <c r="S369" i="1"/>
  <c r="S170" i="1"/>
  <c r="L178" i="1"/>
  <c r="Q424" i="1"/>
  <c r="L268" i="1"/>
  <c r="S285" i="1"/>
  <c r="O266" i="1"/>
  <c r="R280" i="1"/>
  <c r="R325" i="1"/>
  <c r="T260" i="1"/>
  <c r="M304" i="1"/>
  <c r="Q373" i="1"/>
  <c r="O391" i="1"/>
  <c r="P169" i="1"/>
  <c r="O53" i="1"/>
  <c r="P170" i="1"/>
  <c r="L201" i="1"/>
  <c r="Q213" i="1"/>
  <c r="N468" i="1"/>
  <c r="N382" i="1"/>
  <c r="O421" i="1"/>
  <c r="M320" i="1"/>
  <c r="R337" i="1"/>
  <c r="T324" i="1"/>
  <c r="M296" i="1"/>
  <c r="Q271" i="1"/>
  <c r="O443" i="1"/>
  <c r="S331" i="1"/>
  <c r="O307" i="1"/>
  <c r="L254" i="1"/>
  <c r="P255" i="1"/>
  <c r="L305" i="1"/>
  <c r="R307" i="1"/>
  <c r="Q269" i="1"/>
  <c r="R314" i="1"/>
  <c r="T479" i="1"/>
  <c r="L306" i="1"/>
  <c r="S264" i="1"/>
  <c r="R416" i="1"/>
  <c r="R434" i="1"/>
  <c r="M425" i="1"/>
  <c r="R302" i="1"/>
  <c r="M352" i="1"/>
  <c r="R373" i="1"/>
  <c r="L395" i="1"/>
  <c r="T281" i="1"/>
  <c r="Q108" i="1"/>
  <c r="M331" i="1"/>
  <c r="P352" i="1"/>
  <c r="Q219" i="1"/>
  <c r="T58" i="1"/>
  <c r="Q288" i="1"/>
  <c r="L149" i="1"/>
  <c r="P118" i="1"/>
  <c r="R132" i="1"/>
  <c r="T246" i="1"/>
  <c r="T240" i="1"/>
  <c r="R239" i="1"/>
  <c r="O282" i="1"/>
  <c r="O442" i="1"/>
  <c r="N403" i="1"/>
  <c r="L171" i="1"/>
  <c r="Q233" i="1"/>
  <c r="S382" i="1"/>
  <c r="Q425" i="1"/>
  <c r="S232" i="1"/>
  <c r="Q322" i="1"/>
  <c r="M307" i="1"/>
  <c r="T370" i="1"/>
  <c r="O349" i="1"/>
  <c r="Q234" i="1"/>
  <c r="T349" i="1"/>
  <c r="L357" i="1"/>
  <c r="P310" i="1"/>
  <c r="M212" i="1"/>
  <c r="Q182" i="1"/>
  <c r="P302" i="1"/>
  <c r="P88" i="1"/>
  <c r="S109" i="1"/>
  <c r="O360" i="1"/>
  <c r="T395" i="1"/>
  <c r="Q376" i="1"/>
  <c r="N304" i="1"/>
  <c r="S497" i="1"/>
  <c r="R328" i="1"/>
  <c r="L356" i="1"/>
  <c r="M348" i="1"/>
  <c r="O382" i="1"/>
  <c r="N388" i="1"/>
  <c r="S358" i="1"/>
  <c r="N309" i="1"/>
  <c r="P450" i="1"/>
  <c r="R464" i="1"/>
  <c r="N251" i="1"/>
  <c r="L292" i="1"/>
  <c r="T319" i="1"/>
  <c r="M334" i="1"/>
  <c r="L461" i="1"/>
  <c r="S291" i="1"/>
  <c r="P461" i="1"/>
  <c r="L465" i="1"/>
  <c r="P426" i="1"/>
  <c r="R366" i="1"/>
  <c r="S468" i="1"/>
  <c r="P430" i="1"/>
  <c r="N349" i="1"/>
  <c r="L345" i="1"/>
  <c r="T303" i="1"/>
  <c r="M83" i="1"/>
  <c r="O274" i="1"/>
  <c r="Q325" i="1"/>
  <c r="O343" i="1"/>
  <c r="L363" i="1"/>
  <c r="M213" i="1"/>
  <c r="Q197" i="1"/>
  <c r="R149" i="1"/>
  <c r="M283" i="1"/>
  <c r="R329" i="1"/>
  <c r="N143" i="1"/>
  <c r="R304" i="1"/>
  <c r="T168" i="1"/>
  <c r="M199" i="1"/>
  <c r="R180" i="1"/>
  <c r="M209" i="1"/>
  <c r="L212" i="1"/>
  <c r="Q133" i="1"/>
  <c r="O214" i="1"/>
  <c r="R321" i="1"/>
  <c r="S218" i="1"/>
  <c r="O344" i="1"/>
  <c r="M362" i="1"/>
  <c r="Q455" i="1"/>
  <c r="Q308" i="1"/>
  <c r="Q336" i="1"/>
  <c r="Q319" i="1"/>
  <c r="Q614" i="1"/>
  <c r="T429" i="1"/>
  <c r="Q282" i="1"/>
  <c r="Q231" i="1"/>
  <c r="P297" i="1"/>
  <c r="Q140" i="1"/>
  <c r="S235" i="1"/>
  <c r="L278" i="1"/>
  <c r="T297" i="1"/>
  <c r="T251" i="1"/>
  <c r="T414" i="1"/>
  <c r="S350" i="1"/>
  <c r="N657" i="1"/>
  <c r="Q237" i="1"/>
  <c r="S319" i="1"/>
  <c r="P386" i="1"/>
  <c r="L540" i="1"/>
  <c r="Q334" i="1"/>
  <c r="L287" i="1"/>
  <c r="N455" i="1"/>
  <c r="P308" i="1"/>
  <c r="M417" i="1"/>
  <c r="O190" i="1"/>
  <c r="Q400" i="1"/>
  <c r="N161" i="1"/>
  <c r="S320" i="1"/>
  <c r="Q170" i="1"/>
  <c r="P175" i="1"/>
  <c r="R310" i="1"/>
  <c r="M235" i="1"/>
  <c r="P189" i="1"/>
  <c r="R125" i="1"/>
  <c r="O151" i="1"/>
  <c r="M468" i="1"/>
  <c r="T302" i="1"/>
  <c r="N537" i="1"/>
  <c r="R225" i="1"/>
  <c r="L554" i="1"/>
  <c r="N263" i="1"/>
  <c r="Q365" i="1"/>
  <c r="T242" i="1"/>
  <c r="L355" i="1"/>
  <c r="M107" i="1"/>
  <c r="N536" i="1"/>
  <c r="L370" i="1"/>
  <c r="O537" i="1"/>
  <c r="R305" i="1"/>
  <c r="L252" i="1"/>
  <c r="T357" i="1"/>
  <c r="M372" i="1"/>
  <c r="L163" i="1"/>
  <c r="R261" i="1"/>
  <c r="R399" i="1"/>
  <c r="P417" i="1"/>
  <c r="N217" i="1"/>
  <c r="O288" i="1"/>
  <c r="P324" i="1"/>
  <c r="Q328" i="1"/>
  <c r="P305" i="1"/>
  <c r="S271" i="1"/>
  <c r="L315" i="1"/>
  <c r="M322" i="1"/>
  <c r="Q249" i="1"/>
  <c r="M233" i="1"/>
  <c r="S324" i="1"/>
  <c r="T291" i="1"/>
  <c r="R148" i="1"/>
  <c r="L216" i="1"/>
  <c r="O324" i="1"/>
  <c r="Q315" i="1"/>
  <c r="O367" i="1"/>
  <c r="O227" i="1"/>
  <c r="S413" i="1"/>
  <c r="M536" i="1"/>
  <c r="O299" i="1"/>
  <c r="T255" i="1"/>
  <c r="S405" i="1"/>
  <c r="N434" i="1"/>
  <c r="L343" i="1"/>
  <c r="S314" i="1"/>
  <c r="S507" i="1"/>
  <c r="S617" i="1"/>
  <c r="M276" i="1"/>
  <c r="S328" i="1"/>
  <c r="N575" i="1"/>
  <c r="O582" i="1"/>
  <c r="P557" i="1"/>
  <c r="R571" i="1"/>
  <c r="T676" i="1"/>
  <c r="T456" i="1"/>
  <c r="P492" i="1"/>
  <c r="L384" i="1"/>
  <c r="R477" i="1"/>
  <c r="R459" i="1"/>
  <c r="T410" i="1"/>
  <c r="N432" i="1"/>
  <c r="Q622" i="1"/>
  <c r="S578" i="1"/>
  <c r="L295" i="1"/>
  <c r="T116" i="1"/>
  <c r="L522" i="1"/>
  <c r="Q525" i="1"/>
  <c r="M491" i="1"/>
  <c r="P518" i="1"/>
  <c r="N730" i="1"/>
  <c r="T455" i="1"/>
  <c r="S466" i="1"/>
  <c r="N374" i="1"/>
  <c r="R680" i="1"/>
  <c r="T416" i="1"/>
  <c r="O503" i="1"/>
  <c r="L361" i="1"/>
  <c r="Q603" i="1"/>
  <c r="S636" i="1"/>
  <c r="N320" i="1"/>
  <c r="M222" i="1"/>
  <c r="R629" i="1"/>
  <c r="T508" i="1"/>
  <c r="M443" i="1"/>
  <c r="P498" i="1"/>
  <c r="T805" i="1"/>
  <c r="Q459" i="1"/>
  <c r="O477" i="1"/>
  <c r="R503" i="1"/>
  <c r="O519" i="1"/>
  <c r="O388" i="1"/>
  <c r="L409" i="1"/>
  <c r="L266" i="1"/>
  <c r="N261" i="1"/>
  <c r="T127" i="1"/>
  <c r="N177" i="1"/>
  <c r="S262" i="1"/>
  <c r="L314" i="1"/>
  <c r="S195" i="1"/>
  <c r="T212" i="1"/>
  <c r="P337" i="1"/>
  <c r="Q418" i="1"/>
  <c r="M487" i="1"/>
  <c r="N387" i="1"/>
  <c r="Q266" i="1"/>
  <c r="O501" i="1"/>
  <c r="T504" i="1"/>
  <c r="Q432" i="1"/>
  <c r="R319" i="1"/>
  <c r="M392" i="1"/>
  <c r="O405" i="1"/>
  <c r="O362" i="1"/>
  <c r="N412" i="1"/>
  <c r="T472" i="1"/>
  <c r="P476" i="1"/>
  <c r="T358" i="1"/>
  <c r="O469" i="1"/>
  <c r="N527" i="1"/>
  <c r="M568" i="1"/>
  <c r="Q353" i="1"/>
  <c r="T804" i="1"/>
  <c r="P808" i="1"/>
  <c r="S540" i="1"/>
  <c r="T547" i="1"/>
  <c r="S341" i="1"/>
  <c r="T350" i="1"/>
  <c r="R458" i="1"/>
  <c r="N386" i="1"/>
  <c r="S390" i="1"/>
  <c r="R443" i="1"/>
  <c r="N381" i="1"/>
  <c r="Q449" i="1"/>
  <c r="S367" i="1"/>
  <c r="S492" i="1"/>
  <c r="N569" i="1"/>
  <c r="Q532" i="1"/>
  <c r="T640" i="1"/>
  <c r="P646" i="1"/>
  <c r="L587" i="1"/>
  <c r="M587" i="1"/>
  <c r="L224" i="1"/>
  <c r="L498" i="1"/>
  <c r="T382" i="1"/>
  <c r="P262" i="1"/>
  <c r="T227" i="1"/>
  <c r="S577" i="1"/>
  <c r="O387" i="1"/>
  <c r="O408" i="1"/>
  <c r="N394" i="1"/>
  <c r="O527" i="1"/>
  <c r="N281" i="1"/>
  <c r="T295" i="1"/>
  <c r="T718" i="1"/>
  <c r="P722" i="1"/>
  <c r="M284" i="1"/>
  <c r="N228" i="1"/>
  <c r="M328" i="1"/>
  <c r="Q556" i="1"/>
  <c r="Q17" i="1"/>
  <c r="N344" i="1"/>
  <c r="T347" i="1"/>
  <c r="S538" i="1"/>
  <c r="T476" i="1"/>
  <c r="M460" i="1"/>
  <c r="R157" i="1"/>
  <c r="N522" i="1"/>
  <c r="S245" i="1"/>
  <c r="S273" i="1"/>
  <c r="P258" i="1"/>
  <c r="M329" i="1"/>
  <c r="S187" i="1"/>
  <c r="O94" i="1"/>
  <c r="R324" i="1"/>
  <c r="O350" i="1"/>
  <c r="M180" i="1"/>
  <c r="Q364" i="1"/>
  <c r="N377" i="1"/>
  <c r="T186" i="1"/>
  <c r="T304" i="1"/>
  <c r="L240" i="1"/>
  <c r="R60" i="1"/>
  <c r="O223" i="1"/>
  <c r="O203" i="1"/>
  <c r="N280" i="1"/>
  <c r="S384" i="1"/>
  <c r="S423" i="1"/>
  <c r="N248" i="1"/>
  <c r="S440" i="1"/>
  <c r="O458" i="1"/>
  <c r="M358" i="1"/>
  <c r="S237" i="1"/>
  <c r="N345" i="1"/>
  <c r="O366" i="1"/>
  <c r="O398" i="1"/>
  <c r="T346" i="1"/>
  <c r="P469" i="1"/>
  <c r="P330" i="1"/>
  <c r="M185" i="1"/>
  <c r="Q263" i="1"/>
  <c r="N359" i="1"/>
  <c r="N13" i="1"/>
  <c r="P217" i="1"/>
  <c r="R355" i="1"/>
  <c r="O228" i="1"/>
  <c r="Q371" i="1"/>
  <c r="N259" i="1"/>
  <c r="L299" i="1"/>
  <c r="T443" i="1"/>
  <c r="R298" i="1"/>
  <c r="M240" i="1"/>
  <c r="L270" i="1"/>
  <c r="O425" i="1"/>
  <c r="O355" i="1"/>
  <c r="R214" i="1"/>
  <c r="R147" i="1"/>
  <c r="T104" i="1"/>
  <c r="R76" i="1"/>
  <c r="L185" i="1"/>
  <c r="L202" i="1"/>
  <c r="S295" i="1"/>
  <c r="N369" i="1"/>
  <c r="R372" i="1"/>
  <c r="R257" i="1"/>
  <c r="L414" i="1"/>
  <c r="M421" i="1"/>
  <c r="T355" i="1"/>
  <c r="S219" i="1"/>
  <c r="N397" i="1"/>
  <c r="S400" i="1"/>
  <c r="O313" i="1"/>
  <c r="L346" i="1"/>
  <c r="T469" i="1"/>
  <c r="Q448" i="1"/>
  <c r="P327" i="1"/>
  <c r="M338" i="1"/>
  <c r="T470" i="1"/>
  <c r="P474" i="1"/>
  <c r="T425" i="1"/>
  <c r="O467" i="1"/>
  <c r="M415" i="1"/>
  <c r="S565" i="1"/>
  <c r="Q590" i="1"/>
  <c r="L630" i="1"/>
  <c r="N611" i="1"/>
  <c r="L529" i="1"/>
  <c r="T528" i="1"/>
  <c r="L331" i="1"/>
  <c r="S401" i="1"/>
  <c r="R456" i="1"/>
  <c r="O384" i="1"/>
  <c r="O244" i="1"/>
  <c r="L415" i="1"/>
  <c r="R425" i="1"/>
  <c r="R282" i="1"/>
  <c r="P411" i="1"/>
  <c r="S784" i="1"/>
  <c r="M192" i="1"/>
  <c r="S378" i="1"/>
  <c r="R633" i="1"/>
  <c r="N639" i="1"/>
  <c r="T585" i="1"/>
  <c r="S514" i="1"/>
  <c r="T365" i="1"/>
  <c r="M454" i="1"/>
  <c r="M441" i="1"/>
  <c r="R439" i="1"/>
  <c r="T177" i="1"/>
  <c r="Q375" i="1"/>
  <c r="N447" i="1"/>
  <c r="Q451" i="1"/>
  <c r="M505" i="1"/>
  <c r="R277" i="1"/>
  <c r="R610" i="1"/>
  <c r="M530" i="1"/>
  <c r="O706" i="1"/>
  <c r="T709" i="1"/>
  <c r="T643" i="1"/>
  <c r="M523" i="1"/>
  <c r="R276" i="1"/>
  <c r="P415" i="1"/>
  <c r="Q436" i="1"/>
  <c r="Q216" i="1"/>
  <c r="P273" i="1"/>
  <c r="Q486" i="1"/>
  <c r="P447" i="1"/>
  <c r="O322" i="1"/>
  <c r="N348" i="1"/>
  <c r="P543" i="1"/>
  <c r="T314" i="1"/>
  <c r="P393" i="1"/>
  <c r="O373" i="1"/>
  <c r="M553" i="1"/>
  <c r="P276" i="1"/>
  <c r="N436" i="1"/>
  <c r="M394" i="1"/>
  <c r="L515" i="1"/>
  <c r="T430" i="1"/>
  <c r="L365" i="1"/>
  <c r="N379" i="1"/>
  <c r="S596" i="1"/>
  <c r="L547" i="1"/>
  <c r="S628" i="1"/>
  <c r="M522" i="1"/>
  <c r="L638" i="1"/>
  <c r="R392" i="1"/>
  <c r="S399" i="1"/>
  <c r="Q443" i="1"/>
  <c r="S455" i="1"/>
  <c r="S433" i="1"/>
  <c r="T439" i="1"/>
  <c r="R311" i="1"/>
  <c r="T571" i="1"/>
  <c r="R241" i="1"/>
  <c r="O390" i="1"/>
  <c r="O410" i="1"/>
  <c r="L643" i="1"/>
  <c r="T603" i="1"/>
  <c r="R479" i="1"/>
  <c r="P639" i="1"/>
  <c r="O629" i="1"/>
  <c r="Q392" i="1"/>
  <c r="Q274" i="1"/>
  <c r="Q442" i="1"/>
  <c r="S456" i="1"/>
  <c r="L480" i="1"/>
  <c r="M408" i="1"/>
  <c r="P263" i="1"/>
  <c r="T247" i="1"/>
  <c r="T323" i="1"/>
  <c r="M309" i="1"/>
  <c r="R233" i="1"/>
  <c r="Q311" i="1"/>
  <c r="T306" i="1"/>
  <c r="N392" i="1"/>
  <c r="S325" i="1"/>
  <c r="O714" i="1"/>
  <c r="R444" i="1"/>
  <c r="L466" i="1"/>
  <c r="S556" i="1"/>
  <c r="Q501" i="1"/>
  <c r="P368" i="1"/>
  <c r="Q454" i="1"/>
  <c r="N395" i="1"/>
  <c r="N383" i="1"/>
  <c r="N284" i="1"/>
  <c r="P465" i="1"/>
  <c r="S394" i="1"/>
  <c r="R344" i="1"/>
  <c r="T409" i="1"/>
  <c r="R232" i="1"/>
  <c r="P350" i="1"/>
  <c r="M323" i="1"/>
  <c r="N424" i="1"/>
  <c r="S371" i="1"/>
  <c r="R127" i="1"/>
  <c r="Q256" i="1"/>
  <c r="T453" i="1"/>
  <c r="Q389" i="1"/>
  <c r="L226" i="1"/>
  <c r="T309" i="1"/>
  <c r="R269" i="1"/>
  <c r="Q124" i="1"/>
  <c r="L234" i="1"/>
  <c r="P102" i="1"/>
  <c r="M242" i="1"/>
  <c r="M266" i="1"/>
  <c r="S546" i="1"/>
  <c r="N325" i="1"/>
  <c r="P550" i="1"/>
  <c r="L320" i="1"/>
  <c r="L330" i="1"/>
  <c r="Q286" i="1"/>
  <c r="R333" i="1"/>
  <c r="M368" i="1"/>
  <c r="L651" i="1"/>
  <c r="R348" i="1"/>
  <c r="R526" i="1"/>
  <c r="M327" i="1"/>
  <c r="R431" i="1"/>
  <c r="O281" i="1"/>
  <c r="T344" i="1"/>
  <c r="R181" i="1"/>
  <c r="T221" i="1"/>
  <c r="T330" i="1"/>
  <c r="L271" i="1"/>
  <c r="P219" i="1"/>
  <c r="S352" i="1"/>
  <c r="L344" i="1"/>
  <c r="O300" i="1"/>
  <c r="L324" i="1"/>
  <c r="N376" i="1"/>
  <c r="R317" i="1"/>
  <c r="M430" i="1"/>
  <c r="Q393" i="1"/>
  <c r="Q352" i="1"/>
  <c r="R188" i="1"/>
  <c r="N212" i="1"/>
  <c r="O175" i="1"/>
  <c r="P198" i="1"/>
  <c r="N300" i="1"/>
  <c r="N342" i="1"/>
  <c r="P383" i="1"/>
  <c r="R408" i="1"/>
  <c r="R286" i="1"/>
  <c r="O542" i="1"/>
  <c r="T368" i="1"/>
  <c r="R365" i="1"/>
  <c r="O376" i="1"/>
  <c r="M554" i="1"/>
  <c r="N358" i="1"/>
  <c r="L316" i="1"/>
  <c r="O351" i="1"/>
  <c r="R602" i="1"/>
  <c r="T271" i="1"/>
  <c r="S340" i="1"/>
  <c r="S379" i="1"/>
  <c r="L585" i="1"/>
  <c r="Q476" i="1"/>
  <c r="R563" i="1"/>
  <c r="P581" i="1"/>
  <c r="O562" i="1"/>
  <c r="S450" i="1"/>
  <c r="R377" i="1"/>
  <c r="M253" i="1"/>
  <c r="S287" i="1"/>
  <c r="R390" i="1"/>
  <c r="O435" i="1"/>
  <c r="M330" i="1"/>
  <c r="T513" i="1"/>
  <c r="Q217" i="1"/>
  <c r="L387" i="1"/>
  <c r="R265" i="1"/>
  <c r="R524" i="1"/>
  <c r="T545" i="1"/>
  <c r="N561" i="1"/>
  <c r="M521" i="1"/>
  <c r="R615" i="1"/>
  <c r="R455" i="1"/>
  <c r="R294" i="1"/>
  <c r="N313" i="1"/>
  <c r="O328" i="1"/>
  <c r="L478" i="1"/>
  <c r="M375" i="1"/>
  <c r="L396" i="1"/>
  <c r="N625" i="1"/>
  <c r="O215" i="1"/>
  <c r="P449" i="1"/>
  <c r="R463" i="1"/>
  <c r="Q511" i="1"/>
  <c r="M650" i="1"/>
  <c r="T507" i="1"/>
  <c r="L508" i="1"/>
  <c r="S709" i="1"/>
  <c r="N461" i="1"/>
  <c r="Q483" i="1"/>
  <c r="T417" i="1"/>
  <c r="L425" i="1"/>
  <c r="P397" i="1"/>
  <c r="R369" i="1"/>
  <c r="T287" i="1"/>
  <c r="M470" i="1"/>
  <c r="N47" i="1"/>
  <c r="L353" i="1"/>
  <c r="M287" i="1"/>
  <c r="L445" i="1"/>
  <c r="T317" i="1"/>
  <c r="R323" i="1"/>
  <c r="L424" i="1"/>
  <c r="Q427" i="1"/>
  <c r="T313" i="1"/>
  <c r="P341" i="1"/>
  <c r="Q362" i="1"/>
  <c r="N438" i="1"/>
  <c r="T337" i="1"/>
  <c r="L322" i="1"/>
  <c r="O395" i="1"/>
  <c r="M399" i="1"/>
  <c r="M270" i="1"/>
  <c r="L313" i="1"/>
  <c r="M463" i="1"/>
  <c r="R466" i="1"/>
  <c r="O445" i="1"/>
  <c r="M462" i="1"/>
  <c r="O441" i="1"/>
  <c r="R556" i="1"/>
  <c r="L578" i="1"/>
  <c r="R398" i="1"/>
  <c r="P538" i="1"/>
  <c r="Q518" i="1"/>
  <c r="O536" i="1"/>
  <c r="S564" i="1"/>
  <c r="P452" i="1"/>
  <c r="L456" i="1"/>
  <c r="S362" i="1"/>
  <c r="T369" i="1"/>
  <c r="S409" i="1"/>
  <c r="N456" i="1"/>
  <c r="M495" i="1"/>
  <c r="R402" i="1"/>
  <c r="O449" i="1"/>
  <c r="R557" i="1"/>
  <c r="S532" i="1"/>
  <c r="Q206" i="1"/>
  <c r="O595" i="1"/>
  <c r="P575" i="1"/>
  <c r="M586" i="1"/>
  <c r="L611" i="1"/>
  <c r="R478" i="1"/>
  <c r="O495" i="1"/>
  <c r="T194" i="1"/>
  <c r="S205" i="1"/>
  <c r="P423" i="1"/>
  <c r="L427" i="1"/>
  <c r="R420" i="1"/>
  <c r="T419" i="1"/>
  <c r="T436" i="1"/>
  <c r="S374" i="1"/>
  <c r="O222" i="1"/>
  <c r="T538" i="1"/>
  <c r="L492" i="1"/>
  <c r="O317" i="1"/>
  <c r="L369" i="1"/>
  <c r="M354" i="1"/>
  <c r="M543" i="1"/>
  <c r="Q496" i="1"/>
  <c r="R238" i="1"/>
  <c r="N269" i="1"/>
  <c r="N614" i="1"/>
  <c r="P525" i="1"/>
  <c r="M485" i="1"/>
  <c r="R243" i="1"/>
  <c r="P576" i="1"/>
  <c r="L580" i="1"/>
  <c r="O31" i="1"/>
  <c r="P174" i="1"/>
  <c r="R590" i="1"/>
  <c r="P230" i="1"/>
  <c r="O286" i="1"/>
  <c r="R380" i="1"/>
  <c r="L548" i="1"/>
  <c r="Q551" i="1"/>
  <c r="L156" i="1"/>
  <c r="L153" i="1"/>
  <c r="O167" i="1"/>
  <c r="N328" i="1"/>
  <c r="N319" i="1"/>
  <c r="S99" i="1"/>
  <c r="S643" i="1"/>
  <c r="T433" i="1"/>
  <c r="S359" i="1"/>
  <c r="L627" i="1"/>
  <c r="M634" i="1"/>
  <c r="O399" i="1"/>
  <c r="S427" i="1"/>
  <c r="M156" i="1"/>
  <c r="T138" i="1"/>
  <c r="T361" i="1"/>
  <c r="S241" i="1"/>
  <c r="N270" i="1"/>
  <c r="O225" i="1"/>
  <c r="S253" i="1"/>
  <c r="T258" i="1"/>
  <c r="P46" i="1"/>
  <c r="Q761" i="1"/>
  <c r="Q378" i="1"/>
  <c r="S444" i="1"/>
  <c r="P552" i="1"/>
  <c r="Q559" i="1"/>
  <c r="M449" i="1"/>
  <c r="L474" i="1"/>
  <c r="M293" i="1"/>
  <c r="Q343" i="1"/>
  <c r="S252" i="1"/>
  <c r="R315" i="1"/>
  <c r="N351" i="1"/>
  <c r="S301" i="1"/>
  <c r="Q361" i="1"/>
  <c r="N371" i="1"/>
  <c r="T223" i="1"/>
  <c r="R403" i="1"/>
  <c r="M502" i="1"/>
  <c r="N518" i="1"/>
  <c r="O319" i="1"/>
  <c r="P390" i="1"/>
  <c r="N396" i="1"/>
  <c r="M436" i="1"/>
  <c r="P251" i="1"/>
  <c r="T446" i="1"/>
  <c r="S426" i="1"/>
  <c r="M397" i="1"/>
  <c r="M288" i="1"/>
  <c r="N353" i="1"/>
  <c r="S408" i="1"/>
  <c r="R440" i="1"/>
  <c r="M346" i="1"/>
  <c r="Q333" i="1"/>
  <c r="O389" i="1"/>
  <c r="P410" i="1"/>
  <c r="L462" i="1"/>
  <c r="S430" i="1"/>
  <c r="S404" i="1"/>
  <c r="R352" i="1"/>
  <c r="O440" i="1"/>
  <c r="R594" i="1"/>
  <c r="T475" i="1"/>
  <c r="P391" i="1"/>
  <c r="M448" i="1"/>
  <c r="S439" i="1"/>
  <c r="S122" i="1"/>
  <c r="P210" i="1"/>
  <c r="Q242" i="1"/>
  <c r="T222" i="1"/>
  <c r="M345" i="1"/>
  <c r="L129" i="1"/>
  <c r="R218" i="1"/>
  <c r="M342" i="1"/>
  <c r="Q275" i="1"/>
  <c r="L170" i="1"/>
  <c r="M154" i="1"/>
  <c r="T217" i="1"/>
  <c r="T259" i="1"/>
  <c r="S368" i="1"/>
  <c r="P363" i="1"/>
  <c r="R415" i="1"/>
  <c r="R441" i="1"/>
  <c r="P332" i="1"/>
  <c r="N360" i="1"/>
  <c r="Q215" i="1"/>
  <c r="O352" i="1"/>
  <c r="R281" i="1"/>
  <c r="T401" i="1"/>
  <c r="M361" i="1"/>
  <c r="L473" i="1"/>
  <c r="R178" i="1"/>
  <c r="O92" i="1"/>
  <c r="R387" i="1"/>
  <c r="L373" i="1"/>
  <c r="P127" i="1"/>
  <c r="N258" i="1"/>
  <c r="L397" i="1"/>
  <c r="Q196" i="1"/>
  <c r="T148" i="1"/>
  <c r="M210" i="1"/>
  <c r="S585" i="1"/>
  <c r="M434" i="1"/>
  <c r="L257" i="1"/>
  <c r="L139" i="1"/>
  <c r="P346" i="1"/>
  <c r="L404" i="1"/>
  <c r="O216" i="1"/>
  <c r="T187" i="1"/>
  <c r="O199" i="1"/>
  <c r="P252" i="1"/>
  <c r="Q171" i="1"/>
  <c r="R231" i="1"/>
  <c r="Q305" i="1"/>
  <c r="T225" i="1"/>
  <c r="S123" i="1"/>
  <c r="S298" i="1"/>
  <c r="S422" i="1"/>
  <c r="R385" i="1"/>
  <c r="Q226" i="1"/>
  <c r="M286" i="1"/>
  <c r="L388" i="1"/>
  <c r="M424" i="1"/>
  <c r="M337" i="1"/>
  <c r="P355" i="1"/>
  <c r="Q472" i="1"/>
  <c r="Q452" i="1"/>
  <c r="P361" i="1"/>
  <c r="Q457" i="1"/>
  <c r="O475" i="1"/>
  <c r="N496" i="1"/>
  <c r="R378" i="1"/>
  <c r="P446" i="1"/>
  <c r="L482" i="1"/>
  <c r="M535" i="1"/>
  <c r="T616" i="1"/>
  <c r="S589" i="1"/>
  <c r="L652" i="1"/>
  <c r="P517" i="1"/>
  <c r="S397" i="1"/>
  <c r="L553" i="1"/>
  <c r="S471" i="1"/>
  <c r="S304" i="1"/>
  <c r="N213" i="1"/>
  <c r="S312" i="1"/>
  <c r="N405" i="1"/>
  <c r="O412" i="1"/>
  <c r="R396" i="1"/>
  <c r="M398" i="1"/>
  <c r="M442" i="1"/>
  <c r="S453" i="1"/>
  <c r="L521" i="1"/>
  <c r="M567" i="1"/>
  <c r="M516" i="1"/>
  <c r="O574" i="1"/>
  <c r="R531" i="1"/>
  <c r="Q489" i="1"/>
  <c r="Q329" i="1"/>
  <c r="N502" i="1"/>
  <c r="P318" i="1"/>
  <c r="M208" i="1"/>
  <c r="L441" i="1"/>
  <c r="T298" i="1"/>
  <c r="N488" i="1"/>
  <c r="P437" i="1"/>
  <c r="Q598" i="1"/>
  <c r="R502" i="1"/>
  <c r="L579" i="1"/>
  <c r="R483" i="1"/>
  <c r="R648" i="1"/>
  <c r="O632" i="1"/>
  <c r="Q575" i="1"/>
  <c r="Q407" i="1"/>
  <c r="Q564" i="1"/>
  <c r="R405" i="1"/>
  <c r="L131" i="1"/>
  <c r="N193" i="1"/>
  <c r="O480" i="1"/>
  <c r="T483" i="1"/>
  <c r="L459" i="1"/>
  <c r="R362" i="1"/>
  <c r="S604" i="1"/>
  <c r="N485" i="1"/>
  <c r="L329" i="1"/>
  <c r="Q346" i="1"/>
  <c r="O608" i="1"/>
  <c r="T611" i="1"/>
  <c r="Q309" i="1"/>
  <c r="M350" i="1"/>
  <c r="N511" i="1"/>
  <c r="O512" i="1"/>
  <c r="N311" i="1"/>
  <c r="O318" i="1"/>
  <c r="T579" i="1"/>
  <c r="P583" i="1"/>
  <c r="Q558" i="1"/>
  <c r="O576" i="1"/>
  <c r="S702" i="1"/>
  <c r="N406" i="1"/>
  <c r="O476" i="1"/>
  <c r="M551" i="1"/>
  <c r="M512" i="1"/>
  <c r="T415" i="1"/>
  <c r="T383" i="1"/>
  <c r="N334" i="1"/>
  <c r="S508" i="1"/>
  <c r="R565" i="1"/>
  <c r="P357" i="1"/>
  <c r="R371" i="1"/>
  <c r="M555" i="1"/>
  <c r="O640" i="1"/>
  <c r="P615" i="1"/>
  <c r="M626" i="1"/>
  <c r="L749" i="1"/>
  <c r="R465" i="1"/>
  <c r="P420" i="1"/>
  <c r="N513" i="1"/>
  <c r="Q318" i="1"/>
  <c r="S472" i="1"/>
  <c r="Q491" i="1"/>
  <c r="T202" i="1"/>
  <c r="O224" i="1"/>
  <c r="Q350" i="1"/>
  <c r="S251" i="1"/>
  <c r="P231" i="1"/>
  <c r="P347" i="1"/>
  <c r="R558" i="1"/>
  <c r="T540" i="1"/>
  <c r="N333" i="1"/>
  <c r="P818" i="1"/>
  <c r="L442" i="1"/>
  <c r="R451" i="1"/>
  <c r="N626" i="1"/>
  <c r="O633" i="1"/>
  <c r="O331" i="1"/>
  <c r="Q388" i="1"/>
  <c r="T329" i="1"/>
  <c r="O378" i="1"/>
  <c r="P385" i="1"/>
  <c r="T338" i="1"/>
  <c r="P374" i="1"/>
  <c r="O379" i="1"/>
  <c r="T406" i="1"/>
  <c r="Q450" i="1"/>
  <c r="L430" i="1"/>
  <c r="M409" i="1"/>
  <c r="R412" i="1"/>
  <c r="Q212" i="1"/>
  <c r="T170" i="1"/>
  <c r="M472" i="1"/>
  <c r="Q302" i="1"/>
  <c r="S372" i="1"/>
  <c r="Q401" i="1"/>
  <c r="L377" i="1"/>
  <c r="S386" i="1"/>
  <c r="T53" i="1"/>
  <c r="M404" i="1"/>
  <c r="O455" i="1"/>
  <c r="T458" i="1"/>
  <c r="L434" i="1"/>
  <c r="M440" i="1"/>
  <c r="M497" i="1"/>
  <c r="T514" i="1"/>
  <c r="L516" i="1"/>
  <c r="R504" i="1"/>
  <c r="N763" i="1"/>
  <c r="O569" i="1"/>
  <c r="R661" i="1"/>
  <c r="L142" i="1"/>
  <c r="S451" i="1"/>
  <c r="M221" i="1"/>
  <c r="L203" i="1"/>
  <c r="L82" i="1"/>
  <c r="Q287" i="1"/>
  <c r="S483" i="1"/>
  <c r="T490" i="1"/>
  <c r="S436" i="1"/>
  <c r="M186" i="1"/>
  <c r="N633" i="1"/>
  <c r="T572" i="1"/>
  <c r="L661" i="1"/>
  <c r="Q665" i="1"/>
  <c r="R234" i="1"/>
  <c r="L265" i="1"/>
  <c r="N302" i="1"/>
  <c r="T552" i="1"/>
  <c r="M429" i="1"/>
  <c r="L321" i="1"/>
  <c r="R363" i="1"/>
  <c r="L624" i="1"/>
  <c r="T584" i="1"/>
  <c r="M599" i="1"/>
  <c r="P620" i="1"/>
  <c r="Q567" i="1"/>
  <c r="N460" i="1"/>
  <c r="R114" i="1"/>
  <c r="M264" i="1"/>
  <c r="R532" i="1"/>
  <c r="M575" i="1"/>
  <c r="O279" i="1"/>
  <c r="P223" i="1"/>
  <c r="P532" i="1"/>
  <c r="L536" i="1"/>
  <c r="O217" i="1"/>
  <c r="S244" i="1"/>
  <c r="M562" i="1"/>
  <c r="N473" i="1"/>
  <c r="P222" i="1"/>
  <c r="L258" i="1"/>
  <c r="L502" i="1"/>
  <c r="Q507" i="1"/>
  <c r="P432" i="1"/>
  <c r="P496" i="1"/>
  <c r="R512" i="1"/>
  <c r="S164" i="1"/>
  <c r="L290" i="1"/>
  <c r="O252" i="1"/>
  <c r="M668" i="1"/>
  <c r="O284" i="1"/>
  <c r="O87" i="1"/>
  <c r="S491" i="1"/>
  <c r="Q173" i="1"/>
  <c r="T372" i="1"/>
  <c r="S242" i="1"/>
  <c r="R382" i="1"/>
  <c r="Q445" i="1"/>
  <c r="P464" i="1"/>
  <c r="R518" i="1"/>
  <c r="N554" i="1"/>
  <c r="O593" i="1"/>
  <c r="P438" i="1"/>
  <c r="R332" i="1"/>
  <c r="Q395" i="1"/>
  <c r="P502" i="1"/>
  <c r="Q543" i="1"/>
  <c r="N593" i="1"/>
  <c r="T248" i="1"/>
  <c r="P242" i="1"/>
  <c r="R546" i="1"/>
  <c r="N219" i="1"/>
  <c r="O621" i="1"/>
  <c r="M607" i="1"/>
  <c r="T454" i="1"/>
  <c r="N413" i="1"/>
  <c r="N497" i="1"/>
  <c r="S284" i="1"/>
  <c r="N542" i="1"/>
  <c r="S315" i="1"/>
  <c r="O472" i="1"/>
  <c r="O291" i="1"/>
  <c r="M426" i="1"/>
  <c r="R538" i="1"/>
  <c r="N649" i="1"/>
  <c r="N310" i="1"/>
  <c r="N549" i="1"/>
  <c r="M490" i="1"/>
  <c r="R476" i="1"/>
  <c r="N367" i="1"/>
  <c r="Q382" i="1"/>
  <c r="Q326" i="1"/>
  <c r="N346" i="1"/>
  <c r="S388" i="1"/>
  <c r="L391" i="1"/>
  <c r="P427" i="1"/>
  <c r="L463" i="1"/>
  <c r="T377" i="1"/>
  <c r="S609" i="1"/>
  <c r="P479" i="1"/>
  <c r="R493" i="1"/>
  <c r="R548" i="1"/>
  <c r="T494" i="1"/>
  <c r="O517" i="1"/>
  <c r="S545" i="1"/>
  <c r="R393" i="1"/>
  <c r="R460" i="1"/>
  <c r="L339" i="1"/>
  <c r="L255" i="1"/>
  <c r="T376" i="1"/>
  <c r="Q458" i="1"/>
  <c r="O444" i="1"/>
  <c r="N370" i="1"/>
  <c r="R522" i="1"/>
  <c r="S570" i="1"/>
  <c r="T577" i="1"/>
  <c r="M366" i="1"/>
  <c r="Q423" i="1"/>
  <c r="Q517" i="1"/>
  <c r="O535" i="1"/>
  <c r="S563" i="1"/>
  <c r="N423" i="1"/>
  <c r="O430" i="1"/>
  <c r="O375" i="1"/>
  <c r="R102" i="1"/>
  <c r="L390" i="1"/>
  <c r="Q444" i="1"/>
  <c r="S412" i="1"/>
  <c r="M384" i="1"/>
  <c r="L568" i="1"/>
  <c r="R457" i="1"/>
  <c r="Q419" i="1"/>
  <c r="P412" i="1"/>
  <c r="N285" i="1"/>
  <c r="Q490" i="1"/>
  <c r="M529" i="1"/>
  <c r="L748" i="1"/>
  <c r="Q751" i="1"/>
  <c r="L586" i="1"/>
  <c r="O481" i="1"/>
  <c r="O705" i="1"/>
  <c r="T708" i="1"/>
  <c r="O543" i="1"/>
  <c r="S571" i="1"/>
  <c r="P776" i="1"/>
  <c r="L780" i="1"/>
  <c r="P527" i="1"/>
  <c r="L563" i="1"/>
  <c r="N498" i="1"/>
  <c r="R624" i="1"/>
  <c r="R586" i="1"/>
  <c r="P591" i="1"/>
  <c r="L660" i="1"/>
  <c r="L393" i="1"/>
  <c r="O584" i="1"/>
  <c r="T619" i="1"/>
  <c r="R758" i="1"/>
  <c r="S734" i="1"/>
  <c r="R470" i="1"/>
  <c r="T503" i="1"/>
  <c r="P547" i="1"/>
  <c r="T575" i="1"/>
  <c r="S573" i="1"/>
  <c r="Q662" i="1"/>
  <c r="M503" i="1"/>
  <c r="S645" i="1"/>
  <c r="M475" i="1"/>
  <c r="S509" i="1"/>
  <c r="R591" i="1"/>
  <c r="Q584" i="1"/>
  <c r="T516" i="1"/>
  <c r="O545" i="1"/>
  <c r="R822" i="1"/>
  <c r="M819" i="1"/>
  <c r="O544" i="1"/>
  <c r="S572" i="1"/>
  <c r="T677" i="1"/>
  <c r="P681" i="1"/>
  <c r="N641" i="1"/>
  <c r="R368" i="1"/>
  <c r="L518" i="1"/>
  <c r="N563" i="1"/>
  <c r="S554" i="1"/>
  <c r="L612" i="1"/>
  <c r="P546" i="1"/>
  <c r="Q553" i="1"/>
  <c r="P608" i="1"/>
  <c r="R622" i="1"/>
  <c r="R672" i="1"/>
  <c r="R612" i="1"/>
  <c r="N530" i="1"/>
  <c r="O287" i="1"/>
  <c r="O747" i="1"/>
  <c r="T405" i="1"/>
  <c r="R309" i="1"/>
  <c r="Q479" i="1"/>
  <c r="N448" i="1"/>
  <c r="M414" i="1"/>
  <c r="N550" i="1"/>
  <c r="P647" i="1"/>
  <c r="R759" i="1"/>
  <c r="M534" i="1"/>
  <c r="P512" i="1"/>
  <c r="N601" i="1"/>
  <c r="Q720" i="1"/>
  <c r="N762" i="1"/>
  <c r="Q236" i="1"/>
  <c r="Q471" i="1"/>
  <c r="M788" i="1"/>
  <c r="R791" i="1"/>
  <c r="T502" i="1"/>
  <c r="O522" i="1"/>
  <c r="S814" i="1"/>
  <c r="L700" i="1"/>
  <c r="S661" i="1"/>
  <c r="N547" i="1"/>
  <c r="O721" i="1"/>
  <c r="P728" i="1"/>
  <c r="L533" i="1"/>
  <c r="T485" i="1"/>
  <c r="P777" i="1"/>
  <c r="L781" i="1"/>
  <c r="M658" i="1"/>
  <c r="P544" i="1"/>
  <c r="T607" i="1"/>
  <c r="N638" i="1"/>
  <c r="P561" i="1"/>
  <c r="Q568" i="1"/>
  <c r="R678" i="1"/>
  <c r="R561" i="1"/>
  <c r="N594" i="1"/>
  <c r="P593" i="1"/>
  <c r="S813" i="1"/>
  <c r="T820" i="1"/>
  <c r="T589" i="1"/>
  <c r="Q569" i="1"/>
  <c r="Q562" i="1"/>
  <c r="R823" i="1"/>
  <c r="Q583" i="1"/>
  <c r="N88" i="1"/>
  <c r="P690" i="1"/>
  <c r="L694" i="1"/>
  <c r="O618" i="1"/>
  <c r="T444" i="1"/>
  <c r="M708" i="1"/>
  <c r="N788" i="1"/>
  <c r="P416" i="1"/>
  <c r="S519" i="1"/>
  <c r="T726" i="1"/>
  <c r="Q612" i="1"/>
  <c r="Q431" i="1"/>
  <c r="R543" i="1"/>
  <c r="N685" i="1"/>
  <c r="O692" i="1"/>
  <c r="N428" i="1"/>
  <c r="P336" i="1"/>
  <c r="T759" i="1"/>
  <c r="L592" i="1"/>
  <c r="M343" i="1"/>
  <c r="P506" i="1"/>
  <c r="Q499" i="1"/>
  <c r="O487" i="1"/>
  <c r="Q422" i="1"/>
  <c r="T375" i="1"/>
  <c r="T428" i="1"/>
  <c r="L419" i="1"/>
  <c r="N433" i="1"/>
  <c r="T396" i="1"/>
  <c r="M584" i="1"/>
  <c r="N324" i="1"/>
  <c r="N416" i="1"/>
  <c r="T411" i="1"/>
  <c r="T482" i="1"/>
  <c r="R767" i="1"/>
  <c r="Q738" i="1"/>
  <c r="L233" i="1"/>
  <c r="R296" i="1"/>
  <c r="R569" i="1"/>
  <c r="Q259" i="1"/>
  <c r="Q652" i="1"/>
  <c r="T826" i="1"/>
  <c r="L670" i="1"/>
  <c r="S220" i="1"/>
  <c r="L309" i="1"/>
  <c r="Q399" i="1"/>
  <c r="R429" i="1"/>
  <c r="L451" i="1"/>
  <c r="N465" i="1"/>
  <c r="T493" i="1"/>
  <c r="Q600" i="1"/>
  <c r="L247" i="1"/>
  <c r="M351" i="1"/>
  <c r="T698" i="1"/>
  <c r="O385" i="1"/>
  <c r="R322" i="1"/>
  <c r="M369" i="1"/>
  <c r="O326" i="1"/>
  <c r="N449" i="1"/>
  <c r="T399" i="1"/>
  <c r="L215" i="1"/>
  <c r="M578" i="1"/>
  <c r="S500" i="1"/>
  <c r="Q531" i="1"/>
  <c r="P483" i="1"/>
  <c r="R613" i="1"/>
  <c r="P406" i="1"/>
  <c r="M241" i="1"/>
  <c r="S387" i="1"/>
  <c r="R400" i="1"/>
  <c r="R289" i="1"/>
  <c r="P206" i="1"/>
  <c r="M579" i="1"/>
  <c r="N279" i="1"/>
  <c r="T408" i="1"/>
  <c r="O400" i="1"/>
  <c r="Q405" i="1"/>
  <c r="P205" i="1"/>
  <c r="N355" i="1"/>
  <c r="P264" i="1"/>
  <c r="P241" i="1"/>
  <c r="L179" i="1"/>
  <c r="P388" i="1"/>
  <c r="N418" i="1"/>
  <c r="P462" i="1"/>
  <c r="O353" i="1"/>
  <c r="T278" i="1"/>
  <c r="L382" i="1"/>
  <c r="P428" i="1"/>
  <c r="Q379" i="1"/>
  <c r="Q500" i="1"/>
  <c r="N185" i="1"/>
  <c r="R338" i="1"/>
  <c r="L351" i="1"/>
  <c r="N322" i="1"/>
  <c r="R246" i="1"/>
  <c r="S357" i="1"/>
  <c r="N296" i="1"/>
  <c r="L379" i="1"/>
  <c r="M294" i="1"/>
  <c r="O416" i="1"/>
  <c r="O554" i="1"/>
  <c r="O402" i="1"/>
  <c r="L205" i="1"/>
  <c r="S447" i="1"/>
  <c r="M402" i="1"/>
  <c r="L485" i="1"/>
  <c r="R237" i="1"/>
  <c r="O280" i="1"/>
  <c r="T560" i="1"/>
  <c r="P564" i="1"/>
  <c r="Q539" i="1"/>
  <c r="O557" i="1"/>
  <c r="T558" i="1"/>
  <c r="T128" i="1"/>
  <c r="Q416" i="1"/>
  <c r="P373" i="1"/>
  <c r="P785" i="1"/>
  <c r="N476" i="1"/>
  <c r="M406" i="1"/>
  <c r="S448" i="1"/>
  <c r="M561" i="1"/>
  <c r="O511" i="1"/>
  <c r="S240" i="1"/>
  <c r="R288" i="1"/>
  <c r="T578" i="1"/>
  <c r="P582" i="1"/>
  <c r="Q557" i="1"/>
  <c r="O575" i="1"/>
  <c r="M787" i="1"/>
  <c r="O439" i="1"/>
  <c r="T474" i="1"/>
  <c r="L310" i="1"/>
  <c r="N558" i="1"/>
  <c r="N470" i="1"/>
  <c r="Q426" i="1"/>
  <c r="O327" i="1"/>
  <c r="P481" i="1"/>
  <c r="L487" i="1"/>
  <c r="M377" i="1"/>
  <c r="Q341" i="1"/>
  <c r="M504" i="1"/>
  <c r="R361" i="1"/>
  <c r="Q289" i="1"/>
  <c r="N562" i="1"/>
  <c r="N479" i="1"/>
  <c r="M303" i="1"/>
  <c r="S393" i="1"/>
  <c r="Q581" i="1"/>
  <c r="R520" i="1"/>
  <c r="T407" i="1"/>
  <c r="N429" i="1"/>
  <c r="Q441" i="1"/>
  <c r="R450" i="1"/>
  <c r="L479" i="1"/>
  <c r="T440" i="1"/>
  <c r="P354" i="1"/>
  <c r="M479" i="1"/>
  <c r="O436" i="1"/>
  <c r="S463" i="1"/>
  <c r="P379" i="1"/>
  <c r="T390" i="1"/>
  <c r="O770" i="1"/>
  <c r="S798" i="1"/>
  <c r="Q578" i="1"/>
  <c r="Q795" i="1"/>
  <c r="Q784" i="1"/>
  <c r="O802" i="1"/>
  <c r="T752" i="1"/>
  <c r="O813" i="1"/>
  <c r="N795" i="1"/>
  <c r="M756" i="1"/>
  <c r="L470" i="1"/>
  <c r="M477" i="1"/>
  <c r="M357" i="1"/>
  <c r="S465" i="1"/>
  <c r="M381" i="1"/>
  <c r="P392" i="1"/>
  <c r="S679" i="1"/>
  <c r="O598" i="1"/>
  <c r="P627" i="1"/>
  <c r="L633" i="1"/>
  <c r="M724" i="1"/>
  <c r="M617" i="1"/>
  <c r="L650" i="1"/>
  <c r="T655" i="1"/>
  <c r="R649" i="1"/>
  <c r="Q816" i="1"/>
  <c r="L471" i="1"/>
  <c r="M478" i="1"/>
  <c r="O437" i="1"/>
  <c r="Q386" i="1"/>
  <c r="P500" i="1"/>
  <c r="T231" i="1"/>
  <c r="R588" i="1"/>
  <c r="T686" i="1"/>
  <c r="T697" i="1"/>
  <c r="P701" i="1"/>
  <c r="O683" i="1"/>
  <c r="S711" i="1"/>
  <c r="S722" i="1"/>
  <c r="M712" i="1"/>
  <c r="Q697" i="1"/>
  <c r="O715" i="1"/>
  <c r="O509" i="1"/>
  <c r="P516" i="1"/>
  <c r="R411" i="1"/>
  <c r="P494" i="1"/>
  <c r="T544" i="1"/>
  <c r="M230" i="1"/>
  <c r="P307" i="1"/>
  <c r="R461" i="1"/>
  <c r="T564" i="1"/>
  <c r="L756" i="1"/>
  <c r="N221" i="1"/>
  <c r="L401" i="1"/>
  <c r="L426" i="1"/>
  <c r="M433" i="1"/>
  <c r="O454" i="1"/>
  <c r="R297" i="1"/>
  <c r="O446" i="1"/>
  <c r="P453" i="1"/>
  <c r="M473" i="1"/>
  <c r="P429" i="1"/>
  <c r="S493" i="1"/>
  <c r="L490" i="1"/>
  <c r="T782" i="1"/>
  <c r="N740" i="1"/>
  <c r="M808" i="1"/>
  <c r="R811" i="1"/>
  <c r="S807" i="1"/>
  <c r="T814" i="1"/>
  <c r="T825" i="1"/>
  <c r="P829" i="1"/>
  <c r="O811" i="1"/>
  <c r="O483" i="1"/>
  <c r="P454" i="1"/>
  <c r="Q461" i="1"/>
  <c r="T392" i="1"/>
  <c r="P370" i="1"/>
  <c r="M539" i="1"/>
  <c r="O464" i="1"/>
  <c r="T208" i="1"/>
  <c r="M797" i="1"/>
  <c r="L629" i="1"/>
  <c r="R634" i="1"/>
  <c r="O622" i="1"/>
  <c r="M252" i="1"/>
  <c r="R651" i="1"/>
  <c r="P657" i="1"/>
  <c r="L647" i="1"/>
  <c r="L671" i="1"/>
  <c r="R421" i="1"/>
  <c r="S428" i="1"/>
  <c r="Q468" i="1"/>
  <c r="Q437" i="1"/>
  <c r="Q623" i="1"/>
  <c r="R530" i="1"/>
  <c r="R577" i="1"/>
  <c r="P699" i="1"/>
  <c r="N752" i="1"/>
  <c r="P702" i="1"/>
  <c r="T695" i="1"/>
  <c r="M710" i="1"/>
  <c r="S723" i="1"/>
  <c r="M713" i="1"/>
  <c r="S720" i="1"/>
  <c r="T727" i="1"/>
  <c r="M623" i="1"/>
  <c r="S513" i="1"/>
  <c r="N253" i="1"/>
  <c r="O549" i="1"/>
  <c r="S562" i="1"/>
  <c r="P451" i="1"/>
  <c r="N469" i="1"/>
  <c r="S473" i="1"/>
  <c r="L597" i="1"/>
  <c r="N431" i="1"/>
  <c r="S345" i="1"/>
  <c r="O305" i="1"/>
  <c r="Q728" i="1"/>
  <c r="P143" i="1"/>
  <c r="N354" i="1"/>
  <c r="O346" i="1"/>
  <c r="T685" i="1"/>
  <c r="M312" i="1"/>
  <c r="T339" i="1"/>
  <c r="O368" i="1"/>
  <c r="S710" i="1"/>
  <c r="M595" i="1"/>
  <c r="R583" i="1"/>
  <c r="L620" i="1"/>
  <c r="T519" i="1"/>
  <c r="T588" i="1"/>
  <c r="P616" i="1"/>
  <c r="R630" i="1"/>
  <c r="L658" i="1"/>
  <c r="R510" i="1"/>
  <c r="M627" i="1"/>
  <c r="P648" i="1"/>
  <c r="M796" i="1"/>
  <c r="L340" i="1"/>
  <c r="Q435" i="1"/>
  <c r="M333" i="1"/>
  <c r="L757" i="1"/>
  <c r="O641" i="1"/>
  <c r="N523" i="1"/>
  <c r="L410" i="1"/>
  <c r="Q477" i="1"/>
  <c r="O159" i="1"/>
  <c r="O363" i="1"/>
  <c r="R117" i="1"/>
  <c r="S459" i="1"/>
  <c r="R419" i="1"/>
  <c r="Q615" i="1"/>
  <c r="S502" i="1"/>
  <c r="O713" i="1"/>
  <c r="M515" i="1"/>
  <c r="T434" i="1"/>
  <c r="P181" i="1"/>
  <c r="L506" i="1"/>
  <c r="T308" i="1"/>
  <c r="Q536" i="1"/>
  <c r="O561" i="1"/>
  <c r="N770" i="1"/>
  <c r="L267" i="1"/>
  <c r="R484" i="1"/>
  <c r="T270" i="1"/>
  <c r="T521" i="1"/>
  <c r="P596" i="1"/>
  <c r="N612" i="1"/>
  <c r="P362" i="1"/>
  <c r="S156" i="1"/>
  <c r="P425" i="1"/>
  <c r="O356" i="1"/>
  <c r="R133" i="1"/>
  <c r="S148" i="1"/>
  <c r="L341" i="1"/>
  <c r="P293" i="1"/>
  <c r="O504" i="1"/>
  <c r="O506" i="1"/>
  <c r="L319" i="1"/>
  <c r="N772" i="1"/>
  <c r="P487" i="1"/>
  <c r="R501" i="1"/>
  <c r="Q293" i="1"/>
  <c r="P343" i="1"/>
  <c r="M302" i="1"/>
  <c r="O276" i="1"/>
  <c r="L328" i="1"/>
  <c r="L280" i="1"/>
  <c r="P294" i="1"/>
  <c r="O329" i="1"/>
  <c r="R357" i="1"/>
  <c r="R273" i="1"/>
  <c r="M466" i="1"/>
  <c r="L491" i="1"/>
  <c r="R607" i="1"/>
  <c r="Q633" i="1"/>
  <c r="S521" i="1"/>
  <c r="N543" i="1"/>
  <c r="T387" i="1"/>
  <c r="M455" i="1"/>
  <c r="O404" i="1"/>
  <c r="Q327" i="1"/>
  <c r="O345" i="1"/>
  <c r="T471" i="1"/>
  <c r="P475" i="1"/>
  <c r="S462" i="1"/>
  <c r="O468" i="1"/>
  <c r="M413" i="1"/>
  <c r="N568" i="1"/>
  <c r="Q571" i="1"/>
  <c r="S701" i="1"/>
  <c r="S583" i="1"/>
  <c r="S539" i="1"/>
  <c r="T546" i="1"/>
  <c r="O450" i="1"/>
  <c r="L433" i="1"/>
  <c r="T289" i="1"/>
  <c r="L398" i="1"/>
  <c r="Q464" i="1"/>
  <c r="P398" i="1"/>
  <c r="L402" i="1"/>
  <c r="T380" i="1"/>
  <c r="S498" i="1"/>
  <c r="T391" i="1"/>
  <c r="Q312" i="1"/>
  <c r="L389" i="1"/>
  <c r="P440" i="1"/>
  <c r="L501" i="1"/>
  <c r="S531" i="1"/>
  <c r="T520" i="1"/>
  <c r="M580" i="1"/>
  <c r="P574" i="1"/>
  <c r="R406" i="1"/>
  <c r="N491" i="1"/>
  <c r="T533" i="1"/>
  <c r="N528" i="1"/>
  <c r="Q549" i="1"/>
  <c r="O567" i="1"/>
  <c r="L510" i="1"/>
  <c r="M531" i="1"/>
  <c r="R449" i="1"/>
  <c r="M450" i="1"/>
  <c r="S391" i="1"/>
  <c r="N717" i="1"/>
  <c r="Q460" i="1"/>
  <c r="M520" i="1"/>
  <c r="R509" i="1"/>
  <c r="S775" i="1"/>
  <c r="T398" i="1"/>
  <c r="Q391" i="1"/>
  <c r="Q609" i="1"/>
  <c r="L364" i="1"/>
  <c r="P485" i="1"/>
  <c r="P511" i="1"/>
  <c r="T566" i="1"/>
  <c r="S626" i="1"/>
  <c r="T435" i="1"/>
  <c r="S537" i="1"/>
  <c r="P656" i="1"/>
  <c r="P304" i="1"/>
  <c r="L443" i="1"/>
  <c r="M484" i="1"/>
  <c r="R422" i="1"/>
  <c r="T608" i="1"/>
  <c r="P471" i="1"/>
  <c r="L507" i="1"/>
  <c r="S590" i="1"/>
  <c r="N529" i="1"/>
  <c r="Q550" i="1"/>
  <c r="O568" i="1"/>
  <c r="N620" i="1"/>
  <c r="R485" i="1"/>
  <c r="S457" i="1"/>
  <c r="S375" i="1"/>
  <c r="L581" i="1"/>
  <c r="S410" i="1"/>
  <c r="Q523" i="1"/>
  <c r="M387" i="1"/>
  <c r="P609" i="1"/>
  <c r="N584" i="1"/>
  <c r="L552" i="1"/>
  <c r="Q587" i="1"/>
  <c r="P784" i="1"/>
  <c r="T203" i="1"/>
  <c r="O298" i="1"/>
  <c r="O340" i="1"/>
  <c r="P731" i="1"/>
  <c r="N330" i="1"/>
  <c r="T325" i="1"/>
  <c r="O438" i="1"/>
  <c r="L524" i="1"/>
  <c r="M618" i="1"/>
  <c r="T635" i="1"/>
  <c r="M435" i="1"/>
  <c r="M652" i="1"/>
  <c r="L497" i="1"/>
  <c r="S660" i="1"/>
  <c r="P536" i="1"/>
  <c r="O478" i="1"/>
  <c r="Q646" i="1"/>
  <c r="R653" i="1"/>
  <c r="M153" i="1"/>
  <c r="T684" i="1"/>
  <c r="O534" i="1"/>
  <c r="S601" i="1"/>
  <c r="P482" i="1"/>
  <c r="T542" i="1"/>
  <c r="R555" i="1"/>
  <c r="P448" i="1"/>
  <c r="M317" i="1"/>
  <c r="T623" i="1"/>
  <c r="T388" i="1"/>
  <c r="M513" i="1"/>
  <c r="S555" i="1"/>
  <c r="R670" i="1"/>
  <c r="S525" i="1"/>
  <c r="T532" i="1"/>
  <c r="S485" i="1"/>
  <c r="N738" i="1"/>
  <c r="P534" i="1"/>
  <c r="L570" i="1"/>
  <c r="Q495" i="1"/>
  <c r="S717" i="1"/>
  <c r="T562" i="1"/>
  <c r="P456" i="1"/>
  <c r="N520" i="1"/>
  <c r="N746" i="1"/>
  <c r="N303" i="1"/>
  <c r="M514" i="1"/>
  <c r="R549" i="1"/>
  <c r="Q727" i="1"/>
  <c r="L572" i="1"/>
  <c r="N586" i="1"/>
  <c r="R550" i="1"/>
  <c r="M795" i="1"/>
  <c r="P535" i="1"/>
  <c r="L571" i="1"/>
  <c r="Q606" i="1"/>
  <c r="N533" i="1"/>
  <c r="T563" i="1"/>
  <c r="P599" i="1"/>
  <c r="L635" i="1"/>
  <c r="M638" i="1"/>
  <c r="O592" i="1"/>
  <c r="T627" i="1"/>
  <c r="L318" i="1"/>
  <c r="N739" i="1"/>
  <c r="L399" i="1"/>
  <c r="M332" i="1"/>
  <c r="M469" i="1"/>
  <c r="P556" i="1"/>
  <c r="L455" i="1"/>
  <c r="O413" i="1"/>
  <c r="M389" i="1"/>
  <c r="O658" i="1"/>
  <c r="T498" i="1"/>
  <c r="T402" i="1"/>
  <c r="P491" i="1"/>
  <c r="O497" i="1"/>
  <c r="Q430" i="1"/>
  <c r="O448" i="1"/>
  <c r="L644" i="1"/>
  <c r="Q647" i="1"/>
  <c r="L383" i="1"/>
  <c r="S553" i="1"/>
  <c r="T525" i="1"/>
  <c r="P529" i="1"/>
  <c r="N771" i="1"/>
  <c r="Q181" i="1"/>
  <c r="T290" i="1"/>
  <c r="R764" i="1"/>
  <c r="R30" i="1"/>
  <c r="T334" i="1"/>
  <c r="T269" i="1"/>
  <c r="P782" i="1"/>
  <c r="T633" i="1"/>
  <c r="M321" i="1"/>
  <c r="M508" i="1"/>
  <c r="R511" i="1"/>
  <c r="R437" i="1"/>
  <c r="N409" i="1"/>
  <c r="S582" i="1"/>
  <c r="O586" i="1"/>
  <c r="Q673" i="1"/>
  <c r="P375" i="1"/>
  <c r="L325" i="1"/>
  <c r="P331" i="1"/>
  <c r="L347" i="1"/>
  <c r="R639" i="1"/>
  <c r="P409" i="1"/>
  <c r="M291" i="1"/>
  <c r="Q406" i="1"/>
  <c r="O371" i="1"/>
  <c r="M572" i="1"/>
  <c r="R575" i="1"/>
  <c r="M498" i="1"/>
  <c r="Q462" i="1"/>
  <c r="O473" i="1"/>
  <c r="R481" i="1"/>
  <c r="O466" i="1"/>
  <c r="S383" i="1"/>
  <c r="L431" i="1"/>
  <c r="Q290" i="1"/>
  <c r="P458" i="1"/>
  <c r="S354" i="1"/>
  <c r="S434" i="1"/>
  <c r="N362" i="1"/>
  <c r="R290" i="1"/>
  <c r="T342" i="1"/>
  <c r="S627" i="1"/>
  <c r="L645" i="1"/>
  <c r="R360" i="1"/>
  <c r="O502" i="1"/>
  <c r="N656" i="1"/>
  <c r="N414" i="1"/>
  <c r="R330" i="1"/>
  <c r="O498" i="1"/>
  <c r="Q524" i="1"/>
  <c r="P504" i="1"/>
  <c r="N462" i="1"/>
  <c r="O314" i="1"/>
  <c r="O788" i="1"/>
  <c r="P184" i="1"/>
  <c r="T305" i="1"/>
  <c r="R335" i="1"/>
  <c r="R345" i="1"/>
  <c r="R745" i="1"/>
  <c r="M385" i="1"/>
  <c r="M364" i="1"/>
  <c r="N314" i="1"/>
  <c r="O255" i="1"/>
  <c r="R694" i="1"/>
  <c r="T772" i="1"/>
  <c r="R738" i="1"/>
  <c r="N725" i="1"/>
  <c r="O769" i="1"/>
  <c r="M593" i="1"/>
  <c r="N805" i="1"/>
  <c r="O812" i="1"/>
  <c r="Q783" i="1"/>
  <c r="O801" i="1"/>
  <c r="M742" i="1"/>
  <c r="P151" i="1"/>
  <c r="S342" i="1"/>
  <c r="S464" i="1"/>
  <c r="Q107" i="1"/>
  <c r="P317" i="1"/>
  <c r="L812" i="1"/>
  <c r="L519" i="1"/>
  <c r="Q794" i="1"/>
  <c r="L594" i="1"/>
  <c r="Q480" i="1"/>
  <c r="S797" i="1"/>
  <c r="P622" i="1"/>
  <c r="R635" i="1"/>
  <c r="M723" i="1"/>
  <c r="N635" i="1"/>
  <c r="S163" i="1"/>
  <c r="P283" i="1"/>
  <c r="O163" i="1"/>
  <c r="P282" i="1"/>
  <c r="P266" i="1"/>
  <c r="M547" i="1"/>
  <c r="P165" i="1"/>
  <c r="R244" i="1"/>
  <c r="L209" i="1"/>
  <c r="T812" i="1"/>
  <c r="T457" i="1"/>
  <c r="P407" i="1"/>
  <c r="O423" i="1"/>
  <c r="L210" i="1"/>
  <c r="L235" i="1"/>
  <c r="Q340" i="1"/>
  <c r="T311" i="1"/>
  <c r="Q653" i="1"/>
  <c r="S419" i="1"/>
  <c r="S487" i="1"/>
  <c r="N401" i="1"/>
  <c r="M471" i="1"/>
  <c r="L381" i="1"/>
  <c r="R506" i="1"/>
  <c r="L464" i="1"/>
  <c r="T500" i="1"/>
  <c r="N535" i="1"/>
  <c r="Q295" i="1"/>
  <c r="P315" i="1"/>
  <c r="N282" i="1"/>
  <c r="T343" i="1"/>
  <c r="R347" i="1"/>
  <c r="L286" i="1"/>
  <c r="T371" i="1"/>
  <c r="N329" i="1"/>
  <c r="R713" i="1"/>
  <c r="R452" i="1"/>
  <c r="T557" i="1"/>
  <c r="P342" i="1"/>
  <c r="M367" i="1"/>
  <c r="P298" i="1"/>
  <c r="O489" i="1"/>
  <c r="Q433" i="1"/>
  <c r="M262" i="1"/>
  <c r="O333" i="1"/>
  <c r="N510" i="1"/>
  <c r="L528" i="1"/>
  <c r="M476" i="1"/>
  <c r="Q563" i="1"/>
  <c r="N634" i="1"/>
  <c r="S364" i="1"/>
  <c r="R356" i="1"/>
  <c r="S520" i="1"/>
  <c r="S688" i="1"/>
  <c r="M386" i="1"/>
  <c r="N427" i="1"/>
  <c r="Q368" i="1"/>
  <c r="L514" i="1"/>
  <c r="M340" i="1"/>
  <c r="R326" i="1"/>
  <c r="L348" i="1"/>
  <c r="R525" i="1"/>
  <c r="L546" i="1"/>
  <c r="N560" i="1"/>
  <c r="Q582" i="1"/>
  <c r="S591" i="1"/>
  <c r="R350" i="1"/>
  <c r="M423" i="1"/>
  <c r="L349" i="1"/>
  <c r="N363" i="1"/>
  <c r="M422" i="1"/>
  <c r="N494" i="1"/>
  <c r="L453" i="1"/>
  <c r="O491" i="1"/>
  <c r="O267" i="1"/>
  <c r="N404" i="1"/>
  <c r="P418" i="1"/>
  <c r="P568" i="1"/>
  <c r="O529" i="1"/>
  <c r="S557" i="1"/>
  <c r="N516" i="1"/>
  <c r="M453" i="1"/>
  <c r="L416" i="1"/>
  <c r="O518" i="1"/>
  <c r="O612" i="1"/>
  <c r="R401" i="1"/>
  <c r="P419" i="1"/>
  <c r="S484" i="1"/>
  <c r="N444" i="1"/>
  <c r="S467" i="1"/>
  <c r="M431" i="1"/>
  <c r="P399" i="1"/>
  <c r="M347" i="1"/>
  <c r="S403" i="1"/>
  <c r="T447" i="1"/>
  <c r="O486" i="1"/>
  <c r="T427" i="1"/>
  <c r="M581" i="1"/>
  <c r="O663" i="1"/>
  <c r="O681" i="1"/>
  <c r="N694" i="1"/>
  <c r="R671" i="1"/>
  <c r="Q791" i="1"/>
  <c r="Q695" i="1"/>
  <c r="O765" i="1"/>
  <c r="S623" i="1"/>
  <c r="L692" i="1"/>
  <c r="L499" i="1"/>
  <c r="S593" i="1"/>
  <c r="M489" i="1"/>
  <c r="P389" i="1"/>
  <c r="L608" i="1"/>
  <c r="N576" i="1"/>
  <c r="N524" i="1"/>
  <c r="P720" i="1"/>
  <c r="R734" i="1"/>
  <c r="L808" i="1"/>
  <c r="N652" i="1"/>
  <c r="T597" i="1"/>
  <c r="P752" i="1"/>
  <c r="Q522" i="1"/>
  <c r="M518" i="1"/>
  <c r="T748" i="1"/>
  <c r="Q579" i="1"/>
  <c r="S421" i="1"/>
  <c r="N437" i="1"/>
  <c r="T448" i="1"/>
  <c r="L569" i="1"/>
  <c r="M615" i="1"/>
  <c r="M699" i="1"/>
  <c r="O777" i="1"/>
  <c r="Q696" i="1"/>
  <c r="N647" i="1"/>
  <c r="M526" i="1"/>
  <c r="Q546" i="1"/>
  <c r="O809" i="1"/>
  <c r="Q724" i="1"/>
  <c r="L788" i="1"/>
  <c r="N802" i="1"/>
  <c r="T580" i="1"/>
  <c r="L588" i="1"/>
  <c r="P470" i="1"/>
  <c r="M481" i="1"/>
  <c r="M651" i="1"/>
  <c r="L735" i="1"/>
  <c r="T570" i="1"/>
  <c r="M585" i="1"/>
  <c r="P519" i="1"/>
  <c r="M701" i="1"/>
  <c r="L358" i="1"/>
  <c r="T393" i="1"/>
  <c r="N512" i="1"/>
  <c r="O520" i="1"/>
  <c r="S458" i="1"/>
  <c r="T465" i="1"/>
  <c r="Q540" i="1"/>
  <c r="R547" i="1"/>
  <c r="P405" i="1"/>
  <c r="R498" i="1"/>
  <c r="M570" i="1"/>
  <c r="N577" i="1"/>
  <c r="P659" i="1"/>
  <c r="N675" i="1"/>
  <c r="M624" i="1"/>
  <c r="R763" i="1"/>
  <c r="T716" i="1"/>
  <c r="L693" i="1"/>
  <c r="M764" i="1"/>
  <c r="P781" i="1"/>
  <c r="P689" i="1"/>
  <c r="R703" i="1"/>
  <c r="R540" i="1"/>
  <c r="T488" i="1"/>
  <c r="O462" i="1"/>
  <c r="Q337" i="1"/>
  <c r="Q488" i="1"/>
  <c r="L500" i="1"/>
  <c r="T717" i="1"/>
  <c r="Q792" i="1"/>
  <c r="P753" i="1"/>
  <c r="S834" i="1"/>
  <c r="S742" i="1"/>
  <c r="T749" i="1"/>
  <c r="Q824" i="1"/>
  <c r="O838" i="1"/>
  <c r="O746" i="1"/>
  <c r="S774" i="1"/>
  <c r="P655" i="1"/>
  <c r="T554" i="1"/>
  <c r="Q413" i="1"/>
  <c r="O431" i="1"/>
  <c r="O601" i="1"/>
  <c r="T604" i="1"/>
  <c r="N216" i="1"/>
  <c r="M732" i="1"/>
  <c r="O810" i="1"/>
  <c r="T648" i="1"/>
  <c r="L789" i="1"/>
  <c r="Q258" i="1"/>
  <c r="N707" i="1"/>
  <c r="R668" i="1"/>
  <c r="R799" i="1"/>
  <c r="L821" i="1"/>
  <c r="P625" i="1"/>
  <c r="M383" i="1"/>
  <c r="O525" i="1"/>
  <c r="T460" i="1"/>
  <c r="N548" i="1"/>
  <c r="N574" i="1"/>
  <c r="L454" i="1"/>
  <c r="N378" i="1"/>
  <c r="L483" i="1"/>
  <c r="O528" i="1"/>
  <c r="T492" i="1"/>
  <c r="T179" i="1"/>
  <c r="Q674" i="1"/>
  <c r="O779" i="1"/>
  <c r="L288" i="1"/>
  <c r="N229" i="1"/>
  <c r="S743" i="1"/>
  <c r="N676" i="1"/>
  <c r="O128" i="1"/>
  <c r="S303" i="1"/>
  <c r="R800" i="1"/>
  <c r="N804" i="1"/>
  <c r="S647" i="1"/>
  <c r="L598" i="1"/>
  <c r="O707" i="1"/>
  <c r="S808" i="1"/>
  <c r="P594" i="1"/>
  <c r="R608" i="1"/>
  <c r="Q629" i="1"/>
  <c r="O731" i="1"/>
  <c r="M541" i="1"/>
  <c r="P626" i="1"/>
  <c r="L790" i="1"/>
  <c r="M733" i="1"/>
  <c r="T352" i="1"/>
  <c r="P333" i="1"/>
  <c r="Q635" i="1"/>
  <c r="M641" i="1"/>
  <c r="R576" i="1"/>
  <c r="T654" i="1"/>
  <c r="S624" i="1"/>
  <c r="N715" i="1"/>
  <c r="O651" i="1"/>
  <c r="L511" i="1"/>
  <c r="P802" i="1"/>
  <c r="R816" i="1"/>
  <c r="Q504" i="1"/>
  <c r="M600" i="1"/>
  <c r="P603" i="1"/>
  <c r="Q793" i="1"/>
  <c r="M420" i="1"/>
  <c r="O336" i="1"/>
  <c r="L703" i="1"/>
  <c r="Q706" i="1"/>
  <c r="S765" i="1"/>
  <c r="S669" i="1"/>
  <c r="Q667" i="1"/>
  <c r="R712" i="1"/>
  <c r="R650" i="1"/>
  <c r="O673" i="1"/>
  <c r="P662" i="1"/>
  <c r="O668" i="1"/>
  <c r="N666" i="1"/>
  <c r="Q687" i="1"/>
  <c r="L371" i="1"/>
  <c r="Q387" i="1"/>
  <c r="L367" i="1"/>
  <c r="R312" i="1"/>
  <c r="P433" i="1"/>
  <c r="R442" i="1"/>
  <c r="L352" i="1"/>
  <c r="Q506" i="1"/>
  <c r="L239" i="1"/>
  <c r="M458" i="1"/>
  <c r="L560" i="1"/>
  <c r="T539" i="1"/>
  <c r="S581" i="1"/>
  <c r="O613" i="1"/>
  <c r="M427" i="1"/>
  <c r="P489" i="1"/>
  <c r="N501" i="1"/>
  <c r="R570" i="1"/>
  <c r="P588" i="1"/>
  <c r="N606" i="1"/>
  <c r="N521" i="1"/>
  <c r="Q621" i="1"/>
  <c r="R448" i="1"/>
  <c r="T364" i="1"/>
  <c r="R427" i="1"/>
  <c r="Q487" i="1"/>
  <c r="Q313" i="1"/>
  <c r="L407" i="1"/>
  <c r="S365" i="1"/>
  <c r="P562" i="1"/>
  <c r="T345" i="1"/>
  <c r="P435" i="1"/>
  <c r="O609" i="1"/>
  <c r="L289" i="1"/>
  <c r="R454" i="1"/>
  <c r="O510" i="1"/>
  <c r="Q481" i="1"/>
  <c r="T437" i="1"/>
  <c r="N440" i="1"/>
  <c r="Q321" i="1"/>
  <c r="R395" i="1"/>
  <c r="P680" i="1"/>
  <c r="R468" i="1"/>
  <c r="L408" i="1"/>
  <c r="L467" i="1"/>
  <c r="O737" i="1"/>
  <c r="T400" i="1"/>
  <c r="P436" i="1"/>
  <c r="S381" i="1"/>
  <c r="M528" i="1"/>
  <c r="P472" i="1"/>
  <c r="M517" i="1"/>
  <c r="S526" i="1"/>
  <c r="N477" i="1"/>
  <c r="Q342" i="1"/>
  <c r="M452" i="1"/>
  <c r="L223" i="1"/>
  <c r="M396" i="1"/>
  <c r="N504" i="1"/>
  <c r="M549" i="1"/>
  <c r="L484" i="1"/>
  <c r="S512" i="1"/>
  <c r="L523" i="1"/>
  <c r="P539" i="1"/>
  <c r="M365" i="1"/>
  <c r="N446" i="1"/>
  <c r="O372" i="1"/>
  <c r="O628" i="1"/>
  <c r="S402" i="1"/>
  <c r="T650" i="1"/>
  <c r="Q655" i="1"/>
  <c r="N651" i="1"/>
  <c r="S677" i="1"/>
  <c r="P755" i="1"/>
  <c r="S622" i="1"/>
  <c r="Q238" i="1"/>
  <c r="R424" i="1"/>
  <c r="P353" i="1"/>
  <c r="Q545" i="1"/>
  <c r="L807" i="1"/>
  <c r="N556" i="1"/>
  <c r="N821" i="1"/>
  <c r="L574" i="1"/>
  <c r="M506" i="1"/>
  <c r="M315" i="1"/>
  <c r="N398" i="1"/>
  <c r="S248" i="1"/>
  <c r="P328" i="1"/>
  <c r="O652" i="1"/>
  <c r="O674" i="1"/>
  <c r="M799" i="1"/>
  <c r="O685" i="1"/>
  <c r="R384" i="1"/>
  <c r="Q688" i="1"/>
  <c r="L696" i="1"/>
  <c r="M703" i="1"/>
  <c r="L685" i="1"/>
  <c r="N655" i="1"/>
  <c r="L472" i="1"/>
  <c r="N385" i="1"/>
  <c r="R490" i="1"/>
  <c r="P322" i="1"/>
  <c r="S411" i="1"/>
  <c r="P763" i="1"/>
  <c r="R609" i="1"/>
  <c r="L716" i="1"/>
  <c r="T719" i="1"/>
  <c r="T821" i="1"/>
  <c r="P712" i="1"/>
  <c r="R726" i="1"/>
  <c r="P739" i="1"/>
  <c r="T743" i="1"/>
  <c r="M605" i="1"/>
  <c r="P744" i="1"/>
  <c r="N812" i="1"/>
  <c r="L687" i="1"/>
  <c r="T740" i="1"/>
  <c r="N580" i="1"/>
  <c r="Q769" i="1"/>
  <c r="S681" i="1"/>
  <c r="T767" i="1"/>
  <c r="L791" i="1"/>
  <c r="R737" i="1"/>
  <c r="M875" i="1"/>
  <c r="M822" i="1"/>
  <c r="L900" i="1"/>
  <c r="M608" i="1"/>
  <c r="T877" i="1"/>
  <c r="M550" i="1"/>
  <c r="N613" i="1"/>
  <c r="S680" i="1"/>
  <c r="O953" i="1"/>
  <c r="O780" i="1"/>
  <c r="S981" i="1"/>
  <c r="M601" i="1"/>
  <c r="T988" i="1"/>
  <c r="R603" i="1"/>
  <c r="N710" i="1"/>
  <c r="O836" i="1"/>
  <c r="M907" i="1"/>
  <c r="T591" i="1"/>
  <c r="O827" i="1"/>
  <c r="O634" i="1"/>
  <c r="P849" i="1"/>
  <c r="L760" i="1"/>
  <c r="S690" i="1"/>
  <c r="Q699" i="1"/>
  <c r="S713" i="1"/>
  <c r="L813" i="1"/>
  <c r="M820" i="1"/>
  <c r="N565" i="1"/>
  <c r="S754" i="1"/>
  <c r="S536" i="1"/>
  <c r="L618" i="1"/>
  <c r="L752" i="1"/>
  <c r="S966" i="1"/>
  <c r="S682" i="1"/>
  <c r="T973" i="1"/>
  <c r="S673" i="1"/>
  <c r="M971" i="1"/>
  <c r="M744" i="1"/>
  <c r="Q708" i="1"/>
  <c r="M558" i="1"/>
  <c r="N1027" i="1"/>
  <c r="R529" i="1"/>
  <c r="P751" i="1"/>
  <c r="O637" i="1"/>
  <c r="R447" i="1"/>
  <c r="P713" i="1"/>
  <c r="R727" i="1"/>
  <c r="S783" i="1"/>
  <c r="N742" i="1"/>
  <c r="S670" i="1"/>
  <c r="P745" i="1"/>
  <c r="S809" i="1"/>
  <c r="P756" i="1"/>
  <c r="T741" i="1"/>
  <c r="N699" i="1"/>
  <c r="N410" i="1"/>
  <c r="Q658" i="1"/>
  <c r="S766" i="1"/>
  <c r="T773" i="1"/>
  <c r="O781" i="1"/>
  <c r="T784" i="1"/>
  <c r="N774" i="1"/>
  <c r="L792" i="1"/>
  <c r="S705" i="1"/>
  <c r="R895" i="1"/>
  <c r="T712" i="1"/>
  <c r="L917" i="1"/>
  <c r="M727" i="1"/>
  <c r="M924" i="1"/>
  <c r="N599" i="1"/>
  <c r="P644" i="1"/>
  <c r="R762" i="1"/>
  <c r="O970" i="1"/>
  <c r="L784" i="1"/>
  <c r="S998" i="1"/>
  <c r="N798" i="1"/>
  <c r="T1005" i="1"/>
  <c r="L705" i="1"/>
  <c r="N720" i="1"/>
  <c r="Q497" i="1"/>
  <c r="L723" i="1"/>
  <c r="R631" i="1"/>
  <c r="O833" i="1"/>
  <c r="M660" i="1"/>
  <c r="S863" i="1"/>
  <c r="S786" i="1"/>
  <c r="T793" i="1"/>
  <c r="R779" i="1"/>
  <c r="N783" i="1"/>
  <c r="Q825" i="1"/>
  <c r="T593" i="1"/>
  <c r="N592" i="1"/>
  <c r="T601" i="1"/>
  <c r="S544" i="1"/>
  <c r="R620" i="1"/>
  <c r="S778" i="1"/>
  <c r="N956" i="1"/>
  <c r="T785" i="1"/>
  <c r="M1020" i="1"/>
  <c r="M800" i="1"/>
  <c r="O995" i="1"/>
  <c r="N688" i="1"/>
  <c r="Q709" i="1"/>
  <c r="O417" i="1"/>
  <c r="N517" i="1"/>
  <c r="O599" i="1"/>
  <c r="P759" i="1"/>
  <c r="L593" i="1"/>
  <c r="N422" i="1"/>
  <c r="T473" i="1"/>
  <c r="O482" i="1"/>
  <c r="M582" i="1"/>
  <c r="O573" i="1"/>
  <c r="Q447" i="1"/>
  <c r="Q478" i="1"/>
  <c r="O571" i="1"/>
  <c r="M774" i="1"/>
  <c r="L513" i="1"/>
  <c r="Q548" i="1"/>
  <c r="T620" i="1"/>
  <c r="P387" i="1"/>
  <c r="P541" i="1"/>
  <c r="L577" i="1"/>
  <c r="N628" i="1"/>
  <c r="T606" i="1"/>
  <c r="L614" i="1"/>
  <c r="T725" i="1"/>
  <c r="S916" i="1"/>
  <c r="N843" i="1"/>
  <c r="P974" i="1"/>
  <c r="S844" i="1"/>
  <c r="R988" i="1"/>
  <c r="P696" i="1"/>
  <c r="Q703" i="1"/>
  <c r="S663" i="1"/>
  <c r="M1017" i="1"/>
  <c r="P985" i="1"/>
  <c r="T874" i="1"/>
  <c r="L1021" i="1"/>
  <c r="R805" i="1"/>
  <c r="Q746" i="1"/>
  <c r="O607" i="1"/>
  <c r="L669" i="1"/>
  <c r="S748" i="1"/>
  <c r="M709" i="1"/>
  <c r="P895" i="1"/>
  <c r="O939" i="1"/>
  <c r="M906" i="1"/>
  <c r="Q768" i="1"/>
  <c r="S782" i="1"/>
  <c r="N811" i="1"/>
  <c r="M676" i="1"/>
  <c r="R551" i="1"/>
  <c r="Q512" i="1"/>
  <c r="T524" i="1"/>
  <c r="Q705" i="1"/>
  <c r="O691" i="1"/>
  <c r="S695" i="1"/>
  <c r="R728" i="1"/>
  <c r="O653" i="1"/>
  <c r="T847" i="1"/>
  <c r="P799" i="1"/>
  <c r="N997" i="1"/>
  <c r="N881" i="1"/>
  <c r="M781" i="1"/>
  <c r="Q785" i="1"/>
  <c r="L814" i="1"/>
  <c r="P880" i="1"/>
  <c r="L840" i="1"/>
  <c r="R894" i="1"/>
  <c r="M847" i="1"/>
  <c r="R654" i="1"/>
  <c r="N591" i="1"/>
  <c r="L610" i="1"/>
  <c r="O645" i="1"/>
  <c r="O711" i="1"/>
  <c r="N541" i="1"/>
  <c r="N803" i="1"/>
  <c r="P666" i="1"/>
  <c r="Q725" i="1"/>
  <c r="R472" i="1"/>
  <c r="O662" i="1"/>
  <c r="S600" i="1"/>
  <c r="T682" i="1"/>
  <c r="S656" i="1"/>
  <c r="S417" i="1"/>
  <c r="O277" i="1"/>
  <c r="L754" i="1"/>
  <c r="O743" i="1"/>
  <c r="T746" i="1"/>
  <c r="M761" i="1"/>
  <c r="S736" i="1"/>
  <c r="T742" i="1"/>
  <c r="R595" i="1"/>
  <c r="T813" i="1"/>
  <c r="S605" i="1"/>
  <c r="S719" i="1"/>
  <c r="L541" i="1"/>
  <c r="O819" i="1"/>
  <c r="N555" i="1"/>
  <c r="S548" i="1"/>
  <c r="M390" i="1"/>
  <c r="P314" i="1"/>
  <c r="Q526" i="1"/>
  <c r="M559" i="1"/>
  <c r="R462" i="1"/>
  <c r="M691" i="1"/>
  <c r="N582" i="1"/>
  <c r="L534" i="1"/>
  <c r="L600" i="1"/>
  <c r="S615" i="1"/>
  <c r="L468" i="1"/>
  <c r="P338" i="1"/>
  <c r="Q515" i="1"/>
  <c r="P431" i="1"/>
  <c r="L544" i="1"/>
  <c r="R640" i="1"/>
  <c r="S490" i="1"/>
  <c r="L662" i="1"/>
  <c r="T600" i="1"/>
  <c r="T568" i="1"/>
  <c r="L376" i="1"/>
  <c r="R515" i="1"/>
  <c r="S503" i="1"/>
  <c r="T590" i="1"/>
  <c r="P549" i="1"/>
  <c r="N567" i="1"/>
  <c r="Q544" i="1"/>
  <c r="N312" i="1"/>
  <c r="T569" i="1"/>
  <c r="O493" i="1"/>
  <c r="P604" i="1"/>
  <c r="M692" i="1"/>
  <c r="Q367" i="1"/>
  <c r="S343" i="1"/>
  <c r="Q508" i="1"/>
  <c r="Q752" i="1"/>
  <c r="R342" i="1"/>
  <c r="Q385" i="1"/>
  <c r="T505" i="1"/>
  <c r="R589" i="1"/>
  <c r="P607" i="1"/>
  <c r="R621" i="1"/>
  <c r="N457" i="1"/>
  <c r="T567" i="1"/>
  <c r="P377" i="1"/>
  <c r="N419" i="1"/>
  <c r="O452" i="1"/>
  <c r="S629" i="1"/>
  <c r="L405" i="1"/>
  <c r="T461" i="1"/>
  <c r="P396" i="1"/>
  <c r="O465" i="1"/>
  <c r="R467" i="1"/>
  <c r="O427" i="1"/>
  <c r="O451" i="1"/>
  <c r="R605" i="1"/>
  <c r="Q320" i="1"/>
  <c r="S752" i="1"/>
  <c r="T332" i="1"/>
  <c r="Q467" i="1"/>
  <c r="S481" i="1"/>
  <c r="P413" i="1"/>
  <c r="R491" i="1"/>
  <c r="Q384" i="1"/>
  <c r="T530" i="1"/>
  <c r="R585" i="1"/>
  <c r="S671" i="1"/>
  <c r="M410" i="1"/>
  <c r="N399" i="1"/>
  <c r="S452" i="1"/>
  <c r="P707" i="1"/>
  <c r="O630" i="1"/>
  <c r="L799" i="1"/>
  <c r="L762" i="1"/>
  <c r="O631" i="1"/>
  <c r="R618" i="1"/>
  <c r="L412" i="1"/>
  <c r="R374" i="1"/>
  <c r="S785" i="1"/>
  <c r="R682" i="1"/>
  <c r="M789" i="1"/>
  <c r="O895" i="1"/>
  <c r="Q716" i="1"/>
  <c r="T548" i="1"/>
  <c r="M538" i="1"/>
  <c r="N609" i="1"/>
  <c r="Q566" i="1"/>
  <c r="S221" i="1"/>
  <c r="S351" i="1"/>
  <c r="Q414" i="1"/>
  <c r="L628" i="1"/>
  <c r="R579" i="1"/>
  <c r="R606" i="1"/>
  <c r="O649" i="1"/>
  <c r="O815" i="1"/>
  <c r="L923" i="1"/>
  <c r="P424" i="1"/>
  <c r="N952" i="1"/>
  <c r="L755" i="1"/>
  <c r="Q521" i="1"/>
  <c r="Q505" i="1"/>
  <c r="O602" i="1"/>
  <c r="S867" i="1"/>
  <c r="Q847" i="1"/>
  <c r="R832" i="1"/>
  <c r="N890" i="1"/>
  <c r="L605" i="1"/>
  <c r="S480" i="1"/>
  <c r="M432" i="1"/>
  <c r="S475" i="1"/>
  <c r="Q565" i="1"/>
  <c r="R704" i="1"/>
  <c r="N486" i="1"/>
  <c r="N566" i="1"/>
  <c r="M563" i="1"/>
  <c r="Q397" i="1"/>
  <c r="Q396" i="1"/>
  <c r="R404" i="1"/>
  <c r="P565" i="1"/>
  <c r="L822" i="1"/>
  <c r="T499" i="1"/>
  <c r="O447" i="1"/>
  <c r="P623" i="1"/>
  <c r="Q599" i="1"/>
  <c r="L595" i="1"/>
  <c r="T651" i="1"/>
  <c r="M689" i="1"/>
  <c r="N713" i="1"/>
  <c r="N759" i="1"/>
  <c r="Q958" i="1"/>
  <c r="M785" i="1"/>
  <c r="S486" i="1"/>
  <c r="T573" i="1"/>
  <c r="T509" i="1"/>
  <c r="T834" i="1"/>
  <c r="P951" i="1"/>
  <c r="Q726" i="1"/>
  <c r="L987" i="1"/>
  <c r="T811" i="1"/>
  <c r="Q663" i="1"/>
  <c r="R604" i="1"/>
  <c r="R592" i="1"/>
  <c r="O871" i="1"/>
  <c r="M883" i="1"/>
  <c r="M688" i="1"/>
  <c r="S552" i="1"/>
  <c r="T906" i="1"/>
  <c r="P578" i="1"/>
  <c r="Q585" i="1"/>
  <c r="M621" i="1"/>
  <c r="N659" i="1"/>
  <c r="O505" i="1"/>
  <c r="Q541" i="1"/>
  <c r="M577" i="1"/>
  <c r="O689" i="1"/>
  <c r="L668" i="1"/>
  <c r="M675" i="1"/>
  <c r="Q649" i="1"/>
  <c r="N896" i="1"/>
  <c r="L957" i="1"/>
  <c r="R1020" i="1"/>
  <c r="S878" i="1"/>
  <c r="Q998" i="1"/>
  <c r="N810" i="1"/>
  <c r="O817" i="1"/>
  <c r="M739" i="1"/>
  <c r="P863" i="1"/>
  <c r="O875" i="1"/>
  <c r="M985" i="1"/>
  <c r="T910" i="1"/>
  <c r="R497" i="1"/>
  <c r="P816" i="1"/>
  <c r="Q554" i="1"/>
  <c r="S805" i="1"/>
  <c r="O710" i="1"/>
  <c r="S657" i="1"/>
  <c r="P614" i="1"/>
  <c r="L648" i="1"/>
  <c r="M664" i="1"/>
  <c r="N605" i="1"/>
  <c r="O642" i="1"/>
  <c r="M763" i="1"/>
  <c r="T681" i="1"/>
  <c r="Q636" i="1"/>
  <c r="Q664" i="1"/>
  <c r="O682" i="1"/>
  <c r="L753" i="1"/>
  <c r="O742" i="1"/>
  <c r="T745" i="1"/>
  <c r="N703" i="1"/>
  <c r="T659" i="1"/>
  <c r="O1133" i="1"/>
  <c r="P1018" i="1"/>
  <c r="S1161" i="1"/>
  <c r="R657" i="1"/>
  <c r="P813" i="1"/>
  <c r="L817" i="1"/>
  <c r="M665" i="1"/>
  <c r="N845" i="1"/>
  <c r="P1204" i="1"/>
  <c r="L863" i="1"/>
  <c r="P877" i="1"/>
  <c r="N844" i="1"/>
  <c r="P654" i="1"/>
  <c r="O660" i="1"/>
  <c r="O679" i="1"/>
  <c r="O916" i="1"/>
  <c r="N1055" i="1"/>
  <c r="S944" i="1"/>
  <c r="N991" i="1"/>
  <c r="T951" i="1"/>
  <c r="S739" i="1"/>
  <c r="Q789" i="1"/>
  <c r="M677" i="1"/>
  <c r="N736" i="1"/>
  <c r="Q354" i="1"/>
  <c r="Q470" i="1"/>
  <c r="R318" i="1"/>
  <c r="M306" i="1"/>
  <c r="M231" i="1"/>
  <c r="P261" i="1"/>
  <c r="L302" i="1"/>
  <c r="N941" i="1"/>
  <c r="L1201" i="1"/>
  <c r="M902" i="1"/>
  <c r="N1112" i="1"/>
  <c r="L545" i="1"/>
  <c r="P313" i="1"/>
  <c r="S771" i="1"/>
  <c r="S454" i="1"/>
  <c r="T226" i="1"/>
  <c r="O1055" i="1"/>
  <c r="M412" i="1"/>
  <c r="S1083" i="1"/>
  <c r="T750" i="1"/>
  <c r="O523" i="1"/>
  <c r="S551" i="1"/>
  <c r="N503" i="1"/>
  <c r="S632" i="1"/>
  <c r="R544" i="1"/>
  <c r="O555" i="1"/>
  <c r="Q736" i="1"/>
  <c r="R743" i="1"/>
  <c r="S602" i="1"/>
  <c r="S614" i="1"/>
  <c r="Q576" i="1"/>
  <c r="T612" i="1"/>
  <c r="N459" i="1"/>
  <c r="T663" i="1"/>
  <c r="O294" i="1"/>
  <c r="L481" i="1"/>
  <c r="Q770" i="1"/>
  <c r="Q482" i="1"/>
  <c r="S334" i="1"/>
  <c r="P300" i="1"/>
  <c r="P510" i="1"/>
  <c r="S476" i="1"/>
  <c r="R469" i="1"/>
  <c r="S363" i="1"/>
  <c r="M407" i="1"/>
  <c r="O485" i="1"/>
  <c r="L417" i="1"/>
  <c r="L400" i="1"/>
  <c r="N478" i="1"/>
  <c r="Q641" i="1"/>
  <c r="R494" i="1"/>
  <c r="L452" i="1"/>
  <c r="M612" i="1"/>
  <c r="N483" i="1"/>
  <c r="M645" i="1"/>
  <c r="R336" i="1"/>
  <c r="P445" i="1"/>
  <c r="T634" i="1"/>
  <c r="O563" i="1"/>
  <c r="L542" i="1"/>
  <c r="S558" i="1"/>
  <c r="N674" i="1"/>
  <c r="T534" i="1"/>
  <c r="S335" i="1"/>
  <c r="L418" i="1"/>
  <c r="Q453" i="1"/>
  <c r="N445" i="1"/>
  <c r="Q759" i="1"/>
  <c r="P602" i="1"/>
  <c r="R616" i="1"/>
  <c r="N627" i="1"/>
  <c r="T598" i="1"/>
  <c r="M731" i="1"/>
  <c r="P634" i="1"/>
  <c r="O644" i="1"/>
  <c r="S741" i="1"/>
  <c r="T630" i="1"/>
  <c r="R541" i="1"/>
  <c r="Q402" i="1"/>
  <c r="L488" i="1"/>
  <c r="M416" i="1"/>
  <c r="M569" i="1"/>
  <c r="Q239" i="1"/>
  <c r="T565" i="1"/>
  <c r="R475" i="1"/>
  <c r="P601" i="1"/>
  <c r="S799" i="1"/>
  <c r="R519" i="1"/>
  <c r="S488" i="1"/>
  <c r="Q498" i="1"/>
  <c r="T679" i="1"/>
  <c r="O594" i="1"/>
  <c r="S527" i="1"/>
  <c r="Q394" i="1"/>
  <c r="P563" i="1"/>
  <c r="S637" i="1"/>
  <c r="O626" i="1"/>
  <c r="N500" i="1"/>
  <c r="M718" i="1"/>
  <c r="Q698" i="1"/>
  <c r="O708" i="1"/>
  <c r="O732" i="1"/>
  <c r="L980" i="1"/>
  <c r="Q939" i="1"/>
  <c r="N994" i="1"/>
  <c r="O957" i="1"/>
  <c r="Q865" i="1"/>
  <c r="O796" i="1"/>
  <c r="T799" i="1"/>
  <c r="M814" i="1"/>
  <c r="Q840" i="1"/>
  <c r="Q1146" i="1"/>
  <c r="O858" i="1"/>
  <c r="P1028" i="1"/>
  <c r="S886" i="1"/>
  <c r="R659" i="1"/>
  <c r="N741" i="1"/>
  <c r="O661" i="1"/>
  <c r="M908" i="1"/>
  <c r="L1047" i="1"/>
  <c r="P929" i="1"/>
  <c r="N1061" i="1"/>
  <c r="R943" i="1"/>
  <c r="L712" i="1"/>
  <c r="Q715" i="1"/>
  <c r="O646" i="1"/>
  <c r="M719" i="1"/>
  <c r="P688" i="1"/>
  <c r="S640" i="1"/>
  <c r="L724" i="1"/>
  <c r="N790" i="1"/>
  <c r="S793" i="1"/>
  <c r="R722" i="1"/>
  <c r="P804" i="1"/>
  <c r="N737" i="1"/>
  <c r="R1185" i="1"/>
  <c r="M901" i="1"/>
  <c r="L1207" i="1"/>
  <c r="N898" i="1"/>
  <c r="N630" i="1"/>
  <c r="S770" i="1"/>
  <c r="S674" i="1"/>
  <c r="S911" i="1"/>
  <c r="S1033" i="1"/>
  <c r="T918" i="1"/>
  <c r="Q1051" i="1"/>
  <c r="M576" i="1"/>
  <c r="N619" i="1"/>
  <c r="O659" i="1"/>
  <c r="L575" i="1"/>
  <c r="S761" i="1"/>
  <c r="R766" i="1"/>
  <c r="M613" i="1"/>
  <c r="P621" i="1"/>
  <c r="P708" i="1"/>
  <c r="R552" i="1"/>
  <c r="S611" i="1"/>
  <c r="N588" i="1"/>
  <c r="S665" i="1"/>
  <c r="Q602" i="1"/>
  <c r="S655" i="1"/>
  <c r="M667" i="1"/>
  <c r="T736" i="1"/>
  <c r="N726" i="1"/>
  <c r="M783" i="1"/>
  <c r="M687" i="1"/>
  <c r="L997" i="1"/>
  <c r="O1132" i="1"/>
  <c r="Q961" i="1"/>
  <c r="S1160" i="1"/>
  <c r="M972" i="1"/>
  <c r="O797" i="1"/>
  <c r="T800" i="1"/>
  <c r="M815" i="1"/>
  <c r="M794" i="1"/>
  <c r="P1203" i="1"/>
  <c r="L862" i="1"/>
  <c r="M1214" i="1"/>
  <c r="Q994" i="1"/>
  <c r="L653" i="1"/>
  <c r="R658" i="1"/>
  <c r="O678" i="1"/>
  <c r="O915" i="1"/>
  <c r="L1048" i="1"/>
  <c r="R872" i="1"/>
  <c r="N1062" i="1"/>
  <c r="T950" i="1"/>
  <c r="S738" i="1"/>
  <c r="R292" i="1"/>
  <c r="S678" i="1"/>
  <c r="N735" i="1"/>
  <c r="Q760" i="1"/>
  <c r="P721" i="1"/>
  <c r="R735" i="1"/>
  <c r="T809" i="1"/>
  <c r="R795" i="1"/>
  <c r="N799" i="1"/>
  <c r="N704" i="1"/>
  <c r="T886" i="1"/>
  <c r="R1186" i="1"/>
  <c r="S848" i="1"/>
  <c r="L1208" i="1"/>
  <c r="Q866" i="1"/>
  <c r="R625" i="1"/>
  <c r="P637" i="1"/>
  <c r="N831" i="1"/>
  <c r="S912" i="1"/>
  <c r="Q1044" i="1"/>
  <c r="T919" i="1"/>
  <c r="O1062" i="1"/>
  <c r="O738" i="1"/>
  <c r="T636" i="1"/>
  <c r="S597" i="1"/>
  <c r="Q617" i="1"/>
  <c r="M525" i="1"/>
  <c r="Q533" i="1"/>
  <c r="P408" i="1"/>
  <c r="N660" i="1"/>
  <c r="P490" i="1"/>
  <c r="N658" i="1"/>
  <c r="M493" i="1"/>
  <c r="T574" i="1"/>
  <c r="L582" i="1"/>
  <c r="N538" i="1"/>
  <c r="S518" i="1"/>
  <c r="P664" i="1"/>
  <c r="S685" i="1"/>
  <c r="L642" i="1"/>
  <c r="T638" i="1"/>
  <c r="R536" i="1"/>
  <c r="Q734" i="1"/>
  <c r="O579" i="1"/>
  <c r="Q781" i="1"/>
  <c r="T614" i="1"/>
  <c r="P894" i="1"/>
  <c r="P792" i="1"/>
  <c r="N714" i="1"/>
  <c r="N607" i="1"/>
  <c r="L930" i="1"/>
  <c r="S790" i="1"/>
  <c r="M831" i="1"/>
  <c r="P704" i="1"/>
  <c r="R724" i="1"/>
  <c r="O722" i="1"/>
  <c r="T757" i="1"/>
  <c r="R782" i="1"/>
  <c r="Q950" i="1"/>
  <c r="M811" i="1"/>
  <c r="T1018" i="1"/>
  <c r="T734" i="1"/>
  <c r="M706" i="1"/>
  <c r="L641" i="1"/>
  <c r="N684" i="1"/>
  <c r="R663" i="1"/>
  <c r="M655" i="1"/>
  <c r="T622" i="1"/>
  <c r="Q815" i="1"/>
  <c r="S776" i="1"/>
  <c r="R688" i="1"/>
  <c r="O755" i="1"/>
  <c r="P778" i="1"/>
  <c r="P605" i="1"/>
  <c r="Q918" i="1"/>
  <c r="Q659" i="1"/>
  <c r="T939" i="1"/>
  <c r="R696" i="1"/>
  <c r="S900" i="1"/>
  <c r="Q610" i="1"/>
  <c r="O655" i="1"/>
  <c r="N757" i="1"/>
  <c r="R989" i="1"/>
  <c r="M684" i="1"/>
  <c r="L1011" i="1"/>
  <c r="Q801" i="1"/>
  <c r="L505" i="1"/>
  <c r="M678" i="1"/>
  <c r="O756" i="1"/>
  <c r="M809" i="1"/>
  <c r="O759" i="1"/>
  <c r="N749" i="1"/>
  <c r="T356" i="1"/>
  <c r="L770" i="1"/>
  <c r="Q773" i="1"/>
  <c r="L767" i="1"/>
  <c r="N781" i="1"/>
  <c r="O727" i="1"/>
  <c r="T730" i="1"/>
  <c r="R777" i="1"/>
  <c r="R681" i="1"/>
  <c r="P798" i="1"/>
  <c r="R684" i="1"/>
  <c r="O791" i="1"/>
  <c r="S819" i="1"/>
  <c r="R708" i="1"/>
  <c r="T903" i="1"/>
  <c r="L730" i="1"/>
  <c r="S928" i="1"/>
  <c r="N250" i="1"/>
  <c r="P295" i="1"/>
  <c r="O211" i="1"/>
  <c r="L360" i="1"/>
  <c r="M376" i="1"/>
  <c r="L975" i="1"/>
  <c r="M631" i="1"/>
  <c r="S822" i="1"/>
  <c r="R808" i="1"/>
  <c r="M949" i="1"/>
  <c r="R423" i="1"/>
  <c r="Q421" i="1"/>
  <c r="T310" i="1"/>
  <c r="N728" i="1"/>
  <c r="M633" i="1"/>
  <c r="T613" i="1"/>
  <c r="P554" i="1"/>
  <c r="N475" i="1"/>
  <c r="T424" i="1"/>
  <c r="L496" i="1"/>
  <c r="O453" i="1"/>
  <c r="O619" i="1"/>
  <c r="O428" i="1"/>
  <c r="R391" i="1"/>
  <c r="Q547" i="1"/>
  <c r="L450" i="1"/>
  <c r="S479" i="1"/>
  <c r="M373" i="1"/>
  <c r="L601" i="1"/>
  <c r="S575" i="1"/>
  <c r="M743" i="1"/>
  <c r="O671" i="1"/>
  <c r="N814" i="1"/>
  <c r="M635" i="1"/>
  <c r="L576" i="1"/>
  <c r="R486" i="1"/>
  <c r="T728" i="1"/>
  <c r="L827" i="1"/>
  <c r="L800" i="1"/>
  <c r="S859" i="1"/>
  <c r="Q634" i="1"/>
  <c r="O728" i="1"/>
  <c r="S638" i="1"/>
  <c r="R753" i="1"/>
  <c r="Q570" i="1"/>
  <c r="N850" i="1"/>
  <c r="O638" i="1"/>
  <c r="Q871" i="1"/>
  <c r="T671" i="1"/>
  <c r="O889" i="1"/>
  <c r="T815" i="1"/>
  <c r="R521" i="1"/>
  <c r="Q763" i="1"/>
  <c r="O508" i="1"/>
  <c r="Q632" i="1"/>
  <c r="L444" i="1"/>
  <c r="L493" i="1"/>
  <c r="Q434" i="1"/>
  <c r="L509" i="1"/>
  <c r="M548" i="1"/>
  <c r="M659" i="1"/>
  <c r="Q577" i="1"/>
  <c r="P537" i="1"/>
  <c r="L573" i="1"/>
  <c r="S441" i="1"/>
  <c r="S420" i="1"/>
  <c r="R564" i="1"/>
  <c r="O364" i="1"/>
  <c r="T515" i="1"/>
  <c r="M573" i="1"/>
  <c r="T624" i="1"/>
  <c r="P530" i="1"/>
  <c r="R578" i="1"/>
  <c r="Q601" i="1"/>
  <c r="T491" i="1"/>
  <c r="Q631" i="1"/>
  <c r="M411" i="1"/>
  <c r="R473" i="1"/>
  <c r="P508" i="1"/>
  <c r="O587" i="1"/>
  <c r="R539" i="1"/>
  <c r="P658" i="1"/>
  <c r="O565" i="1"/>
  <c r="Q630" i="1"/>
  <c r="T555" i="1"/>
  <c r="N417" i="1"/>
  <c r="N622" i="1"/>
  <c r="M637" i="1"/>
  <c r="S461" i="1"/>
  <c r="L561" i="1"/>
  <c r="Q719" i="1"/>
  <c r="M662" i="1"/>
  <c r="O526" i="1"/>
  <c r="T561" i="1"/>
  <c r="R554" i="1"/>
  <c r="L530" i="1"/>
  <c r="N515" i="1"/>
  <c r="Q377" i="1"/>
  <c r="Q611" i="1"/>
  <c r="S516" i="1"/>
  <c r="N583" i="1"/>
  <c r="N492" i="1"/>
  <c r="P663" i="1"/>
  <c r="N667" i="1"/>
  <c r="R597" i="1"/>
  <c r="L619" i="1"/>
  <c r="N731" i="1"/>
  <c r="Q537" i="1"/>
  <c r="Q403" i="1"/>
  <c r="R474" i="1"/>
  <c r="S499" i="1"/>
  <c r="M363" i="1"/>
  <c r="P460" i="1"/>
  <c r="L435" i="1"/>
  <c r="M494" i="1"/>
  <c r="L449" i="1"/>
  <c r="T288" i="1"/>
  <c r="P463" i="1"/>
  <c r="L432" i="1"/>
  <c r="P466" i="1"/>
  <c r="O456" i="1"/>
  <c r="T384" i="1"/>
  <c r="S389" i="1"/>
  <c r="M457" i="1"/>
  <c r="P414" i="1"/>
  <c r="Q485" i="1"/>
  <c r="Q428" i="1"/>
  <c r="N617" i="1"/>
  <c r="P467" i="1"/>
  <c r="S653" i="1"/>
  <c r="L440" i="1"/>
  <c r="S511" i="1"/>
  <c r="N526" i="1"/>
  <c r="O597" i="1"/>
  <c r="T367" i="1"/>
  <c r="R686" i="1"/>
  <c r="S504" i="1"/>
  <c r="T511" i="1"/>
  <c r="O374" i="1"/>
  <c r="M933" i="1"/>
  <c r="N544" i="1"/>
  <c r="T459" i="1"/>
  <c r="R436" i="1"/>
  <c r="N780" i="1"/>
  <c r="M246" i="1"/>
  <c r="T626" i="1"/>
  <c r="M419" i="1"/>
  <c r="N787" i="1"/>
  <c r="S598" i="1"/>
  <c r="L596" i="1"/>
  <c r="L556" i="1"/>
  <c r="N570" i="1"/>
  <c r="S612" i="1"/>
  <c r="O648" i="1"/>
  <c r="T442" i="1"/>
  <c r="N610" i="1"/>
  <c r="P513" i="1"/>
  <c r="L549" i="1"/>
  <c r="N484" i="1"/>
  <c r="T737" i="1"/>
  <c r="L564" i="1"/>
  <c r="M873" i="1"/>
  <c r="S621" i="1"/>
  <c r="S633" i="1"/>
  <c r="T510" i="1"/>
  <c r="O539" i="1"/>
  <c r="N490" i="1"/>
  <c r="P774" i="1"/>
  <c r="M532" i="1"/>
  <c r="S803" i="1"/>
  <c r="M643" i="1"/>
  <c r="S733" i="1"/>
  <c r="P526" i="1"/>
  <c r="L562" i="1"/>
  <c r="M556" i="1"/>
  <c r="S644" i="1"/>
  <c r="N579" i="1"/>
  <c r="N390" i="1"/>
  <c r="R572" i="1"/>
  <c r="O513" i="1"/>
  <c r="O583" i="1"/>
  <c r="P505" i="1"/>
  <c r="R499" i="1"/>
  <c r="L531" i="1"/>
  <c r="L494" i="1"/>
  <c r="Q534" i="1"/>
  <c r="R573" i="1"/>
  <c r="T587" i="1"/>
  <c r="P584" i="1"/>
  <c r="P624" i="1"/>
  <c r="P566" i="1"/>
  <c r="L736" i="1"/>
  <c r="S524" i="1"/>
  <c r="R797" i="1"/>
  <c r="T595" i="1"/>
  <c r="N808" i="1"/>
  <c r="T541" i="1"/>
  <c r="P577" i="1"/>
  <c r="S549" i="1"/>
  <c r="L809" i="1"/>
  <c r="Q607" i="1"/>
  <c r="O647" i="1"/>
  <c r="S574" i="1"/>
  <c r="R908" i="1"/>
  <c r="N532" i="1"/>
  <c r="S474" i="1"/>
  <c r="L525" i="1"/>
  <c r="O799" i="1"/>
  <c r="Q560" i="1"/>
  <c r="P822" i="1"/>
  <c r="M596" i="1"/>
  <c r="Q650" i="1"/>
  <c r="R560" i="1"/>
  <c r="P653" i="1"/>
  <c r="O614" i="1"/>
  <c r="S630" i="1"/>
  <c r="M619" i="1"/>
  <c r="L565" i="1"/>
  <c r="N778" i="1"/>
  <c r="O785" i="1"/>
  <c r="L764" i="1"/>
  <c r="Q671" i="1"/>
  <c r="Q657" i="1"/>
  <c r="M969" i="1"/>
  <c r="L626" i="1"/>
  <c r="N823" i="1"/>
  <c r="L676" i="1"/>
  <c r="O951" i="1"/>
  <c r="T693" i="1"/>
  <c r="P729" i="1"/>
  <c r="M747" i="1"/>
  <c r="T986" i="1"/>
  <c r="S767" i="1"/>
  <c r="N944" i="1"/>
  <c r="R438" i="1"/>
  <c r="T418" i="1"/>
  <c r="L726" i="1"/>
  <c r="T629" i="1"/>
  <c r="N751" i="1"/>
  <c r="O758" i="1"/>
  <c r="R736" i="1"/>
  <c r="L758" i="1"/>
  <c r="L769" i="1"/>
  <c r="Q772" i="1"/>
  <c r="P754" i="1"/>
  <c r="R768" i="1"/>
  <c r="O726" i="1"/>
  <c r="T729" i="1"/>
  <c r="M765" i="1"/>
  <c r="P786" i="1"/>
  <c r="P797" i="1"/>
  <c r="L801" i="1"/>
  <c r="O790" i="1"/>
  <c r="S818" i="1"/>
  <c r="R707" i="1"/>
  <c r="T902" i="1"/>
  <c r="L729" i="1"/>
  <c r="M917" i="1"/>
  <c r="N743" i="1"/>
  <c r="P938" i="1"/>
  <c r="P611" i="1"/>
  <c r="M646" i="1"/>
  <c r="O782" i="1"/>
  <c r="L974" i="1"/>
  <c r="S810" i="1"/>
  <c r="T934" i="1"/>
  <c r="T817" i="1"/>
  <c r="T838" i="1"/>
  <c r="L706" i="1"/>
  <c r="M777" i="1"/>
  <c r="Q796" i="1"/>
  <c r="L731" i="1"/>
  <c r="Q701" i="1"/>
  <c r="L835" i="1"/>
  <c r="Q661" i="1"/>
  <c r="N1020" i="1"/>
  <c r="S787" i="1"/>
  <c r="T794" i="1"/>
  <c r="R780" i="1"/>
  <c r="S550" i="1"/>
  <c r="S377" i="1"/>
  <c r="S356" i="1"/>
  <c r="M273" i="1"/>
  <c r="S281" i="1"/>
  <c r="P220" i="1"/>
  <c r="L214" i="1"/>
  <c r="Q744" i="1"/>
  <c r="R721" i="1"/>
  <c r="Q474" i="1"/>
  <c r="R856" i="1"/>
  <c r="O432" i="1"/>
  <c r="O361" i="1"/>
  <c r="S310" i="1"/>
  <c r="R367" i="1"/>
  <c r="S569" i="1"/>
  <c r="O460" i="1"/>
  <c r="N514" i="1"/>
  <c r="R985" i="1"/>
  <c r="L631" i="1"/>
  <c r="M642" i="1"/>
  <c r="T489" i="1"/>
  <c r="L532" i="1"/>
  <c r="L733" i="1"/>
  <c r="P477" i="1"/>
  <c r="S517" i="1"/>
  <c r="P560" i="1"/>
  <c r="P761" i="1"/>
  <c r="Q415" i="1"/>
  <c r="O553" i="1"/>
  <c r="R574" i="1"/>
  <c r="R774" i="1"/>
  <c r="S620" i="1"/>
  <c r="R598" i="1"/>
  <c r="N602" i="1"/>
  <c r="O818" i="1"/>
  <c r="L797" i="1"/>
  <c r="M804" i="1"/>
  <c r="R710" i="1"/>
  <c r="L963" i="1"/>
  <c r="N886" i="1"/>
  <c r="N977" i="1"/>
  <c r="P883" i="1"/>
  <c r="T861" i="1"/>
  <c r="L710" i="1"/>
  <c r="P714" i="1"/>
  <c r="P738" i="1"/>
  <c r="L771" i="1"/>
  <c r="M990" i="1"/>
  <c r="O841" i="1"/>
  <c r="O1020" i="1"/>
  <c r="S869" i="1"/>
  <c r="Q810" i="1"/>
  <c r="Q809" i="1"/>
  <c r="R769" i="1"/>
  <c r="M891" i="1"/>
  <c r="S921" i="1"/>
  <c r="P912" i="1"/>
  <c r="L872" i="1"/>
  <c r="R926" i="1"/>
  <c r="O684" i="1"/>
  <c r="T527" i="1"/>
  <c r="S792" i="1"/>
  <c r="M694" i="1"/>
  <c r="Q513" i="1"/>
  <c r="O531" i="1"/>
  <c r="S559" i="1"/>
  <c r="N789" i="1"/>
  <c r="P779" i="1"/>
  <c r="T783" i="1"/>
  <c r="P803" i="1"/>
  <c r="R821" i="1"/>
  <c r="P996" i="1"/>
  <c r="S854" i="1"/>
  <c r="R1010" i="1"/>
  <c r="N915" i="1"/>
  <c r="P589" i="1"/>
  <c r="L599" i="1"/>
  <c r="P638" i="1"/>
  <c r="P897" i="1"/>
  <c r="N950" i="1"/>
  <c r="R911" i="1"/>
  <c r="Q1050" i="1"/>
  <c r="L639" i="1"/>
  <c r="M326" i="1"/>
  <c r="Q438" i="1"/>
  <c r="T665" i="1"/>
  <c r="P672" i="1"/>
  <c r="T979" i="1"/>
  <c r="Q592" i="1"/>
  <c r="T822" i="1"/>
  <c r="N600" i="1"/>
  <c r="Q616" i="1"/>
  <c r="O407" i="1"/>
  <c r="P478" i="1"/>
  <c r="S599" i="1"/>
  <c r="N421" i="1"/>
  <c r="L765" i="1"/>
  <c r="M693" i="1"/>
  <c r="S726" i="1"/>
  <c r="P769" i="1"/>
  <c r="L805" i="1"/>
  <c r="L774" i="1"/>
  <c r="M648" i="1"/>
  <c r="S789" i="1"/>
  <c r="R720" i="1"/>
  <c r="R802" i="1"/>
  <c r="O763" i="1"/>
  <c r="O787" i="1"/>
  <c r="P810" i="1"/>
  <c r="O748" i="1"/>
  <c r="Q682" i="1"/>
  <c r="N794" i="1"/>
  <c r="R833" i="1"/>
  <c r="T484" i="1"/>
  <c r="N796" i="1"/>
  <c r="R824" i="1"/>
  <c r="Q777" i="1"/>
  <c r="R674" i="1"/>
  <c r="N820" i="1"/>
  <c r="L460" i="1"/>
  <c r="N797" i="1"/>
  <c r="O406" i="1"/>
  <c r="N482" i="1"/>
  <c r="P1126" i="1"/>
  <c r="R1140" i="1"/>
  <c r="Q527" i="1"/>
  <c r="O494" i="1"/>
  <c r="M540" i="1"/>
  <c r="M669" i="1"/>
  <c r="M680" i="1"/>
  <c r="Q589" i="1"/>
  <c r="Q676" i="1"/>
  <c r="O694" i="1"/>
  <c r="T808" i="1"/>
  <c r="L1013" i="1"/>
  <c r="N766" i="1"/>
  <c r="Q977" i="1"/>
  <c r="O606" i="1"/>
  <c r="N995" i="1"/>
  <c r="N687" i="1"/>
  <c r="P765" i="1"/>
  <c r="Q668" i="1"/>
  <c r="M853" i="1"/>
  <c r="O686" i="1"/>
  <c r="L878" i="1"/>
  <c r="S714" i="1"/>
  <c r="N339" i="1"/>
  <c r="N815" i="1"/>
  <c r="N551" i="1"/>
  <c r="N679" i="1"/>
  <c r="O931" i="1"/>
  <c r="P757" i="1"/>
  <c r="S959" i="1"/>
  <c r="R771" i="1"/>
  <c r="T966" i="1"/>
  <c r="M663" i="1"/>
  <c r="S691" i="1"/>
  <c r="Q349" i="1"/>
  <c r="S529" i="1"/>
  <c r="R340" i="1"/>
  <c r="S59" i="1"/>
  <c r="Q307" i="1"/>
  <c r="Q465" i="1"/>
  <c r="M519" i="1"/>
  <c r="T423" i="1"/>
  <c r="M401" i="1"/>
  <c r="N957" i="1"/>
  <c r="Q749" i="1"/>
  <c r="R750" i="1"/>
  <c r="O729" i="1"/>
  <c r="P378" i="1"/>
  <c r="R409" i="1"/>
  <c r="O470" i="1"/>
  <c r="P801" i="1"/>
  <c r="M711" i="1"/>
  <c r="T700" i="1"/>
  <c r="L768" i="1"/>
  <c r="M571" i="1"/>
  <c r="O424" i="1"/>
  <c r="M456" i="1"/>
  <c r="R389" i="1"/>
  <c r="L783" i="1"/>
  <c r="T1015" i="1"/>
  <c r="Q473" i="1"/>
  <c r="L810" i="1"/>
  <c r="P700" i="1"/>
  <c r="S522" i="1"/>
  <c r="L537" i="1"/>
  <c r="M537" i="1"/>
  <c r="M564" i="1"/>
  <c r="P1003" i="1"/>
  <c r="R587" i="1"/>
  <c r="M1014" i="1"/>
  <c r="T501" i="1"/>
  <c r="O996" i="1"/>
  <c r="Q639" i="1"/>
  <c r="N645" i="1"/>
  <c r="A27" i="1"/>
  <c r="A67" i="1"/>
  <c r="A59" i="1"/>
  <c r="A99" i="1"/>
  <c r="L469" i="1"/>
  <c r="Q882" i="1"/>
  <c r="M611" i="1"/>
  <c r="N1021" i="1"/>
  <c r="A155" i="1"/>
  <c r="N1293" i="1"/>
  <c r="M360" i="1"/>
  <c r="O459" i="1"/>
  <c r="Q803" i="1"/>
  <c r="S693" i="1"/>
  <c r="R626" i="1"/>
  <c r="Q648" i="1"/>
  <c r="O666" i="1"/>
  <c r="N782" i="1"/>
  <c r="N723" i="1"/>
  <c r="T1102" i="1"/>
  <c r="N756" i="1"/>
  <c r="Q739" i="1"/>
  <c r="T694" i="1"/>
  <c r="M467" i="1"/>
  <c r="R601" i="1"/>
  <c r="N888" i="1"/>
  <c r="O702" i="1"/>
  <c r="R916" i="1"/>
  <c r="P773" i="1"/>
  <c r="L874" i="1"/>
  <c r="S395" i="1"/>
  <c r="R828" i="1"/>
  <c r="N904" i="1"/>
  <c r="Q689" i="1"/>
  <c r="S779" i="1"/>
  <c r="O672" i="1"/>
  <c r="S939" i="1"/>
  <c r="P902" i="1"/>
  <c r="R714" i="1"/>
  <c r="L938" i="1"/>
  <c r="N840" i="1"/>
  <c r="R1137" i="1"/>
  <c r="R733" i="1"/>
  <c r="N826" i="1"/>
  <c r="Q475" i="1"/>
  <c r="M588" i="1"/>
  <c r="T420" i="1"/>
  <c r="O552" i="1"/>
  <c r="T770" i="1"/>
  <c r="S904" i="1"/>
  <c r="M801" i="1"/>
  <c r="M1009" i="1"/>
  <c r="Q717" i="1"/>
  <c r="R410" i="1"/>
  <c r="O577" i="1"/>
  <c r="S613" i="1"/>
  <c r="R623" i="1"/>
  <c r="S506" i="1"/>
  <c r="Q542" i="1"/>
  <c r="R662" i="1"/>
  <c r="M803" i="1"/>
  <c r="S781" i="1"/>
  <c r="T788" i="1"/>
  <c r="S535" i="1"/>
  <c r="M953" i="1"/>
  <c r="S839" i="1"/>
  <c r="L867" i="1"/>
  <c r="P882" i="1"/>
  <c r="T559" i="1"/>
  <c r="S718" i="1"/>
  <c r="R711" i="1"/>
  <c r="O754" i="1"/>
  <c r="O920" i="1"/>
  <c r="M989" i="1"/>
  <c r="N928" i="1"/>
  <c r="M738" i="1"/>
  <c r="T955" i="1"/>
  <c r="T724" i="1"/>
  <c r="P635" i="1"/>
  <c r="T703" i="1"/>
  <c r="P991" i="1"/>
  <c r="Q975" i="1"/>
  <c r="Q855" i="1"/>
  <c r="O940" i="1"/>
  <c r="Q742" i="1"/>
  <c r="N748" i="1"/>
  <c r="R752" i="1"/>
  <c r="R617" i="1"/>
  <c r="P835" i="1"/>
  <c r="O627" i="1"/>
  <c r="S773" i="1"/>
  <c r="T662" i="1"/>
  <c r="L680" i="1"/>
  <c r="O669" i="1"/>
  <c r="T672" i="1"/>
  <c r="Q747" i="1"/>
  <c r="S950" i="1"/>
  <c r="P1075" i="1"/>
  <c r="T957" i="1"/>
  <c r="R1089" i="1"/>
  <c r="M955" i="1"/>
  <c r="P740" i="1"/>
  <c r="L744" i="1"/>
  <c r="N758" i="1"/>
  <c r="R1007" i="1"/>
  <c r="M1007" i="1"/>
  <c r="L567" i="1"/>
  <c r="O1164" i="1"/>
  <c r="Q993" i="1"/>
  <c r="T617" i="1"/>
  <c r="M486" i="1"/>
  <c r="L551" i="1"/>
  <c r="P858" i="1"/>
  <c r="Q876" i="1"/>
  <c r="Q822" i="1"/>
  <c r="L905" i="1"/>
  <c r="L894" i="1"/>
  <c r="R818" i="1"/>
  <c r="Q530" i="1"/>
  <c r="T790" i="1"/>
  <c r="L869" i="1"/>
  <c r="S1128" i="1"/>
  <c r="M859" i="1"/>
  <c r="S1010" i="1"/>
  <c r="Q904" i="1"/>
  <c r="S985" i="1"/>
  <c r="R879" i="1"/>
  <c r="M1182" i="1"/>
  <c r="N926" i="1"/>
  <c r="L1001" i="1"/>
  <c r="M904" i="1"/>
  <c r="L1027" i="1"/>
  <c r="S1040" i="1"/>
  <c r="P925" i="1"/>
  <c r="T893" i="1"/>
  <c r="S1096" i="1"/>
  <c r="P1015" i="1"/>
  <c r="O1049" i="1"/>
  <c r="S1024" i="1"/>
  <c r="P1056" i="1"/>
  <c r="O1044" i="1"/>
  <c r="S1028" i="1"/>
  <c r="L965" i="1"/>
  <c r="O1100" i="1"/>
  <c r="R1033" i="1"/>
  <c r="S1078" i="1"/>
  <c r="M1015" i="1"/>
  <c r="T1083" i="1"/>
  <c r="P1115" i="1"/>
  <c r="N1014" i="1"/>
  <c r="O680" i="1"/>
  <c r="Q692" i="1"/>
  <c r="M869" i="1"/>
  <c r="R1058" i="1"/>
  <c r="O947" i="1"/>
  <c r="L1080" i="1"/>
  <c r="R904" i="1"/>
  <c r="S1065" i="1"/>
  <c r="S1007" i="1"/>
  <c r="T961" i="1"/>
  <c r="M1063" i="1"/>
  <c r="L1062" i="1"/>
  <c r="R1066" i="1"/>
  <c r="T1118" i="1"/>
  <c r="L1088" i="1"/>
  <c r="O1069" i="1"/>
  <c r="P954" i="1"/>
  <c r="S1097" i="1"/>
  <c r="M1126" i="1"/>
  <c r="T1242" i="1"/>
  <c r="P1084" i="1"/>
  <c r="Q1219" i="1"/>
  <c r="M501" i="1"/>
  <c r="T713" i="1"/>
  <c r="P717" i="1"/>
  <c r="R731" i="1"/>
  <c r="M1029" i="1"/>
  <c r="T1104" i="1"/>
  <c r="L990" i="1"/>
  <c r="Q1076" i="1"/>
  <c r="N1004" i="1"/>
  <c r="L785" i="1"/>
  <c r="M728" i="1"/>
  <c r="L378" i="1"/>
  <c r="O135" i="1"/>
  <c r="T381" i="1"/>
  <c r="R171" i="1"/>
  <c r="Q439" i="1"/>
  <c r="Q410" i="1"/>
  <c r="O392" i="1"/>
  <c r="S305" i="1"/>
  <c r="O370" i="1"/>
  <c r="M997" i="1"/>
  <c r="S1051" i="1"/>
  <c r="Q273" i="1"/>
  <c r="M754" i="1"/>
  <c r="Q440" i="1"/>
  <c r="S424" i="1"/>
  <c r="T341" i="1"/>
  <c r="O397" i="1"/>
  <c r="P486" i="1"/>
  <c r="R1108" i="1"/>
  <c r="N474" i="1"/>
  <c r="L1130" i="1"/>
  <c r="M546" i="1"/>
  <c r="P384" i="1"/>
  <c r="S541" i="1"/>
  <c r="N454" i="1"/>
  <c r="T549" i="1"/>
  <c r="T496" i="1"/>
  <c r="M597" i="1"/>
  <c r="L457" i="1"/>
  <c r="M806" i="1"/>
  <c r="R553" i="1"/>
  <c r="O558" i="1"/>
  <c r="L613" i="1"/>
  <c r="M620" i="1"/>
  <c r="M604" i="1"/>
  <c r="P640" i="1"/>
  <c r="O603" i="1"/>
  <c r="P610" i="1"/>
  <c r="M589" i="1"/>
  <c r="Q799" i="1"/>
  <c r="T581" i="1"/>
  <c r="R836" i="1"/>
  <c r="P617" i="1"/>
  <c r="Q933" i="1"/>
  <c r="P497" i="1"/>
  <c r="N848" i="1"/>
  <c r="S631" i="1"/>
  <c r="M598" i="1"/>
  <c r="N572" i="1"/>
  <c r="S883" i="1"/>
  <c r="R600" i="1"/>
  <c r="T890" i="1"/>
  <c r="O643" i="1"/>
  <c r="S827" i="1"/>
  <c r="R806" i="1"/>
  <c r="N632" i="1"/>
  <c r="S607" i="1"/>
  <c r="M937" i="1"/>
  <c r="O697" i="1"/>
  <c r="L962" i="1"/>
  <c r="T732" i="1"/>
  <c r="N976" i="1"/>
  <c r="S750" i="1"/>
  <c r="O786" i="1"/>
  <c r="T628" i="1"/>
  <c r="T656" i="1"/>
  <c r="M325" i="1"/>
  <c r="M753" i="1"/>
  <c r="S510" i="1"/>
  <c r="P1022" i="1"/>
  <c r="O548" i="1"/>
  <c r="P652" i="1"/>
  <c r="L677" i="1"/>
  <c r="S1011" i="1"/>
  <c r="Q712" i="1"/>
  <c r="M858" i="1"/>
  <c r="T609" i="1"/>
  <c r="O872" i="1"/>
  <c r="S735" i="1"/>
  <c r="S696" i="1"/>
  <c r="L823" i="1"/>
  <c r="R770" i="1"/>
  <c r="P629" i="1"/>
  <c r="N644" i="1"/>
  <c r="N701" i="1"/>
  <c r="M830" i="1"/>
  <c r="R652" i="1"/>
  <c r="Q731" i="1"/>
  <c r="Q666" i="1"/>
  <c r="L996" i="1"/>
  <c r="M686" i="1"/>
  <c r="M1003" i="1"/>
  <c r="Q514" i="1"/>
  <c r="R693" i="1"/>
  <c r="M735" i="1"/>
  <c r="O749" i="1"/>
  <c r="Q645" i="1"/>
  <c r="Q856" i="1"/>
  <c r="R666" i="1"/>
  <c r="O874" i="1"/>
  <c r="L688" i="1"/>
  <c r="S902" i="1"/>
  <c r="S745" i="1"/>
  <c r="P820" i="1"/>
  <c r="N670" i="1"/>
  <c r="Q967" i="1"/>
  <c r="O741" i="1"/>
  <c r="P945" i="1"/>
  <c r="S769" i="1"/>
  <c r="R959" i="1"/>
  <c r="P661" i="1"/>
  <c r="S608" i="1"/>
  <c r="P670" i="1"/>
  <c r="L674" i="1"/>
  <c r="O724" i="1"/>
  <c r="T463" i="1"/>
  <c r="Q741" i="1"/>
  <c r="N784" i="1"/>
  <c r="P734" i="1"/>
  <c r="R748" i="1"/>
  <c r="O650" i="1"/>
  <c r="L847" i="1"/>
  <c r="M673" i="1"/>
  <c r="R435" i="1"/>
  <c r="T690" i="1"/>
  <c r="L802" i="1"/>
  <c r="Q805" i="1"/>
  <c r="O823" i="1"/>
  <c r="P726" i="1"/>
  <c r="R921" i="1"/>
  <c r="N192" i="1"/>
  <c r="T935" i="1"/>
  <c r="M716" i="1"/>
  <c r="N892" i="1"/>
  <c r="P299" i="1"/>
  <c r="Q837" i="1"/>
  <c r="L458" i="1"/>
  <c r="M982" i="1"/>
  <c r="Q596" i="1"/>
  <c r="L1007" i="1"/>
  <c r="S588" i="1"/>
  <c r="N481" i="1"/>
  <c r="O403" i="1"/>
  <c r="L372" i="1"/>
  <c r="N807" i="1"/>
  <c r="P1002" i="1"/>
  <c r="Q828" i="1"/>
  <c r="M854" i="1"/>
  <c r="M566" i="1"/>
  <c r="S634" i="1"/>
  <c r="P821" i="1"/>
  <c r="R952" i="1"/>
  <c r="R1088" i="1"/>
  <c r="O1235" i="1"/>
  <c r="P1234" i="1"/>
  <c r="T1238" i="1"/>
  <c r="S1255" i="1"/>
  <c r="M1253" i="1"/>
  <c r="R835" i="1"/>
  <c r="O1027" i="1"/>
  <c r="M1245" i="1"/>
  <c r="Q1249" i="1"/>
  <c r="R1248" i="1"/>
  <c r="S1029" i="1"/>
  <c r="P1266" i="1"/>
  <c r="T1270" i="1"/>
  <c r="T359" i="1"/>
  <c r="N989" i="1"/>
  <c r="P853" i="1"/>
  <c r="L1038" i="1"/>
  <c r="R1295" i="1"/>
  <c r="P1066" i="1"/>
  <c r="R1216" i="1"/>
  <c r="S1231" i="1"/>
  <c r="P326" i="1"/>
  <c r="L943" i="1"/>
  <c r="S530" i="1"/>
  <c r="L557" i="1"/>
  <c r="L526" i="1"/>
  <c r="T518" i="1"/>
  <c r="Q713" i="1"/>
  <c r="P632" i="1"/>
  <c r="L621" i="1"/>
  <c r="R953" i="1"/>
  <c r="M533" i="1"/>
  <c r="R740" i="1"/>
  <c r="N571" i="1"/>
  <c r="L766" i="1"/>
  <c r="S821" i="1"/>
  <c r="M950" i="1"/>
  <c r="T582" i="1"/>
  <c r="R632" i="1"/>
  <c r="Q643" i="1"/>
  <c r="S186" i="1"/>
  <c r="L708" i="1"/>
  <c r="M838" i="1"/>
  <c r="Q860" i="1"/>
  <c r="P735" i="1"/>
  <c r="R709" i="1"/>
  <c r="R854" i="1"/>
  <c r="S871" i="1"/>
  <c r="T996" i="1"/>
  <c r="P980" i="1"/>
  <c r="P921" i="1"/>
  <c r="T974" i="1"/>
  <c r="T846" i="1"/>
  <c r="O1117" i="1"/>
  <c r="L982" i="1"/>
  <c r="R1138" i="1"/>
  <c r="N1243" i="1"/>
  <c r="L720" i="1"/>
  <c r="S934" i="1"/>
  <c r="S1159" i="1"/>
  <c r="R1056" i="1"/>
  <c r="T1262" i="1"/>
  <c r="Q1113" i="1"/>
  <c r="R1308" i="1"/>
  <c r="S1217" i="1"/>
  <c r="S801" i="1"/>
  <c r="M988" i="1"/>
  <c r="L697" i="1"/>
  <c r="R991" i="1"/>
  <c r="N711" i="1"/>
  <c r="P906" i="1"/>
  <c r="M672" i="1"/>
  <c r="R920" i="1"/>
  <c r="M704" i="1"/>
  <c r="M772" i="1"/>
  <c r="Q800" i="1"/>
  <c r="N940" i="1"/>
  <c r="Q962" i="1"/>
  <c r="N420" i="1"/>
  <c r="R224" i="1"/>
  <c r="S385" i="1"/>
  <c r="N973" i="1"/>
  <c r="N876" i="1"/>
  <c r="O426" i="1"/>
  <c r="O321" i="1"/>
  <c r="M446" i="1"/>
  <c r="O323" i="1"/>
  <c r="R428" i="1"/>
  <c r="N400" i="1"/>
  <c r="P572" i="1"/>
  <c r="L512" i="1"/>
  <c r="P540" i="1"/>
  <c r="S437" i="1"/>
  <c r="R446" i="1"/>
  <c r="S666" i="1"/>
  <c r="P558" i="1"/>
  <c r="T792" i="1"/>
  <c r="T798" i="1"/>
  <c r="L916" i="1"/>
  <c r="T632" i="1"/>
  <c r="Q951" i="1"/>
  <c r="O969" i="1"/>
  <c r="N830" i="1"/>
  <c r="N765" i="1"/>
  <c r="Q779" i="1"/>
  <c r="N380" i="1"/>
  <c r="N499" i="1"/>
  <c r="R559" i="1"/>
  <c r="N402" i="1"/>
  <c r="O538" i="1"/>
  <c r="Q552" i="1"/>
  <c r="T842" i="1"/>
  <c r="O792" i="1"/>
  <c r="R860" i="1"/>
  <c r="R982" i="1"/>
  <c r="P878" i="1"/>
  <c r="R637" i="1"/>
  <c r="N642" i="1"/>
  <c r="N564" i="1"/>
  <c r="L914" i="1"/>
  <c r="P968" i="1"/>
  <c r="M874" i="1"/>
  <c r="L1004" i="1"/>
  <c r="M889" i="1"/>
  <c r="R656" i="1"/>
  <c r="M557" i="1"/>
  <c r="Q767" i="1"/>
  <c r="Q934" i="1"/>
  <c r="S857" i="1"/>
  <c r="T1002" i="1"/>
  <c r="S925" i="1"/>
  <c r="N663" i="1"/>
  <c r="O753" i="1"/>
  <c r="P760" i="1"/>
  <c r="L796" i="1"/>
  <c r="P762" i="1"/>
  <c r="Q608" i="1"/>
  <c r="P569" i="1"/>
  <c r="N587" i="1"/>
  <c r="P628" i="1"/>
  <c r="O591" i="1"/>
  <c r="Q605" i="1"/>
  <c r="M670" i="1"/>
  <c r="S933" i="1"/>
  <c r="R961" i="1"/>
  <c r="T940" i="1"/>
  <c r="P900" i="1"/>
  <c r="T844" i="1"/>
  <c r="Q722" i="1"/>
  <c r="L727" i="1"/>
  <c r="L751" i="1"/>
  <c r="R990" i="1"/>
  <c r="M1086" i="1"/>
  <c r="L1012" i="1"/>
  <c r="Q971" i="1"/>
  <c r="O736" i="1"/>
  <c r="M740" i="1"/>
  <c r="R665" i="1"/>
  <c r="T452" i="1"/>
  <c r="N851" i="1"/>
  <c r="T1024" i="1"/>
  <c r="Q872" i="1"/>
  <c r="L897" i="1"/>
  <c r="O890" i="1"/>
  <c r="R817" i="1"/>
  <c r="R655" i="1"/>
  <c r="P676" i="1"/>
  <c r="L852" i="1"/>
  <c r="L675" i="1"/>
  <c r="R685" i="1"/>
  <c r="S953" i="1"/>
  <c r="Q887" i="1"/>
  <c r="O524" i="1"/>
  <c r="R862" i="1"/>
  <c r="O760" i="1"/>
  <c r="M941" i="1"/>
  <c r="R1124" i="1"/>
  <c r="L739" i="1"/>
  <c r="M1128" i="1"/>
  <c r="P836" i="1"/>
  <c r="R882" i="1"/>
  <c r="M970" i="1"/>
  <c r="M835" i="1"/>
  <c r="L824" i="1"/>
  <c r="P1046" i="1"/>
  <c r="S856" i="1"/>
  <c r="Q1156" i="1"/>
  <c r="Q851" i="1"/>
  <c r="S889" i="1"/>
  <c r="L948" i="1"/>
  <c r="Q907" i="1"/>
  <c r="O901" i="1"/>
  <c r="T1235" i="1"/>
  <c r="T904" i="1"/>
  <c r="S1195" i="1"/>
  <c r="N862" i="1"/>
  <c r="T960" i="1"/>
  <c r="P643" i="1"/>
  <c r="T535" i="1"/>
  <c r="T925" i="1"/>
  <c r="Q868" i="1"/>
  <c r="M876" i="1"/>
  <c r="L1079" i="1"/>
  <c r="P961" i="1"/>
  <c r="T675" i="1"/>
  <c r="Q936" i="1"/>
  <c r="M1183" i="1"/>
  <c r="R1129" i="1"/>
  <c r="S1141" i="1"/>
  <c r="S1072" i="1"/>
  <c r="R1134" i="1"/>
  <c r="L1087" i="1"/>
  <c r="O1068" i="1"/>
  <c r="Q897" i="1"/>
  <c r="Q1022" i="1"/>
  <c r="T1079" i="1"/>
  <c r="N1170" i="1"/>
  <c r="P1083" i="1"/>
  <c r="M1163" i="1"/>
  <c r="L933" i="1"/>
  <c r="R690" i="1"/>
  <c r="O701" i="1"/>
  <c r="S729" i="1"/>
  <c r="Q968" i="1"/>
  <c r="T1103" i="1"/>
  <c r="O986" i="1"/>
  <c r="Q1178" i="1"/>
  <c r="S1014" i="1"/>
  <c r="T768" i="1"/>
  <c r="P772" i="1"/>
  <c r="L725" i="1"/>
  <c r="M792" i="1"/>
  <c r="M700" i="1"/>
  <c r="O778" i="1"/>
  <c r="S806" i="1"/>
  <c r="S707" i="1"/>
  <c r="N597" i="1"/>
  <c r="P606" i="1"/>
  <c r="Q820" i="1"/>
  <c r="T887" i="1"/>
  <c r="O1030" i="1"/>
  <c r="Q446" i="1"/>
  <c r="S1058" i="1"/>
  <c r="P923" i="1"/>
  <c r="R223" i="1"/>
  <c r="R700" i="1"/>
  <c r="L722" i="1"/>
  <c r="L959" i="1"/>
  <c r="P1101" i="1"/>
  <c r="M356" i="1"/>
  <c r="R1115" i="1"/>
  <c r="T432" i="1"/>
  <c r="T397" i="1"/>
  <c r="O775" i="1"/>
  <c r="R732" i="1"/>
  <c r="R327" i="1"/>
  <c r="M1112" i="1"/>
  <c r="L350" i="1"/>
  <c r="O1190" i="1"/>
  <c r="O415" i="1"/>
  <c r="T354" i="1"/>
  <c r="M729" i="1"/>
  <c r="M544" i="1"/>
  <c r="T468" i="1"/>
  <c r="O492" i="1"/>
  <c r="S547" i="1"/>
  <c r="T477" i="1"/>
  <c r="S534" i="1"/>
  <c r="N545" i="1"/>
  <c r="O616" i="1"/>
  <c r="O605" i="1"/>
  <c r="O716" i="1"/>
  <c r="M482" i="1"/>
  <c r="T791" i="1"/>
  <c r="L420" i="1"/>
  <c r="Q817" i="1"/>
  <c r="O617" i="1"/>
  <c r="T652" i="1"/>
  <c r="Q510" i="1"/>
  <c r="N773" i="1"/>
  <c r="T450" i="1"/>
  <c r="T645" i="1"/>
  <c r="S652" i="1"/>
  <c r="S851" i="1"/>
  <c r="O570" i="1"/>
  <c r="T605" i="1"/>
  <c r="P600" i="1"/>
  <c r="N623" i="1"/>
  <c r="L636" i="1"/>
  <c r="P710" i="1"/>
  <c r="S477" i="1"/>
  <c r="N760" i="1"/>
  <c r="T586" i="1"/>
  <c r="N596" i="1"/>
  <c r="Q493" i="1"/>
  <c r="N695" i="1"/>
  <c r="Q619" i="1"/>
  <c r="S703" i="1"/>
  <c r="O496" i="1"/>
  <c r="L742" i="1"/>
  <c r="N1119" i="1"/>
  <c r="M752" i="1"/>
  <c r="Q1142" i="1"/>
  <c r="S1100" i="1"/>
  <c r="O1032" i="1"/>
  <c r="T1034" i="1"/>
  <c r="S1060" i="1"/>
  <c r="Q1054" i="1"/>
  <c r="M565" i="1"/>
  <c r="R815" i="1"/>
  <c r="L1043" i="1"/>
  <c r="P1047" i="1"/>
  <c r="Q1046" i="1"/>
  <c r="L1051" i="1"/>
  <c r="O1064" i="1"/>
  <c r="N1065" i="1"/>
  <c r="N553" i="1"/>
  <c r="Q834" i="1"/>
  <c r="N835" i="1"/>
  <c r="Q1118" i="1"/>
  <c r="M1114" i="1"/>
  <c r="Q900" i="1"/>
  <c r="P1135" i="1"/>
  <c r="T1139" i="1"/>
  <c r="R614" i="1"/>
  <c r="L681" i="1"/>
  <c r="P553" i="1"/>
  <c r="L818" i="1"/>
  <c r="L589" i="1"/>
  <c r="O590" i="1"/>
  <c r="Q624" i="1"/>
  <c r="S947" i="1"/>
  <c r="R567" i="1"/>
  <c r="N832" i="1"/>
  <c r="M1083" i="1"/>
  <c r="S1101" i="1"/>
  <c r="R1086" i="1"/>
  <c r="M1091" i="1"/>
  <c r="L1108" i="1"/>
  <c r="P1112" i="1"/>
  <c r="R453" i="1"/>
  <c r="T683" i="1"/>
  <c r="T1100" i="1"/>
  <c r="O1105" i="1"/>
  <c r="P1104" i="1"/>
  <c r="T1108" i="1"/>
  <c r="R1118" i="1"/>
  <c r="Q965" i="1"/>
  <c r="L646" i="1"/>
  <c r="P595" i="1"/>
  <c r="N466" i="1"/>
  <c r="P824" i="1"/>
  <c r="P522" i="1"/>
  <c r="R844" i="1"/>
  <c r="L558" i="1"/>
  <c r="L866" i="1"/>
  <c r="T529" i="1"/>
  <c r="M771" i="1"/>
  <c r="M758" i="1"/>
  <c r="L750" i="1"/>
  <c r="P590" i="1"/>
  <c r="T526" i="1"/>
  <c r="S584" i="1"/>
  <c r="P598" i="1"/>
  <c r="N506" i="1"/>
  <c r="N648" i="1"/>
  <c r="M725" i="1"/>
  <c r="L979" i="1"/>
  <c r="R761" i="1"/>
  <c r="N993" i="1"/>
  <c r="R785" i="1"/>
  <c r="L489" i="1"/>
  <c r="L711" i="1"/>
  <c r="M734" i="1"/>
  <c r="S832" i="1"/>
  <c r="Q839" i="1"/>
  <c r="O596" i="1"/>
  <c r="O857" i="1"/>
  <c r="P645" i="1"/>
  <c r="S885" i="1"/>
  <c r="T688" i="1"/>
  <c r="P819" i="1"/>
  <c r="O700" i="1"/>
  <c r="N867" i="1"/>
  <c r="P723" i="1"/>
  <c r="P928" i="1"/>
  <c r="P747" i="1"/>
  <c r="R942" i="1"/>
  <c r="M630" i="1"/>
  <c r="L664" i="1"/>
  <c r="P669" i="1"/>
  <c r="L673" i="1"/>
  <c r="N708" i="1"/>
  <c r="Q729" i="1"/>
  <c r="Q740" i="1"/>
  <c r="R683" i="1"/>
  <c r="P733" i="1"/>
  <c r="R747" i="1"/>
  <c r="S648" i="1"/>
  <c r="L846" i="1"/>
  <c r="Q586" i="1"/>
  <c r="Q978" i="1"/>
  <c r="T689" i="1"/>
  <c r="T779" i="1"/>
  <c r="Q804" i="1"/>
  <c r="O822" i="1"/>
  <c r="P725" i="1"/>
  <c r="S927" i="1"/>
  <c r="R739" i="1"/>
  <c r="N988" i="1"/>
  <c r="L761" i="1"/>
  <c r="R812" i="1"/>
  <c r="N640" i="1"/>
  <c r="M776" i="1"/>
  <c r="S683" i="1"/>
  <c r="R984" i="1"/>
  <c r="O814" i="1"/>
  <c r="L1006" i="1"/>
  <c r="M832" i="1"/>
  <c r="Q850" i="1"/>
  <c r="R716" i="1"/>
  <c r="L738" i="1"/>
  <c r="N734" i="1"/>
  <c r="Q945" i="1"/>
  <c r="P812" i="1"/>
  <c r="Q982" i="1"/>
  <c r="M823" i="1"/>
  <c r="T839" i="1"/>
  <c r="T762" i="1"/>
  <c r="M439" i="1"/>
  <c r="M736" i="1"/>
  <c r="P875" i="1"/>
  <c r="R687" i="1"/>
  <c r="R889" i="1"/>
  <c r="O719" i="1"/>
  <c r="P830" i="1"/>
  <c r="L834" i="1"/>
  <c r="S250" i="1"/>
  <c r="S435" i="1"/>
  <c r="R790" i="1"/>
  <c r="O429" i="1"/>
  <c r="N439" i="1"/>
  <c r="M438" i="1"/>
  <c r="R480" i="1"/>
  <c r="T522" i="1"/>
  <c r="N590" i="1"/>
  <c r="L672" i="1"/>
  <c r="P838" i="1"/>
  <c r="N493" i="1"/>
  <c r="N838" i="1"/>
  <c r="N813" i="1"/>
  <c r="L566" i="1"/>
  <c r="L678" i="1"/>
  <c r="N912" i="1"/>
  <c r="L883" i="1"/>
  <c r="T843" i="1"/>
  <c r="L798" i="1"/>
  <c r="O936" i="1"/>
  <c r="S964" i="1"/>
  <c r="T971" i="1"/>
  <c r="T806" i="1"/>
  <c r="P1007" i="1"/>
  <c r="T699" i="1"/>
  <c r="S828" i="1"/>
  <c r="O772" i="1"/>
  <c r="Q762" i="1"/>
  <c r="M755" i="1"/>
  <c r="Q786" i="1"/>
  <c r="N837" i="1"/>
  <c r="S949" i="1"/>
  <c r="T956" i="1"/>
  <c r="Q881" i="1"/>
  <c r="P692" i="1"/>
  <c r="Q750" i="1"/>
  <c r="N1010" i="1"/>
  <c r="N877" i="1"/>
  <c r="N316" i="1"/>
  <c r="O541" i="1"/>
  <c r="O559" i="1"/>
  <c r="R542" i="1"/>
  <c r="M492" i="1"/>
  <c r="R505" i="1"/>
  <c r="N706" i="1"/>
  <c r="T780" i="1"/>
  <c r="L623" i="1"/>
  <c r="Q594" i="1"/>
  <c r="S603" i="1"/>
  <c r="R641" i="1"/>
  <c r="M802" i="1"/>
  <c r="O990" i="1"/>
  <c r="N1011" i="1"/>
  <c r="O1037" i="1"/>
  <c r="P922" i="1"/>
  <c r="M696" i="1"/>
  <c r="S635" i="1"/>
  <c r="L721" i="1"/>
  <c r="L958" i="1"/>
  <c r="M1087" i="1"/>
  <c r="N972" i="1"/>
  <c r="P1108" i="1"/>
  <c r="N540" i="1"/>
  <c r="N767" i="1"/>
  <c r="O774" i="1"/>
  <c r="S802" i="1"/>
  <c r="R968" i="1"/>
  <c r="N1158" i="1"/>
  <c r="M826" i="1"/>
  <c r="M1119" i="1"/>
  <c r="S837" i="1"/>
  <c r="M499" i="1"/>
  <c r="N671" i="1"/>
  <c r="Q417" i="1"/>
  <c r="T363" i="1"/>
  <c r="P459" i="1"/>
  <c r="N268" i="1"/>
  <c r="Q520" i="1"/>
  <c r="S216" i="1"/>
  <c r="R217" i="1"/>
  <c r="S373" i="1"/>
  <c r="N453" i="1"/>
  <c r="L504" i="1"/>
  <c r="L1098" i="1"/>
  <c r="T336" i="1"/>
  <c r="T1058" i="1"/>
  <c r="O499" i="1"/>
  <c r="O471" i="1"/>
  <c r="L403" i="1"/>
  <c r="L439" i="1"/>
  <c r="O625" i="1"/>
  <c r="Q580" i="1"/>
  <c r="O578" i="1"/>
  <c r="R379" i="1"/>
  <c r="S758" i="1"/>
  <c r="M583" i="1"/>
  <c r="M483" i="1"/>
  <c r="Q411" i="1"/>
  <c r="P800" i="1"/>
  <c r="Q638" i="1"/>
  <c r="O730" i="1"/>
  <c r="P439" i="1"/>
  <c r="Q597" i="1"/>
  <c r="Q735" i="1"/>
  <c r="P559" i="1"/>
  <c r="Q335" i="1"/>
  <c r="M545" i="1"/>
  <c r="M507" i="1"/>
  <c r="P528" i="1"/>
  <c r="N1087" i="1"/>
  <c r="Q299" i="1"/>
  <c r="M400" i="1"/>
  <c r="L603" i="1"/>
  <c r="Q1037" i="1"/>
  <c r="O1031" i="1"/>
  <c r="T1158" i="1"/>
  <c r="Q1150" i="1"/>
  <c r="A11" i="1"/>
  <c r="M1049" i="1"/>
  <c r="L1034" i="1"/>
  <c r="L31" i="1"/>
  <c r="N1151" i="1"/>
  <c r="Q1045" i="1"/>
  <c r="A187" i="1"/>
  <c r="S1059" i="1"/>
  <c r="A219" i="1"/>
  <c r="T913" i="1"/>
  <c r="T849" i="1"/>
  <c r="S460" i="1"/>
  <c r="T1122" i="1"/>
  <c r="M1058" i="1"/>
  <c r="A164" i="1"/>
  <c r="R1116" i="1"/>
  <c r="A196" i="1"/>
  <c r="L1138" i="1"/>
  <c r="P468" i="1"/>
  <c r="Q625" i="1"/>
  <c r="P548" i="1"/>
  <c r="S642" i="1"/>
  <c r="T1129" i="1"/>
  <c r="N750" i="1"/>
  <c r="M552" i="1"/>
  <c r="O820" i="1"/>
  <c r="N552" i="1"/>
  <c r="S721" i="1"/>
  <c r="M1028" i="1"/>
  <c r="N1033" i="1"/>
  <c r="R1085" i="1"/>
  <c r="N1088" i="1"/>
  <c r="L1107" i="1"/>
  <c r="P1111" i="1"/>
  <c r="N1144" i="1"/>
  <c r="S794" i="1"/>
  <c r="T1099" i="1"/>
  <c r="O1104" i="1"/>
  <c r="P1103" i="1"/>
  <c r="T1107" i="1"/>
  <c r="R1117" i="1"/>
  <c r="L679" i="1"/>
  <c r="L659" i="1"/>
  <c r="S567" i="1"/>
  <c r="O566" i="1"/>
  <c r="N557" i="1"/>
  <c r="R562" i="1"/>
  <c r="O693" i="1"/>
  <c r="L428" i="1"/>
  <c r="P764" i="1"/>
  <c r="R445" i="1"/>
  <c r="R527" i="1"/>
  <c r="S749" i="1"/>
  <c r="T670" i="1"/>
  <c r="M509" i="1"/>
  <c r="T621" i="1"/>
  <c r="R679" i="1"/>
  <c r="S686" i="1"/>
  <c r="P665" i="1"/>
  <c r="L701" i="1"/>
  <c r="S725" i="1"/>
  <c r="T858" i="1"/>
  <c r="N754" i="1"/>
  <c r="P990" i="1"/>
  <c r="T796" i="1"/>
  <c r="N1008" i="1"/>
  <c r="T481" i="1"/>
  <c r="R593" i="1"/>
  <c r="O639" i="1"/>
  <c r="L763" i="1"/>
  <c r="T668" i="1"/>
  <c r="O840" i="1"/>
  <c r="R719" i="1"/>
  <c r="S868" i="1"/>
  <c r="M717" i="1"/>
  <c r="M741" i="1"/>
  <c r="R783" i="1"/>
  <c r="Q835" i="1"/>
  <c r="O826" i="1"/>
  <c r="P911" i="1"/>
  <c r="M748" i="1"/>
  <c r="N929" i="1"/>
  <c r="M821" i="1"/>
  <c r="S759" i="1"/>
  <c r="M647" i="1"/>
  <c r="Q826" i="1"/>
  <c r="R695" i="1"/>
  <c r="L717" i="1"/>
  <c r="P724" i="1"/>
  <c r="L728" i="1"/>
  <c r="O717" i="1"/>
  <c r="N678" i="1"/>
  <c r="O620" i="1"/>
  <c r="O842" i="1"/>
  <c r="P651" i="1"/>
  <c r="S870" i="1"/>
  <c r="S704" i="1"/>
  <c r="N914" i="1"/>
  <c r="P788" i="1"/>
  <c r="N806" i="1"/>
  <c r="O709" i="1"/>
  <c r="P913" i="1"/>
  <c r="S737" i="1"/>
  <c r="N931" i="1"/>
  <c r="T744" i="1"/>
  <c r="L949" i="1"/>
  <c r="T639" i="1"/>
  <c r="N719" i="1"/>
  <c r="P780" i="1"/>
  <c r="N665" i="1"/>
  <c r="R794" i="1"/>
  <c r="O1002" i="1"/>
  <c r="L816" i="1"/>
  <c r="S618" i="1"/>
  <c r="R715" i="1"/>
  <c r="L737" i="1"/>
  <c r="M790" i="1"/>
  <c r="N978" i="1"/>
  <c r="P811" i="1"/>
  <c r="N899" i="1"/>
  <c r="Q690" i="1"/>
  <c r="N616" i="1"/>
  <c r="O804" i="1"/>
  <c r="P992" i="1"/>
  <c r="L1280" i="1"/>
  <c r="M1287" i="1"/>
  <c r="L1304" i="1"/>
  <c r="L1026" i="1"/>
  <c r="L1134" i="1"/>
  <c r="M1274" i="1"/>
  <c r="Q818" i="1"/>
  <c r="M722" i="1"/>
  <c r="M1077" i="1"/>
  <c r="R1112" i="1"/>
  <c r="Q1105" i="1"/>
  <c r="N1084" i="1"/>
  <c r="P1223" i="1"/>
  <c r="N1281" i="1"/>
  <c r="S662" i="1"/>
  <c r="R863" i="1"/>
  <c r="N1273" i="1"/>
  <c r="R1277" i="1"/>
  <c r="N839" i="1"/>
  <c r="S1284" i="1"/>
  <c r="S1191" i="1"/>
  <c r="L1299" i="1"/>
  <c r="R730" i="1"/>
  <c r="O938" i="1"/>
  <c r="M791" i="1"/>
  <c r="M885" i="1"/>
  <c r="O654" i="1"/>
  <c r="Q1016" i="1"/>
  <c r="Q732" i="1"/>
  <c r="O867" i="1"/>
  <c r="T642" i="1"/>
  <c r="P842" i="1"/>
  <c r="P1114" i="1"/>
  <c r="L1150" i="1"/>
  <c r="T1142" i="1"/>
  <c r="P1178" i="1"/>
  <c r="T1244" i="1"/>
  <c r="Q1232" i="1"/>
  <c r="L665" i="1"/>
  <c r="N963" i="1"/>
  <c r="S1002" i="1"/>
  <c r="P1225" i="1"/>
  <c r="Q1224" i="1"/>
  <c r="L1229" i="1"/>
  <c r="O1242" i="1"/>
  <c r="Q1009" i="1"/>
  <c r="T761" i="1"/>
  <c r="S431" i="1"/>
  <c r="M590" i="1"/>
  <c r="P874" i="1"/>
  <c r="Q700" i="1"/>
  <c r="R888" i="1"/>
  <c r="O718" i="1"/>
  <c r="L910" i="1"/>
  <c r="L833" i="1"/>
  <c r="N573" i="1"/>
  <c r="P96" i="1"/>
  <c r="Q331" i="1"/>
  <c r="R278" i="1"/>
  <c r="T464" i="1"/>
  <c r="R492" i="1"/>
  <c r="S755" i="1"/>
  <c r="S332" i="1"/>
  <c r="R394" i="1"/>
  <c r="T512" i="1"/>
  <c r="N727" i="1"/>
  <c r="M726" i="1"/>
  <c r="S864" i="1"/>
  <c r="O401" i="1"/>
  <c r="M395" i="1"/>
  <c r="T506" i="1"/>
  <c r="L374" i="1"/>
  <c r="O611" i="1"/>
  <c r="Q807" i="1"/>
  <c r="Q345" i="1"/>
  <c r="R495" i="1"/>
  <c r="N507" i="1"/>
  <c r="T441" i="1"/>
  <c r="S224" i="1"/>
  <c r="T666" i="1"/>
  <c r="S751" i="1"/>
  <c r="Q992" i="1"/>
  <c r="S899" i="1"/>
  <c r="O670" i="1"/>
  <c r="T687" i="1"/>
  <c r="M341" i="1"/>
  <c r="P495" i="1"/>
  <c r="O533" i="1"/>
  <c r="T789" i="1"/>
  <c r="L366" i="1"/>
  <c r="P580" i="1"/>
  <c r="L616" i="1"/>
  <c r="P514" i="1"/>
  <c r="S580" i="1"/>
  <c r="M459" i="1"/>
  <c r="N373" i="1"/>
  <c r="M827" i="1"/>
  <c r="L940" i="1"/>
  <c r="Q917" i="1"/>
  <c r="R999" i="1"/>
  <c r="O935" i="1"/>
  <c r="O635" i="1"/>
  <c r="P642" i="1"/>
  <c r="Q626" i="1"/>
  <c r="T970" i="1"/>
  <c r="Q864" i="1"/>
  <c r="S948" i="1"/>
  <c r="N907" i="1"/>
  <c r="P1006" i="1"/>
  <c r="S576" i="1"/>
  <c r="L732" i="1"/>
  <c r="T495" i="1"/>
  <c r="S995" i="1"/>
  <c r="M900" i="1"/>
  <c r="Q838" i="1"/>
  <c r="L787" i="1"/>
  <c r="O856" i="1"/>
  <c r="P649" i="1"/>
  <c r="R660" i="1"/>
  <c r="P697" i="1"/>
  <c r="N828" i="1"/>
  <c r="O1008" i="1"/>
  <c r="P846" i="1"/>
  <c r="L830" i="1"/>
  <c r="L899" i="1"/>
  <c r="M751" i="1"/>
  <c r="N747" i="1"/>
  <c r="R775" i="1"/>
  <c r="R877" i="1"/>
  <c r="R980" i="1"/>
  <c r="O952" i="1"/>
  <c r="L795" i="1"/>
  <c r="S980" i="1"/>
  <c r="O667" i="1"/>
  <c r="P674" i="1"/>
  <c r="S712" i="1"/>
  <c r="L775" i="1"/>
  <c r="P570" i="1"/>
  <c r="R584" i="1"/>
  <c r="L606" i="1"/>
  <c r="O564" i="1"/>
  <c r="M403" i="1"/>
  <c r="P507" i="1"/>
  <c r="N608" i="1"/>
  <c r="N883" i="1"/>
  <c r="O982" i="1"/>
  <c r="L901" i="1"/>
  <c r="O1036" i="1"/>
  <c r="M938" i="1"/>
  <c r="Q683" i="1"/>
  <c r="T657" i="1"/>
  <c r="T702" i="1"/>
  <c r="S1154" i="1"/>
  <c r="T1161" i="1"/>
  <c r="Q757" i="1"/>
  <c r="R331" i="1"/>
  <c r="R1211" i="1"/>
  <c r="S1186" i="1"/>
  <c r="S307" i="1"/>
  <c r="N452" i="1"/>
  <c r="Q1172" i="1"/>
  <c r="O1087" i="1"/>
  <c r="N463" i="1"/>
  <c r="L380" i="1"/>
  <c r="T536" i="1"/>
  <c r="S416" i="1"/>
  <c r="Q502" i="1"/>
  <c r="O414" i="1"/>
  <c r="S392" i="1"/>
  <c r="M465" i="1"/>
  <c r="S586" i="1"/>
  <c r="T467" i="1"/>
  <c r="S425" i="1"/>
  <c r="T576" i="1"/>
  <c r="Q811" i="1"/>
  <c r="M757" i="1"/>
  <c r="N873" i="1"/>
  <c r="T928" i="1"/>
  <c r="S760" i="1"/>
  <c r="R702" i="1"/>
  <c r="O745" i="1"/>
  <c r="R566" i="1"/>
  <c r="M603" i="1"/>
  <c r="O490" i="1"/>
  <c r="N332" i="1"/>
  <c r="S501" i="1"/>
  <c r="O657" i="1"/>
  <c r="L746" i="1"/>
  <c r="P501" i="1"/>
  <c r="M807" i="1"/>
  <c r="N539" i="1"/>
  <c r="T664" i="1"/>
  <c r="T692" i="1"/>
  <c r="M653" i="1"/>
  <c r="O610" i="1"/>
  <c r="O712" i="1"/>
  <c r="L486" i="1"/>
  <c r="R1004" i="1"/>
  <c r="Q529" i="1"/>
  <c r="R723" i="1"/>
  <c r="M707" i="1"/>
  <c r="R742" i="1"/>
  <c r="M649" i="1"/>
  <c r="O887" i="1"/>
  <c r="N636" i="1"/>
  <c r="S915" i="1"/>
  <c r="O532" i="1"/>
  <c r="T922" i="1"/>
  <c r="L617" i="1"/>
  <c r="Q672" i="1"/>
  <c r="Q745" i="1"/>
  <c r="P826" i="1"/>
  <c r="L684" i="1"/>
  <c r="N698" i="1"/>
  <c r="M671" i="1"/>
  <c r="R705" i="1"/>
  <c r="P691" i="1"/>
  <c r="P715" i="1"/>
  <c r="T807" i="1"/>
  <c r="N785" i="1"/>
  <c r="Q753" i="1"/>
  <c r="S853" i="1"/>
  <c r="Q787" i="1"/>
  <c r="T860" i="1"/>
  <c r="M782" i="1"/>
  <c r="R801" i="1"/>
  <c r="R744" i="1"/>
  <c r="P896" i="1"/>
  <c r="Q714" i="1"/>
  <c r="R910" i="1"/>
  <c r="S728" i="1"/>
  <c r="L932" i="1"/>
  <c r="R792" i="1"/>
  <c r="P641" i="1"/>
  <c r="T775" i="1"/>
  <c r="Q984" i="1"/>
  <c r="R793" i="1"/>
  <c r="O985" i="1"/>
  <c r="L815" i="1"/>
  <c r="S1013" i="1"/>
  <c r="R706" i="1"/>
  <c r="T720" i="1"/>
  <c r="P706" i="1"/>
  <c r="M954" i="1"/>
  <c r="P730" i="1"/>
  <c r="R972" i="1"/>
  <c r="M749" i="1"/>
  <c r="O1000" i="1"/>
  <c r="S791" i="1"/>
  <c r="P975" i="1"/>
  <c r="S1226" i="1"/>
  <c r="N1140" i="1"/>
  <c r="O1230" i="1"/>
  <c r="S1234" i="1"/>
  <c r="S1258" i="1"/>
  <c r="Q1252" i="1"/>
  <c r="O739" i="1"/>
  <c r="S932" i="1"/>
  <c r="L1241" i="1"/>
  <c r="P1245" i="1"/>
  <c r="Q1244" i="1"/>
  <c r="L1249" i="1"/>
  <c r="O1262" i="1"/>
  <c r="N1263" i="1"/>
  <c r="L535" i="1"/>
  <c r="R846" i="1"/>
  <c r="R1251" i="1"/>
  <c r="T1288" i="1"/>
  <c r="Q1259" i="1"/>
  <c r="R1259" i="1"/>
  <c r="R1237" i="1"/>
  <c r="S1111" i="1"/>
  <c r="S619" i="1"/>
  <c r="O921" i="1"/>
  <c r="P571" i="1"/>
  <c r="P807" i="1"/>
  <c r="Q628" i="1"/>
  <c r="R925" i="1"/>
  <c r="L657" i="1"/>
  <c r="M860" i="1"/>
  <c r="S610" i="1"/>
  <c r="M892" i="1"/>
  <c r="M1234" i="1"/>
  <c r="N1249" i="1"/>
  <c r="O1248" i="1"/>
  <c r="Q1238" i="1"/>
  <c r="S1276" i="1"/>
  <c r="M1281" i="1"/>
  <c r="L640" i="1"/>
  <c r="L853" i="1"/>
  <c r="L1259" i="1"/>
  <c r="P1263" i="1"/>
  <c r="Q1262" i="1"/>
  <c r="L1267" i="1"/>
  <c r="O1280" i="1"/>
  <c r="N833" i="1"/>
  <c r="R729" i="1"/>
  <c r="M767" i="1"/>
  <c r="Q723" i="1"/>
  <c r="R927" i="1"/>
  <c r="P684" i="1"/>
  <c r="Q888" i="1"/>
  <c r="R698" i="1"/>
  <c r="O906" i="1"/>
  <c r="T816" i="1"/>
  <c r="S777" i="1"/>
  <c r="P473" i="1"/>
  <c r="O516" i="1"/>
  <c r="P667" i="1"/>
  <c r="N317" i="1"/>
  <c r="M681" i="1"/>
  <c r="R124" i="1"/>
  <c r="Q677" i="1"/>
  <c r="O695" i="1"/>
  <c r="L825" i="1"/>
  <c r="M1013" i="1"/>
  <c r="N509" i="1"/>
  <c r="M674" i="1"/>
  <c r="L609" i="1"/>
  <c r="T787" i="1"/>
  <c r="M745" i="1"/>
  <c r="P766" i="1"/>
  <c r="R676" i="1"/>
  <c r="N861" i="1"/>
  <c r="O687" i="1"/>
  <c r="L879" i="1"/>
  <c r="S715" i="1"/>
  <c r="Q466" i="1"/>
  <c r="N816" i="1"/>
  <c r="Q836" i="1"/>
  <c r="M737" i="1"/>
  <c r="O932" i="1"/>
  <c r="M636" i="1"/>
  <c r="S960" i="1"/>
  <c r="R417" i="1"/>
  <c r="M278" i="1"/>
  <c r="N361" i="1"/>
  <c r="P301" i="1"/>
  <c r="Q503" i="1"/>
  <c r="P809" i="1"/>
  <c r="M374" i="1"/>
  <c r="T462" i="1"/>
  <c r="T412" i="1"/>
  <c r="N531" i="1"/>
  <c r="N464" i="1"/>
  <c r="O551" i="1"/>
  <c r="T673" i="1"/>
  <c r="S923" i="1"/>
  <c r="S639" i="1"/>
  <c r="S861" i="1"/>
  <c r="O830" i="1"/>
  <c r="S561" i="1"/>
  <c r="R528" i="1"/>
  <c r="R534" i="1"/>
  <c r="P742" i="1"/>
  <c r="L837" i="1"/>
  <c r="L778" i="1"/>
  <c r="S987" i="1"/>
  <c r="P806" i="1"/>
  <c r="S579" i="1"/>
  <c r="M500" i="1"/>
  <c r="L517" i="1"/>
  <c r="M698" i="1"/>
  <c r="Q845" i="1"/>
  <c r="M834" i="1"/>
  <c r="S942" i="1"/>
  <c r="L850" i="1"/>
  <c r="N391" i="1"/>
  <c r="Q484" i="1"/>
  <c r="O507" i="1"/>
  <c r="M496" i="1"/>
  <c r="R628" i="1"/>
  <c r="N686" i="1"/>
  <c r="N937" i="1"/>
  <c r="O757" i="1"/>
  <c r="N776" i="1"/>
  <c r="T810" i="1"/>
  <c r="Q909" i="1"/>
  <c r="T802" i="1"/>
  <c r="Q990" i="1"/>
  <c r="S768" i="1"/>
  <c r="T835" i="1"/>
  <c r="Q790" i="1"/>
  <c r="T818" i="1"/>
  <c r="S730" i="1"/>
  <c r="O776" i="1"/>
  <c r="S641" i="1"/>
  <c r="Q858" i="1"/>
  <c r="R932" i="1"/>
  <c r="T763" i="1"/>
  <c r="P854" i="1"/>
  <c r="T930" i="1"/>
  <c r="M857" i="1"/>
  <c r="P966" i="1"/>
  <c r="L954" i="1"/>
  <c r="S910" i="1"/>
  <c r="N968" i="1"/>
  <c r="L925" i="1"/>
  <c r="M793" i="1"/>
  <c r="T851" i="1"/>
  <c r="R796" i="1"/>
  <c r="P887" i="1"/>
  <c r="Q885" i="1"/>
  <c r="R918" i="1"/>
  <c r="O903" i="1"/>
  <c r="M947" i="1"/>
  <c r="N864" i="1"/>
  <c r="O897" i="1"/>
  <c r="R892" i="1"/>
  <c r="Q911" i="1"/>
  <c r="P920" i="1"/>
  <c r="P916" i="1"/>
  <c r="R917" i="1"/>
  <c r="Q923" i="1"/>
  <c r="M963" i="1"/>
  <c r="T932" i="1"/>
  <c r="P910" i="1"/>
  <c r="O961" i="1"/>
  <c r="T991" i="1"/>
  <c r="Q774" i="1"/>
  <c r="L956" i="1"/>
  <c r="L952" i="1"/>
  <c r="Q949" i="1"/>
  <c r="L550" i="1"/>
  <c r="N595" i="1"/>
  <c r="T647" i="1"/>
  <c r="R924" i="1"/>
  <c r="R896" i="1"/>
  <c r="L946" i="1"/>
  <c r="R901" i="1"/>
  <c r="N960" i="1"/>
  <c r="N525" i="1"/>
  <c r="P636" i="1"/>
  <c r="N682" i="1"/>
  <c r="L686" i="1"/>
  <c r="N546" i="1"/>
  <c r="T644" i="1"/>
  <c r="O530" i="1"/>
  <c r="R776" i="1"/>
  <c r="T766" i="1"/>
  <c r="O771" i="1"/>
  <c r="O795" i="1"/>
  <c r="N866" i="1"/>
  <c r="S967" i="1"/>
  <c r="L884" i="1"/>
  <c r="R850" i="1"/>
  <c r="N849" i="1"/>
  <c r="L637" i="1"/>
  <c r="M644" i="1"/>
  <c r="P675" i="1"/>
  <c r="O937" i="1"/>
  <c r="T896" i="1"/>
  <c r="S965" i="1"/>
  <c r="M911" i="1"/>
  <c r="T972" i="1"/>
  <c r="M805" i="1"/>
  <c r="S824" i="1"/>
  <c r="T831" i="1"/>
  <c r="P1008" i="1"/>
  <c r="L968" i="1"/>
  <c r="T707" i="1"/>
  <c r="N982" i="1"/>
  <c r="S997" i="1"/>
  <c r="T649" i="1"/>
  <c r="O828" i="1"/>
  <c r="Q823" i="1"/>
  <c r="P579" i="1"/>
  <c r="R798" i="1"/>
  <c r="L820" i="1"/>
  <c r="L583" i="1"/>
  <c r="S706" i="1"/>
  <c r="P685" i="1"/>
  <c r="L689" i="1"/>
  <c r="M760" i="1"/>
  <c r="N407" i="1"/>
  <c r="P1076" i="1"/>
  <c r="R840" i="1"/>
  <c r="R1090" i="1"/>
  <c r="O979" i="1"/>
  <c r="Q756" i="1"/>
  <c r="R699" i="1"/>
  <c r="T777" i="1"/>
  <c r="T1014" i="1"/>
  <c r="Q1147" i="1"/>
  <c r="L602" i="1"/>
  <c r="O1165" i="1"/>
  <c r="M934" i="1"/>
  <c r="M824" i="1"/>
  <c r="R827" i="1"/>
  <c r="L559" i="1"/>
  <c r="P859" i="1"/>
  <c r="L849" i="1"/>
  <c r="R873" i="1"/>
  <c r="Q1179" i="1"/>
  <c r="L895" i="1"/>
  <c r="N672" i="1"/>
  <c r="Q788" i="1"/>
  <c r="P613" i="1"/>
  <c r="S708" i="1"/>
  <c r="N1221" i="1"/>
  <c r="P890" i="1"/>
  <c r="Q1015" i="1"/>
  <c r="N745" i="1"/>
  <c r="T714" i="1"/>
  <c r="P718" i="1"/>
  <c r="T198" i="1"/>
  <c r="R969" i="1"/>
  <c r="Q1069" i="1"/>
  <c r="L991" i="1"/>
  <c r="P1133" i="1"/>
  <c r="R1001" i="1"/>
  <c r="L786" i="1"/>
  <c r="S675" i="1"/>
  <c r="M474" i="1"/>
  <c r="O488" i="1"/>
  <c r="N519" i="1"/>
  <c r="P533" i="1"/>
  <c r="Q572" i="1"/>
  <c r="S515" i="1"/>
  <c r="T497" i="1"/>
  <c r="S469" i="1"/>
  <c r="L411" i="1"/>
  <c r="M685" i="1"/>
  <c r="R523" i="1"/>
  <c r="O723" i="1"/>
  <c r="L520" i="1"/>
  <c r="S667" i="1"/>
  <c r="M602" i="1"/>
  <c r="N450" i="1"/>
  <c r="P509" i="1"/>
  <c r="S595" i="1"/>
  <c r="R581" i="1"/>
  <c r="O615" i="1"/>
  <c r="L538" i="1"/>
  <c r="Q707" i="1"/>
  <c r="R638" i="1"/>
  <c r="S625" i="1"/>
  <c r="P567" i="1"/>
  <c r="Q620" i="1"/>
  <c r="Q509" i="1"/>
  <c r="P709" i="1"/>
  <c r="O521" i="1"/>
  <c r="Q780" i="1"/>
  <c r="M451" i="1"/>
  <c r="R430" i="1"/>
  <c r="R643" i="1"/>
  <c r="T756" i="1"/>
  <c r="M480" i="1"/>
  <c r="T618" i="1"/>
  <c r="P793" i="1"/>
  <c r="N764" i="1"/>
  <c r="N779" i="1"/>
  <c r="R807" i="1"/>
  <c r="O540" i="1"/>
  <c r="N865" i="1"/>
  <c r="N662" i="1"/>
  <c r="P791" i="1"/>
  <c r="N691" i="1"/>
  <c r="R957" i="1"/>
  <c r="P698" i="1"/>
  <c r="Q721" i="1"/>
  <c r="O762" i="1"/>
  <c r="P879" i="1"/>
  <c r="N692" i="1"/>
  <c r="N897" i="1"/>
  <c r="L527" i="1"/>
  <c r="L915" i="1"/>
  <c r="M798" i="1"/>
  <c r="N677" i="1"/>
  <c r="S687" i="1"/>
  <c r="R893" i="1"/>
  <c r="T710" i="1"/>
  <c r="O968" i="1"/>
  <c r="N668" i="1"/>
  <c r="S996" i="1"/>
  <c r="S672" i="1"/>
  <c r="M542" i="1"/>
  <c r="N690" i="1"/>
  <c r="P958" i="1"/>
  <c r="R718" i="1"/>
  <c r="Q640" i="1"/>
  <c r="O761" i="1"/>
  <c r="L994" i="1"/>
  <c r="Q711" i="1"/>
  <c r="R545" i="1"/>
  <c r="S1030" i="1"/>
  <c r="M1027" i="1"/>
  <c r="O1034" i="1"/>
  <c r="R1031" i="1"/>
  <c r="S1062" i="1"/>
  <c r="M1060" i="1"/>
  <c r="L740" i="1"/>
  <c r="O983" i="1"/>
  <c r="L1045" i="1"/>
  <c r="P1049" i="1"/>
  <c r="Q1048" i="1"/>
  <c r="L1053" i="1"/>
  <c r="O1066" i="1"/>
  <c r="M1124" i="1"/>
  <c r="S650" i="1"/>
  <c r="R940" i="1"/>
  <c r="S1126" i="1"/>
  <c r="Q1120" i="1"/>
  <c r="M1116" i="1"/>
  <c r="S1134" i="1"/>
  <c r="P1137" i="1"/>
  <c r="T1141" i="1"/>
  <c r="M812" i="1"/>
  <c r="O904" i="1"/>
  <c r="L782" i="1"/>
  <c r="P671" i="1"/>
  <c r="L806" i="1"/>
  <c r="Q999" i="1"/>
  <c r="R825" i="1"/>
  <c r="Q903" i="1"/>
  <c r="M654" i="1"/>
  <c r="S756" i="1"/>
  <c r="N1076" i="1"/>
  <c r="M1224" i="1"/>
  <c r="R1104" i="1"/>
  <c r="M1288" i="1"/>
  <c r="L1305" i="1"/>
  <c r="P1309" i="1"/>
  <c r="S815" i="1"/>
  <c r="O834" i="1"/>
  <c r="T1297" i="1"/>
  <c r="O1302" i="1"/>
  <c r="P1301" i="1"/>
  <c r="T1305" i="1"/>
  <c r="R1282" i="1"/>
  <c r="O839" i="1"/>
  <c r="T948" i="1"/>
  <c r="M825" i="1"/>
  <c r="T832" i="1"/>
  <c r="R756" i="1"/>
  <c r="P984" i="1"/>
  <c r="N992" i="1"/>
  <c r="Q1000" i="1"/>
  <c r="M842" i="1"/>
  <c r="N948" i="1"/>
  <c r="T876" i="1"/>
  <c r="S830" i="1"/>
  <c r="Q1182" i="1"/>
  <c r="T537" i="1"/>
  <c r="O572" i="1"/>
  <c r="L1171" i="1"/>
  <c r="P1175" i="1"/>
  <c r="Q1174" i="1"/>
  <c r="L1179" i="1"/>
  <c r="O1192" i="1"/>
  <c r="N1193" i="1"/>
  <c r="M610" i="1"/>
  <c r="L682" i="1"/>
  <c r="O515" i="1"/>
  <c r="M841" i="1"/>
  <c r="T550" i="1"/>
  <c r="P862" i="1"/>
  <c r="P586" i="1"/>
  <c r="R788" i="1"/>
  <c r="S543" i="1"/>
  <c r="O855" i="1"/>
  <c r="S566" i="1"/>
  <c r="T704" i="1"/>
  <c r="S1032" i="1"/>
  <c r="P1107" i="1"/>
  <c r="Q588" i="1"/>
  <c r="L776" i="1"/>
  <c r="N1157" i="1"/>
  <c r="M1118" i="1"/>
  <c r="R667" i="1"/>
  <c r="T781" i="1"/>
  <c r="P817" i="1"/>
  <c r="R619" i="1"/>
  <c r="P686" i="1"/>
  <c r="N643" i="1"/>
  <c r="R1083" i="1"/>
  <c r="L1105" i="1"/>
  <c r="M697" i="1"/>
  <c r="T778" i="1"/>
  <c r="O1158" i="1"/>
  <c r="R963" i="1"/>
  <c r="N768" i="1"/>
  <c r="P335" i="1"/>
  <c r="N935" i="1"/>
  <c r="P1030" i="1"/>
  <c r="L406" i="1"/>
  <c r="M616" i="1"/>
  <c r="S962" i="1"/>
  <c r="N1190" i="1"/>
  <c r="M992" i="1"/>
  <c r="N1126" i="1"/>
  <c r="Q1240" i="1"/>
  <c r="T1292" i="1"/>
  <c r="M1016" i="1"/>
  <c r="L1041" i="1"/>
  <c r="L1300" i="1"/>
  <c r="M1307" i="1"/>
  <c r="O1094" i="1"/>
  <c r="S1122" i="1"/>
  <c r="Q1304" i="1"/>
  <c r="O974" i="1"/>
  <c r="P1165" i="1"/>
  <c r="O396" i="1"/>
  <c r="N1025" i="1"/>
  <c r="Q1101" i="1"/>
  <c r="T1065" i="1"/>
  <c r="P1094" i="1"/>
  <c r="A571" i="1"/>
  <c r="A603" i="1"/>
  <c r="T1090" i="1"/>
  <c r="N1208" i="1"/>
  <c r="A36" i="1"/>
  <c r="A68" i="1"/>
  <c r="L1023" i="1"/>
  <c r="T641" i="1"/>
  <c r="O973" i="1"/>
  <c r="Q1017" i="1"/>
  <c r="S1208" i="1"/>
  <c r="R1035" i="1"/>
  <c r="P1139" i="1"/>
  <c r="R1153" i="1"/>
  <c r="T1074" i="1"/>
  <c r="T1085" i="1"/>
  <c r="Q1210" i="1"/>
  <c r="P749" i="1"/>
  <c r="S1129" i="1"/>
  <c r="T1136" i="1"/>
  <c r="L1112" i="1"/>
  <c r="P834" i="1"/>
  <c r="T771" i="1"/>
  <c r="M1023" i="1"/>
  <c r="O825" i="1"/>
  <c r="O854" i="1"/>
  <c r="O866" i="1"/>
  <c r="N1016" i="1"/>
  <c r="O967" i="1"/>
  <c r="R871" i="1"/>
  <c r="S941" i="1"/>
  <c r="R839" i="1"/>
  <c r="N859" i="1"/>
  <c r="L1031" i="1"/>
  <c r="Q1008" i="1"/>
  <c r="N971" i="1"/>
  <c r="O720" i="1"/>
  <c r="T1013" i="1"/>
  <c r="O994" i="1"/>
  <c r="M1166" i="1"/>
  <c r="P1001" i="1"/>
  <c r="N1173" i="1"/>
  <c r="P687" i="1"/>
  <c r="S989" i="1"/>
  <c r="O888" i="1"/>
  <c r="M925" i="1"/>
  <c r="M1002" i="1"/>
  <c r="M926" i="1"/>
  <c r="R611" i="1"/>
  <c r="S968" i="1"/>
  <c r="N825" i="1"/>
  <c r="L919" i="1"/>
  <c r="N1009" i="1"/>
  <c r="S840" i="1"/>
  <c r="Q1058" i="1"/>
  <c r="L1121" i="1"/>
  <c r="N949" i="1"/>
  <c r="N1032" i="1"/>
  <c r="R977" i="1"/>
  <c r="P947" i="1"/>
  <c r="T859" i="1"/>
  <c r="L983" i="1"/>
  <c r="T862" i="1"/>
  <c r="P1149" i="1"/>
  <c r="M887" i="1"/>
  <c r="S1042" i="1"/>
  <c r="O1012" i="1"/>
  <c r="O829" i="1"/>
  <c r="S901" i="1"/>
  <c r="Q843" i="1"/>
  <c r="P844" i="1"/>
  <c r="M1257" i="1"/>
  <c r="L848" i="1"/>
  <c r="L1082" i="1"/>
  <c r="Q979" i="1"/>
  <c r="L904" i="1"/>
  <c r="R958" i="1"/>
  <c r="M1054" i="1"/>
  <c r="S1022" i="1"/>
  <c r="S1080" i="1"/>
  <c r="S924" i="1"/>
  <c r="P1237" i="1"/>
  <c r="Q1216" i="1"/>
  <c r="A997" i="1"/>
  <c r="A1052" i="1"/>
  <c r="A346" i="1"/>
  <c r="A506" i="1"/>
  <c r="A1076" i="1"/>
  <c r="O1040" i="1"/>
  <c r="P1248" i="1"/>
  <c r="T1252" i="1"/>
  <c r="K338" i="1"/>
  <c r="K658" i="1"/>
  <c r="K527" i="1"/>
  <c r="K847" i="1"/>
  <c r="L1056" i="1"/>
  <c r="Q1063" i="1"/>
  <c r="M856" i="1"/>
  <c r="M1296" i="1"/>
  <c r="S836" i="1"/>
  <c r="S1109" i="1"/>
  <c r="Q1136" i="1"/>
  <c r="Q1158" i="1"/>
  <c r="P1295" i="1"/>
  <c r="R1296" i="1"/>
  <c r="M1184" i="1"/>
  <c r="P1264" i="1"/>
  <c r="M1251" i="1"/>
  <c r="L1268" i="1"/>
  <c r="T1126" i="1"/>
  <c r="Q905" i="1"/>
  <c r="T1215" i="1"/>
  <c r="R951" i="1"/>
  <c r="O1294" i="1"/>
  <c r="S1291" i="1"/>
  <c r="A194" i="1"/>
  <c r="A715" i="1"/>
  <c r="A1300" i="1"/>
  <c r="M848" i="1"/>
  <c r="O1203" i="1"/>
  <c r="P933" i="1"/>
  <c r="O1246" i="1"/>
  <c r="Q1083" i="1"/>
  <c r="Q1192" i="1"/>
  <c r="T1039" i="1"/>
  <c r="L1073" i="1"/>
  <c r="S396" i="1"/>
  <c r="R1278" i="1"/>
  <c r="S1090" i="1"/>
  <c r="N1283" i="1"/>
  <c r="R1098" i="1"/>
  <c r="P1140" i="1"/>
  <c r="N321" i="1"/>
  <c r="R1154" i="1"/>
  <c r="L1152" i="1"/>
  <c r="S1063" i="1"/>
  <c r="Q1155" i="1"/>
  <c r="L1243" i="1"/>
  <c r="O1173" i="1"/>
  <c r="T1040" i="1"/>
  <c r="S880" i="1"/>
  <c r="P750" i="1"/>
  <c r="P987" i="1"/>
  <c r="N1183" i="1"/>
  <c r="M464" i="1"/>
  <c r="M1041" i="1"/>
  <c r="O383" i="1"/>
  <c r="Q1133" i="1"/>
  <c r="S1008" i="1"/>
  <c r="M1080" i="1"/>
  <c r="O1134" i="1"/>
  <c r="R1266" i="1"/>
  <c r="T1137" i="1"/>
  <c r="R1247" i="1"/>
  <c r="Q1212" i="1"/>
  <c r="L1137" i="1"/>
  <c r="Q280" i="1"/>
  <c r="M1105" i="1"/>
  <c r="N1197" i="1"/>
  <c r="P1250" i="1"/>
  <c r="S1162" i="1"/>
  <c r="Q1257" i="1"/>
  <c r="T1169" i="1"/>
  <c r="N375" i="1"/>
  <c r="N909" i="1"/>
  <c r="S906" i="1"/>
  <c r="L857" i="1"/>
  <c r="N1269" i="1"/>
  <c r="P885" i="1"/>
  <c r="O1276" i="1"/>
  <c r="N999" i="1"/>
  <c r="P1062" i="1"/>
  <c r="M445" i="1"/>
  <c r="R482" i="1"/>
  <c r="R568" i="1"/>
  <c r="N1080" i="1"/>
  <c r="L654" i="1"/>
  <c r="N408" i="1"/>
  <c r="M715" i="1"/>
  <c r="M591" i="1"/>
  <c r="S606" i="1"/>
  <c r="Q1197" i="1"/>
  <c r="L1202" i="1"/>
  <c r="S1211" i="1"/>
  <c r="Q1205" i="1"/>
  <c r="T1218" i="1"/>
  <c r="O704" i="1"/>
  <c r="N603" i="1"/>
  <c r="L655" i="1"/>
  <c r="T1154" i="1"/>
  <c r="R1212" i="1"/>
  <c r="O1215" i="1"/>
  <c r="N1216" i="1"/>
  <c r="P893" i="1"/>
  <c r="L929" i="1"/>
  <c r="T385" i="1"/>
  <c r="R760" i="1"/>
  <c r="S1179" i="1"/>
  <c r="M872" i="1"/>
  <c r="N1057" i="1"/>
  <c r="S1187" i="1"/>
  <c r="Q1078" i="1"/>
  <c r="L1083" i="1"/>
  <c r="M488" i="1"/>
  <c r="M679" i="1"/>
  <c r="O1016" i="1"/>
  <c r="S970" i="1"/>
  <c r="S1304" i="1"/>
  <c r="Q680" i="1"/>
  <c r="S676" i="1"/>
  <c r="M851" i="1"/>
  <c r="O664" i="1"/>
  <c r="S846" i="1"/>
  <c r="Q995" i="1"/>
  <c r="S940" i="1"/>
  <c r="M1189" i="1"/>
  <c r="P1123" i="1"/>
  <c r="N987" i="1"/>
  <c r="L1159" i="1"/>
  <c r="S1152" i="1"/>
  <c r="R789" i="1"/>
  <c r="L1103" i="1"/>
  <c r="M920" i="1"/>
  <c r="T1251" i="1"/>
  <c r="T921" i="1"/>
  <c r="O1073" i="1"/>
  <c r="A927" i="1"/>
  <c r="A967" i="1"/>
  <c r="A703" i="1"/>
  <c r="A743" i="1"/>
  <c r="A991" i="1"/>
  <c r="L476" i="1"/>
  <c r="S1047" i="1"/>
  <c r="Q1284" i="1"/>
  <c r="A712" i="1"/>
  <c r="A818" i="1"/>
  <c r="A890" i="1"/>
  <c r="R1076" i="1"/>
  <c r="L1074" i="1"/>
  <c r="A443" i="1"/>
  <c r="M979" i="1"/>
  <c r="P918" i="1"/>
  <c r="M833" i="1"/>
  <c r="O800" i="1"/>
  <c r="S820" i="1"/>
  <c r="T914" i="1"/>
  <c r="R697" i="1"/>
  <c r="S1037" i="1"/>
  <c r="O767" i="1"/>
  <c r="L1052" i="1"/>
  <c r="N769" i="1"/>
  <c r="S1133" i="1"/>
  <c r="L898" i="1"/>
  <c r="R813" i="1"/>
  <c r="R861" i="1"/>
  <c r="M1092" i="1"/>
  <c r="R677" i="1"/>
  <c r="T1109" i="1"/>
  <c r="S1070" i="1"/>
  <c r="T797" i="1"/>
  <c r="Q997" i="1"/>
  <c r="L1173" i="1"/>
  <c r="P1177" i="1"/>
  <c r="Q1176" i="1"/>
  <c r="L1181" i="1"/>
  <c r="O1194" i="1"/>
  <c r="N1195" i="1"/>
  <c r="L702" i="1"/>
  <c r="N961" i="1"/>
  <c r="N631" i="1"/>
  <c r="L868" i="1"/>
  <c r="N661" i="1"/>
  <c r="Q854" i="1"/>
  <c r="M766" i="1"/>
  <c r="M843" i="1"/>
  <c r="T583" i="1"/>
  <c r="R878" i="1"/>
  <c r="M1280" i="1"/>
  <c r="S1298" i="1"/>
  <c r="R1283" i="1"/>
  <c r="M1197" i="1"/>
  <c r="P1230" i="1"/>
  <c r="T1234" i="1"/>
  <c r="O676" i="1"/>
  <c r="T892" i="1"/>
  <c r="O1223" i="1"/>
  <c r="R1284" i="1"/>
  <c r="N1280" i="1"/>
  <c r="O1231" i="1"/>
  <c r="Q1301" i="1"/>
  <c r="M1249" i="1"/>
  <c r="P771" i="1"/>
  <c r="L964" i="1"/>
  <c r="P1294" i="1"/>
  <c r="T1298" i="1"/>
  <c r="L1298" i="1"/>
  <c r="P1302" i="1"/>
  <c r="T1258" i="1"/>
  <c r="M1263" i="1"/>
  <c r="L543" i="1"/>
  <c r="L779" i="1"/>
  <c r="M625" i="1"/>
  <c r="T941" i="1"/>
  <c r="Q755" i="1"/>
  <c r="M956" i="1"/>
  <c r="O773" i="1"/>
  <c r="P977" i="1"/>
  <c r="P748" i="1"/>
  <c r="Q952" i="1"/>
  <c r="N1215" i="1"/>
  <c r="L1228" i="1"/>
  <c r="N1234" i="1"/>
  <c r="Q1302" i="1"/>
  <c r="N1298" i="1"/>
  <c r="O1249" i="1"/>
  <c r="Q819" i="1"/>
  <c r="Q913" i="1"/>
  <c r="M1291" i="1"/>
  <c r="R1238" i="1"/>
  <c r="O1241" i="1"/>
  <c r="N1242" i="1"/>
  <c r="R1028" i="1"/>
  <c r="M1300" i="1"/>
  <c r="R596" i="1"/>
  <c r="Q694" i="1"/>
  <c r="T1308" i="1"/>
  <c r="O1307" i="1"/>
  <c r="T1232" i="1"/>
  <c r="P1252" i="1"/>
  <c r="Q1283" i="1"/>
  <c r="N1274" i="1"/>
  <c r="P693" i="1"/>
  <c r="S895" i="1"/>
  <c r="S1251" i="1"/>
  <c r="T1077" i="1"/>
  <c r="R1189" i="1"/>
  <c r="R1032" i="1"/>
  <c r="P997" i="1"/>
  <c r="N1239" i="1"/>
  <c r="L1233" i="1"/>
  <c r="N1232" i="1"/>
  <c r="S1214" i="1"/>
  <c r="R1246" i="1"/>
  <c r="T947" i="1"/>
  <c r="Q1226" i="1"/>
  <c r="L811" i="1"/>
  <c r="M1293" i="1"/>
  <c r="Q1234" i="1"/>
  <c r="R1265" i="1"/>
  <c r="N1052" i="1"/>
  <c r="O1187" i="1"/>
  <c r="T1206" i="1"/>
  <c r="L1270" i="1"/>
  <c r="P1274" i="1"/>
  <c r="K871" i="1"/>
  <c r="K176" i="1"/>
  <c r="K637" i="1"/>
  <c r="K206" i="1"/>
  <c r="K368" i="1"/>
  <c r="Q1066" i="1"/>
  <c r="Q821" i="1"/>
  <c r="O976" i="1"/>
  <c r="T1096" i="1"/>
  <c r="P983" i="1"/>
  <c r="O864" i="1"/>
  <c r="Q1230" i="1"/>
  <c r="L1235" i="1"/>
  <c r="T1198" i="1"/>
  <c r="R1285" i="1"/>
  <c r="O1077" i="1"/>
  <c r="S1285" i="1"/>
  <c r="T1182" i="1"/>
  <c r="T1179" i="1"/>
  <c r="L1297" i="1"/>
  <c r="P1280" i="1"/>
  <c r="T1256" i="1"/>
  <c r="N1235" i="1"/>
  <c r="S1269" i="1"/>
  <c r="N1108" i="1"/>
  <c r="R1218" i="1"/>
  <c r="Q627" i="1"/>
  <c r="R645" i="1"/>
  <c r="S1288" i="1"/>
  <c r="Q1242" i="1"/>
  <c r="T1019" i="1"/>
  <c r="O1059" i="1"/>
  <c r="P795" i="1"/>
  <c r="N732" i="1"/>
  <c r="S747" i="1"/>
  <c r="R746" i="1"/>
  <c r="P870" i="1"/>
  <c r="T706" i="1"/>
  <c r="Q528" i="1"/>
  <c r="R996" i="1"/>
  <c r="S699" i="1"/>
  <c r="P827" i="1"/>
  <c r="P790" i="1"/>
  <c r="O604" i="1"/>
  <c r="L1002" i="1"/>
  <c r="O703" i="1"/>
  <c r="S651" i="1"/>
  <c r="S763" i="1"/>
  <c r="T994" i="1"/>
  <c r="N654" i="1"/>
  <c r="O1023" i="1"/>
  <c r="T1010" i="1"/>
  <c r="Q1007" i="1"/>
  <c r="L1018" i="1"/>
  <c r="R701" i="1"/>
  <c r="P828" i="1"/>
  <c r="S908" i="1"/>
  <c r="Q853" i="1"/>
  <c r="T824" i="1"/>
  <c r="P727" i="1"/>
  <c r="Q1020" i="1"/>
  <c r="O784" i="1"/>
  <c r="S872" i="1"/>
  <c r="T1012" i="1"/>
  <c r="M930" i="1"/>
  <c r="M921" i="1"/>
  <c r="S972" i="1"/>
  <c r="O960" i="1"/>
  <c r="P915" i="1"/>
  <c r="P967" i="1"/>
  <c r="R929" i="1"/>
  <c r="L1003" i="1"/>
  <c r="S1006" i="1"/>
  <c r="L882" i="1"/>
  <c r="P904" i="1"/>
  <c r="O999" i="1"/>
  <c r="N673" i="1"/>
  <c r="Q966" i="1"/>
  <c r="M964" i="1"/>
  <c r="N1024" i="1"/>
  <c r="O914" i="1"/>
  <c r="L1010" i="1"/>
  <c r="Q928" i="1"/>
  <c r="P937" i="1"/>
  <c r="R891" i="1"/>
  <c r="Q944" i="1"/>
  <c r="O1116" i="1"/>
  <c r="M980" i="1"/>
  <c r="S700" i="1"/>
  <c r="T691" i="1"/>
  <c r="O978" i="1"/>
  <c r="R749" i="1"/>
  <c r="Q857" i="1"/>
  <c r="L973" i="1"/>
  <c r="S1144" i="1"/>
  <c r="R870" i="1"/>
  <c r="T975" i="1"/>
  <c r="S884" i="1"/>
  <c r="S903" i="1"/>
  <c r="N884" i="1"/>
  <c r="O1053" i="1"/>
  <c r="O891" i="1"/>
  <c r="P1060" i="1"/>
  <c r="S919" i="1"/>
  <c r="O1003" i="1"/>
  <c r="R941" i="1"/>
  <c r="N933" i="1"/>
  <c r="R981" i="1"/>
  <c r="O972" i="1"/>
  <c r="N1238" i="1"/>
  <c r="P1041" i="1"/>
  <c r="N1224" i="1"/>
  <c r="R508" i="1"/>
  <c r="L745" i="1"/>
  <c r="M816" i="1"/>
  <c r="T674" i="1"/>
  <c r="P520" i="1"/>
  <c r="T801" i="1"/>
  <c r="T531" i="1"/>
  <c r="Q829" i="1"/>
  <c r="R488" i="1"/>
  <c r="M524" i="1"/>
  <c r="O656" i="1"/>
  <c r="Q704" i="1"/>
  <c r="O690" i="1"/>
  <c r="Q1013" i="1"/>
  <c r="T923" i="1"/>
  <c r="R644" i="1"/>
  <c r="T602" i="1"/>
  <c r="R973" i="1"/>
  <c r="L995" i="1"/>
  <c r="R1005" i="1"/>
  <c r="L734" i="1"/>
  <c r="M837" i="1"/>
  <c r="T594" i="1"/>
  <c r="O873" i="1"/>
  <c r="R689" i="1"/>
  <c r="N777" i="1"/>
  <c r="Q983" i="1"/>
  <c r="Q870" i="1"/>
  <c r="Q902" i="1"/>
  <c r="R848" i="1"/>
  <c r="N801" i="1"/>
  <c r="L870" i="1"/>
  <c r="M714" i="1"/>
  <c r="T990" i="1"/>
  <c r="Q841" i="1"/>
  <c r="P898" i="1"/>
  <c r="L931" i="1"/>
  <c r="L998" i="1"/>
  <c r="M1005" i="1"/>
  <c r="P695" i="1"/>
  <c r="S1012" i="1"/>
  <c r="T908" i="1"/>
  <c r="N793" i="1"/>
  <c r="P944" i="1"/>
  <c r="Q919" i="1"/>
  <c r="T872" i="1"/>
  <c r="P876" i="1"/>
  <c r="R890" i="1"/>
  <c r="N913" i="1"/>
  <c r="S897" i="1"/>
  <c r="Q947" i="1"/>
  <c r="R627" i="1"/>
  <c r="O849" i="1"/>
  <c r="S894" i="1"/>
  <c r="N923" i="1"/>
  <c r="P927" i="1"/>
  <c r="R976" i="1"/>
  <c r="M961" i="1"/>
  <c r="R787" i="1"/>
  <c r="R853" i="1"/>
  <c r="T867" i="1"/>
  <c r="T882" i="1"/>
  <c r="P783" i="1"/>
  <c r="P942" i="1"/>
  <c r="R956" i="1"/>
  <c r="L978" i="1"/>
  <c r="S963" i="1"/>
  <c r="T1071" i="1"/>
  <c r="Q1123" i="1"/>
  <c r="L1224" i="1"/>
  <c r="M912" i="1"/>
  <c r="O1269" i="1"/>
  <c r="T1144" i="1"/>
  <c r="R1122" i="1"/>
  <c r="O1011" i="1"/>
  <c r="L1144" i="1"/>
  <c r="N1134" i="1"/>
  <c r="S1119" i="1"/>
  <c r="O1141" i="1"/>
  <c r="R1176" i="1"/>
  <c r="S1169" i="1"/>
  <c r="O1197" i="1"/>
  <c r="M966" i="1"/>
  <c r="L747" i="1"/>
  <c r="T1208" i="1"/>
  <c r="T1084" i="1"/>
  <c r="P1212" i="1"/>
  <c r="T1228" i="1"/>
  <c r="P941" i="1"/>
  <c r="M1048" i="1"/>
  <c r="L927" i="1"/>
  <c r="S283" i="1"/>
  <c r="T431" i="1"/>
  <c r="S442" i="1"/>
  <c r="Q166" i="1"/>
  <c r="Q1204" i="1"/>
  <c r="P503" i="1"/>
  <c r="T1168" i="1"/>
  <c r="S489" i="1"/>
  <c r="P1197" i="1"/>
  <c r="R1187" i="1"/>
  <c r="M1229" i="1"/>
  <c r="M1145" i="1"/>
  <c r="L1214" i="1"/>
  <c r="T1041" i="1"/>
  <c r="T1193" i="1"/>
  <c r="N472" i="1"/>
  <c r="M1208" i="1"/>
  <c r="P1205" i="1"/>
  <c r="R1233" i="1"/>
  <c r="L1209" i="1"/>
  <c r="T1247" i="1"/>
  <c r="M1177" i="1"/>
  <c r="S1115" i="1"/>
  <c r="M965" i="1"/>
  <c r="L1066" i="1"/>
  <c r="N1056" i="1"/>
  <c r="A315" i="1"/>
  <c r="O1063" i="1"/>
  <c r="A347" i="1"/>
  <c r="S1091" i="1"/>
  <c r="O1119" i="1"/>
  <c r="N559" i="1"/>
  <c r="O934" i="1"/>
  <c r="S1130" i="1"/>
  <c r="M1243" i="1"/>
  <c r="Q1307" i="1"/>
  <c r="A123" i="1"/>
  <c r="A163" i="1"/>
  <c r="K626" i="1"/>
  <c r="K243" i="1"/>
  <c r="K1289" i="1"/>
  <c r="K901" i="1"/>
  <c r="S978" i="1"/>
  <c r="P823" i="1"/>
  <c r="N953" i="1"/>
  <c r="Q896" i="1"/>
  <c r="S887" i="1"/>
  <c r="O908" i="1"/>
  <c r="S1015" i="1"/>
  <c r="T1006" i="1"/>
  <c r="O1067" i="1"/>
  <c r="M1179" i="1"/>
  <c r="O1072" i="1"/>
  <c r="A717" i="1"/>
  <c r="A757" i="1"/>
  <c r="A493" i="1"/>
  <c r="A533" i="1"/>
  <c r="A781" i="1"/>
  <c r="T1304" i="1"/>
  <c r="N1017" i="1"/>
  <c r="R1019" i="1"/>
  <c r="A1249" i="1"/>
  <c r="A1289" i="1"/>
  <c r="A1024" i="1"/>
  <c r="P1069" i="1"/>
  <c r="Q884" i="1"/>
  <c r="O1226" i="1"/>
  <c r="M962" i="1"/>
  <c r="T646" i="1"/>
  <c r="M702" i="1"/>
  <c r="N615" i="1"/>
  <c r="O740" i="1"/>
  <c r="P618" i="1"/>
  <c r="O883" i="1"/>
  <c r="S1137" i="1"/>
  <c r="M1004" i="1"/>
  <c r="N1038" i="1"/>
  <c r="N908" i="1"/>
  <c r="M1095" i="1"/>
  <c r="O688" i="1"/>
  <c r="O948" i="1"/>
  <c r="R937" i="1"/>
  <c r="L1081" i="1"/>
  <c r="P955" i="1"/>
  <c r="R1091" i="1"/>
  <c r="Q1183" i="1"/>
  <c r="Q593" i="1"/>
  <c r="T829" i="1"/>
  <c r="L1172" i="1"/>
  <c r="P1176" i="1"/>
  <c r="Q1175" i="1"/>
  <c r="L1180" i="1"/>
  <c r="O1193" i="1"/>
  <c r="N1194" i="1"/>
  <c r="M683" i="1"/>
  <c r="T954" i="1"/>
  <c r="P705" i="1"/>
  <c r="L851" i="1"/>
  <c r="L741" i="1"/>
  <c r="T845" i="1"/>
  <c r="Q776" i="1"/>
  <c r="M890" i="1"/>
  <c r="T733" i="1"/>
  <c r="M905" i="1"/>
  <c r="M1084" i="1"/>
  <c r="L1149" i="1"/>
  <c r="S1158" i="1"/>
  <c r="Q1152" i="1"/>
  <c r="T1165" i="1"/>
  <c r="O1170" i="1"/>
  <c r="N755" i="1"/>
  <c r="M986" i="1"/>
  <c r="N1155" i="1"/>
  <c r="R1159" i="1"/>
  <c r="O1162" i="1"/>
  <c r="N1163" i="1"/>
  <c r="S1103" i="1"/>
  <c r="Q1184" i="1"/>
  <c r="P682" i="1"/>
  <c r="L947" i="1"/>
  <c r="T1046" i="1"/>
  <c r="P1082" i="1"/>
  <c r="O1075" i="1"/>
  <c r="T1110" i="1"/>
  <c r="O1214" i="1"/>
  <c r="N1231" i="1"/>
  <c r="M773" i="1"/>
  <c r="P630" i="1"/>
  <c r="L719" i="1"/>
  <c r="T924" i="1"/>
  <c r="L743" i="1"/>
  <c r="N882" i="1"/>
  <c r="S494" i="1"/>
  <c r="P960" i="1"/>
  <c r="N733" i="1"/>
  <c r="Q935" i="1"/>
  <c r="L1266" i="1"/>
  <c r="P1270" i="1"/>
  <c r="M1273" i="1"/>
  <c r="L1274" i="1"/>
  <c r="O1287" i="1"/>
  <c r="M828" i="1"/>
  <c r="T751" i="1"/>
  <c r="N946" i="1"/>
  <c r="R1276" i="1"/>
  <c r="S1227" i="1"/>
  <c r="T1226" i="1"/>
  <c r="N1288" i="1"/>
  <c r="R1244" i="1"/>
  <c r="L1306" i="1"/>
  <c r="N829" i="1"/>
  <c r="R1006" i="1"/>
  <c r="M1215" i="1"/>
  <c r="Q1217" i="1"/>
  <c r="T1190" i="1"/>
  <c r="O1224" i="1"/>
  <c r="Q1161" i="1"/>
  <c r="S1252" i="1"/>
  <c r="O677" i="1"/>
  <c r="P881" i="1"/>
  <c r="R1160" i="1"/>
  <c r="T1001" i="1"/>
  <c r="M1158" i="1"/>
  <c r="M944" i="1"/>
  <c r="P989" i="1"/>
  <c r="N1042" i="1"/>
  <c r="L1036" i="1"/>
  <c r="R1167" i="1"/>
  <c r="R1205" i="1"/>
  <c r="Q972" i="1"/>
  <c r="L1240" i="1"/>
  <c r="L1307" i="1"/>
  <c r="O1205" i="1"/>
  <c r="S1271" i="1"/>
  <c r="R1229" i="1"/>
  <c r="N1092" i="1"/>
  <c r="R1300" i="1"/>
  <c r="O1296" i="1"/>
  <c r="R1094" i="1"/>
  <c r="S1079" i="1"/>
  <c r="M1093" i="1"/>
  <c r="K23" i="1"/>
  <c r="K343" i="1"/>
  <c r="K540" i="1"/>
  <c r="K109" i="1"/>
  <c r="K535" i="1"/>
  <c r="R1257" i="1"/>
  <c r="R1144" i="1"/>
  <c r="A35" i="1"/>
  <c r="K69" i="1"/>
  <c r="K598" i="1"/>
  <c r="K1125" i="1"/>
  <c r="P1269" i="1"/>
  <c r="R1227" i="1"/>
  <c r="N1166" i="1"/>
  <c r="P1120" i="1"/>
  <c r="O1076" i="1"/>
  <c r="L1156" i="1"/>
  <c r="R1142" i="1"/>
  <c r="N1142" i="1"/>
  <c r="L1100" i="1"/>
  <c r="Q1029" i="1"/>
  <c r="S1061" i="1"/>
  <c r="L1044" i="1"/>
  <c r="O1065" i="1"/>
  <c r="S1125" i="1"/>
  <c r="P1136" i="1"/>
  <c r="L804" i="1"/>
  <c r="T669" i="1"/>
  <c r="Q1144" i="1"/>
  <c r="L1109" i="1"/>
  <c r="T1101" i="1"/>
  <c r="R1119" i="1"/>
  <c r="L911" i="1"/>
  <c r="Q669" i="1"/>
  <c r="N924" i="1"/>
  <c r="M1246" i="1"/>
  <c r="S1264" i="1"/>
  <c r="R1249" i="1"/>
  <c r="M1254" i="1"/>
  <c r="L1271" i="1"/>
  <c r="R1288" i="1"/>
  <c r="N489" i="1"/>
  <c r="T999" i="1"/>
  <c r="Q656" i="1"/>
  <c r="R784" i="1"/>
  <c r="R814" i="1"/>
  <c r="L759" i="1"/>
  <c r="N389" i="1"/>
  <c r="R664" i="1"/>
  <c r="N786" i="1"/>
  <c r="P683" i="1"/>
  <c r="R513" i="1"/>
  <c r="Q1024" i="1"/>
  <c r="M897" i="1"/>
  <c r="M769" i="1"/>
  <c r="L831" i="1"/>
  <c r="L634" i="1"/>
  <c r="L773" i="1"/>
  <c r="T823" i="1"/>
  <c r="Q925" i="1"/>
  <c r="L691" i="1"/>
  <c r="Q730" i="1"/>
  <c r="S804" i="1"/>
  <c r="M780" i="1"/>
  <c r="M784" i="1"/>
  <c r="O764" i="1"/>
  <c r="R852" i="1"/>
  <c r="P678" i="1"/>
  <c r="S876" i="1"/>
  <c r="M640" i="1"/>
  <c r="L891" i="1"/>
  <c r="N889" i="1"/>
  <c r="T866" i="1"/>
  <c r="P515" i="1"/>
  <c r="M881" i="1"/>
  <c r="N792" i="1"/>
  <c r="Q894" i="1"/>
  <c r="R820" i="1"/>
  <c r="R755" i="1"/>
  <c r="S931" i="1"/>
  <c r="O880" i="1"/>
  <c r="M657" i="1"/>
  <c r="T915" i="1"/>
  <c r="P903" i="1"/>
  <c r="N1028" i="1"/>
  <c r="N842" i="1"/>
  <c r="T658" i="1"/>
  <c r="M946" i="1"/>
  <c r="T949" i="1"/>
  <c r="S731" i="1"/>
  <c r="O944" i="1"/>
  <c r="Q910" i="1"/>
  <c r="R930" i="1"/>
  <c r="L939" i="1"/>
  <c r="M868" i="1"/>
  <c r="Q846" i="1"/>
  <c r="P840" i="1"/>
  <c r="R669" i="1"/>
  <c r="L876" i="1"/>
  <c r="T884" i="1"/>
  <c r="Q859" i="1"/>
  <c r="Q863" i="1"/>
  <c r="S873" i="1"/>
  <c r="S1005" i="1"/>
  <c r="S697" i="1"/>
  <c r="O954" i="1"/>
  <c r="S982" i="1"/>
  <c r="T989" i="1"/>
  <c r="R754" i="1"/>
  <c r="P1025" i="1"/>
  <c r="S943" i="1"/>
  <c r="S847" i="1"/>
  <c r="N822" i="1"/>
  <c r="P587" i="1"/>
  <c r="S445" i="1"/>
  <c r="T631" i="1"/>
  <c r="L690" i="1"/>
  <c r="M998" i="1"/>
  <c r="Q743" i="1"/>
  <c r="O980" i="1"/>
  <c r="Q420" i="1"/>
  <c r="N1005" i="1"/>
  <c r="N598" i="1"/>
  <c r="M447" i="1"/>
  <c r="O365" i="1"/>
  <c r="L584" i="1"/>
  <c r="L477" i="1"/>
  <c r="O585" i="1"/>
  <c r="P434" i="1"/>
  <c r="M870" i="1"/>
  <c r="P891" i="1"/>
  <c r="R905" i="1"/>
  <c r="O884" i="1"/>
  <c r="O998" i="1"/>
  <c r="N1018" i="1"/>
  <c r="N1095" i="1"/>
  <c r="Q898" i="1"/>
  <c r="M1018" i="1"/>
  <c r="O1038" i="1"/>
  <c r="S1066" i="1"/>
  <c r="T855" i="1"/>
  <c r="T1105" i="1"/>
  <c r="P1109" i="1"/>
  <c r="R1123" i="1"/>
  <c r="L342" i="1"/>
  <c r="L385" i="1"/>
  <c r="P421" i="1"/>
  <c r="T403" i="1"/>
  <c r="R386" i="1"/>
  <c r="M1081" i="1"/>
  <c r="S1036" i="1"/>
  <c r="Q1109" i="1"/>
  <c r="Q429" i="1"/>
  <c r="P1102" i="1"/>
  <c r="L1106" i="1"/>
  <c r="N1001" i="1"/>
  <c r="Q678" i="1"/>
  <c r="N954" i="1"/>
  <c r="T868" i="1"/>
  <c r="L918" i="1"/>
  <c r="P946" i="1"/>
  <c r="Q1090" i="1"/>
  <c r="T1021" i="1"/>
  <c r="L1151" i="1"/>
  <c r="N1037" i="1"/>
  <c r="O1172" i="1"/>
  <c r="S879" i="1"/>
  <c r="P986" i="1"/>
  <c r="R1000" i="1"/>
  <c r="L1022" i="1"/>
  <c r="R773" i="1"/>
  <c r="Q1143" i="1"/>
  <c r="L1148" i="1"/>
  <c r="S1157" i="1"/>
  <c r="Q1151" i="1"/>
  <c r="T1164" i="1"/>
  <c r="O1169" i="1"/>
  <c r="S429" i="1"/>
  <c r="Q869" i="1"/>
  <c r="N1154" i="1"/>
  <c r="R859" i="1"/>
  <c r="O1161" i="1"/>
  <c r="M1219" i="1"/>
  <c r="S1189" i="1"/>
  <c r="M1123" i="1"/>
  <c r="Q660" i="1"/>
  <c r="Q886" i="1"/>
  <c r="Q852" i="1"/>
  <c r="Q916" i="1"/>
  <c r="L881" i="1"/>
  <c r="R826" i="1"/>
  <c r="T1025" i="1"/>
  <c r="S1038" i="1"/>
  <c r="Q775" i="1"/>
  <c r="M1001" i="1"/>
  <c r="N819" i="1"/>
  <c r="T907" i="1"/>
  <c r="N624" i="1"/>
  <c r="Q849" i="1"/>
  <c r="O675" i="1"/>
  <c r="P943" i="1"/>
  <c r="N818" i="1"/>
  <c r="M922" i="1"/>
  <c r="P1201" i="1"/>
  <c r="T1205" i="1"/>
  <c r="L1205" i="1"/>
  <c r="P1209" i="1"/>
  <c r="N1219" i="1"/>
  <c r="O1022" i="1"/>
  <c r="R636" i="1"/>
  <c r="T875" i="1"/>
  <c r="M1212" i="1"/>
  <c r="M1220" i="1"/>
  <c r="R1215" i="1"/>
  <c r="S668" i="1"/>
  <c r="S1190" i="1"/>
  <c r="O1139" i="1"/>
  <c r="T758" i="1"/>
  <c r="T1003" i="1"/>
  <c r="S1233" i="1"/>
  <c r="M1256" i="1"/>
  <c r="N1255" i="1"/>
  <c r="R1252" i="1"/>
  <c r="Q1276" i="1"/>
  <c r="L1281" i="1"/>
  <c r="N709" i="1"/>
  <c r="P864" i="1"/>
  <c r="O966" i="1"/>
  <c r="Q1245" i="1"/>
  <c r="M916" i="1"/>
  <c r="R1099" i="1"/>
  <c r="T795" i="1"/>
  <c r="O1039" i="1"/>
  <c r="M1033" i="1"/>
  <c r="S890" i="1"/>
  <c r="M1200" i="1"/>
  <c r="S1108" i="1"/>
  <c r="O1014" i="1"/>
  <c r="S1140" i="1"/>
  <c r="O1204" i="1"/>
  <c r="P1185" i="1"/>
  <c r="N1179" i="1"/>
  <c r="L1189" i="1"/>
  <c r="P1129" i="1"/>
  <c r="N1139" i="1"/>
  <c r="N1070" i="1"/>
  <c r="L1227" i="1"/>
  <c r="P1231" i="1"/>
  <c r="K733" i="1"/>
  <c r="K302" i="1"/>
  <c r="A1302" i="1"/>
  <c r="K12" i="1"/>
  <c r="K494" i="1"/>
  <c r="P1202" i="1"/>
  <c r="O1227" i="1"/>
  <c r="N1228" i="1"/>
  <c r="K108" i="1"/>
  <c r="K428" i="1"/>
  <c r="K1084" i="1"/>
  <c r="P1073" i="1"/>
  <c r="T1273" i="1"/>
  <c r="M882" i="1"/>
  <c r="M864" i="1"/>
  <c r="Q883" i="1"/>
  <c r="M1153" i="1"/>
  <c r="T1146" i="1"/>
  <c r="S1035" i="1"/>
  <c r="M1097" i="1"/>
  <c r="T953" i="1"/>
  <c r="L1225" i="1"/>
  <c r="M1030" i="1"/>
  <c r="P1253" i="1"/>
  <c r="O1101" i="1"/>
  <c r="Q1260" i="1"/>
  <c r="Q693" i="1"/>
  <c r="T1033" i="1"/>
  <c r="Q1140" i="1"/>
  <c r="N1236" i="1"/>
  <c r="T1097" i="1"/>
  <c r="O1290" i="1"/>
  <c r="N1172" i="1"/>
  <c r="S746" i="1"/>
  <c r="T871" i="1"/>
  <c r="S1199" i="1"/>
  <c r="Q1296" i="1"/>
  <c r="R1231" i="1"/>
  <c r="Q1289" i="1"/>
  <c r="M1260" i="1"/>
  <c r="N1308" i="1"/>
  <c r="R803" i="1"/>
  <c r="T998" i="1"/>
  <c r="L698" i="1"/>
  <c r="S896" i="1"/>
  <c r="N712" i="1"/>
  <c r="P907" i="1"/>
  <c r="Q733" i="1"/>
  <c r="M886" i="1"/>
  <c r="M705" i="1"/>
  <c r="O900" i="1"/>
  <c r="T1230" i="1"/>
  <c r="S1232" i="1"/>
  <c r="M1278" i="1"/>
  <c r="S1296" i="1"/>
  <c r="M1301" i="1"/>
  <c r="S616" i="1"/>
  <c r="T722" i="1"/>
  <c r="R857" i="1"/>
  <c r="P1235" i="1"/>
  <c r="T1239" i="1"/>
  <c r="L1239" i="1"/>
  <c r="P1243" i="1"/>
  <c r="N1253" i="1"/>
  <c r="T967" i="1"/>
  <c r="M632" i="1"/>
  <c r="N925" i="1"/>
  <c r="Q1306" i="1"/>
  <c r="L1046" i="1"/>
  <c r="R1136" i="1"/>
  <c r="R884" i="1"/>
  <c r="M1279" i="1"/>
  <c r="M918" i="1"/>
  <c r="S757" i="1"/>
  <c r="S495" i="1"/>
  <c r="P770" i="1"/>
  <c r="N800" i="1"/>
  <c r="N669" i="1"/>
  <c r="T661" i="1"/>
  <c r="S744" i="1"/>
  <c r="P796" i="1"/>
  <c r="S658" i="1"/>
  <c r="Q812" i="1"/>
  <c r="P677" i="1"/>
  <c r="N984" i="1"/>
  <c r="T705" i="1"/>
  <c r="P998" i="1"/>
  <c r="R819" i="1"/>
  <c r="S698" i="1"/>
  <c r="R642" i="1"/>
  <c r="R487" i="1"/>
  <c r="N693" i="1"/>
  <c r="R741" i="1"/>
  <c r="N791" i="1"/>
  <c r="P831" i="1"/>
  <c r="O735" i="1"/>
  <c r="P719" i="1"/>
  <c r="Q771" i="1"/>
  <c r="T765" i="1"/>
  <c r="S829" i="1"/>
  <c r="S893" i="1"/>
  <c r="O847" i="1"/>
  <c r="L908" i="1"/>
  <c r="N718" i="1"/>
  <c r="O959" i="1"/>
  <c r="P523" i="1"/>
  <c r="Q973" i="1"/>
  <c r="Q1273" i="1"/>
  <c r="P1260" i="1"/>
  <c r="O1114" i="1"/>
  <c r="P1039" i="1"/>
  <c r="N1099" i="1"/>
  <c r="A461" i="1"/>
  <c r="A501" i="1"/>
  <c r="A237" i="1"/>
  <c r="A277" i="1"/>
  <c r="A525" i="1"/>
  <c r="T1035" i="1"/>
  <c r="P775" i="1"/>
  <c r="R1222" i="1"/>
  <c r="A960" i="1"/>
  <c r="A1033" i="1"/>
  <c r="A272" i="1"/>
  <c r="A432" i="1"/>
  <c r="L1076" i="1"/>
  <c r="O845" i="1"/>
  <c r="Q974" i="1"/>
  <c r="M958" i="1"/>
  <c r="S881" i="1"/>
  <c r="P884" i="1"/>
  <c r="R938" i="1"/>
  <c r="O832" i="1"/>
  <c r="Q989" i="1"/>
  <c r="M1192" i="1"/>
  <c r="Q710" i="1"/>
  <c r="L921" i="1"/>
  <c r="T963" i="1"/>
  <c r="P949" i="1"/>
  <c r="M1047" i="1"/>
  <c r="T556" i="1"/>
  <c r="O665" i="1"/>
  <c r="P1271" i="1"/>
  <c r="O1096" i="1"/>
  <c r="N1295" i="1"/>
  <c r="A150" i="1"/>
  <c r="A190" i="1"/>
  <c r="A749" i="1"/>
  <c r="N880" i="1"/>
  <c r="R1030" i="1"/>
  <c r="Q1055" i="1"/>
  <c r="P1048" i="1"/>
  <c r="N1066" i="1"/>
  <c r="M1059" i="1"/>
  <c r="T1140" i="1"/>
  <c r="O1015" i="1"/>
  <c r="T819" i="1"/>
  <c r="S1102" i="1"/>
  <c r="P1113" i="1"/>
  <c r="O1106" i="1"/>
  <c r="N1012" i="1"/>
  <c r="Q953" i="1"/>
  <c r="T987" i="1"/>
  <c r="R897" i="1"/>
  <c r="N885" i="1"/>
  <c r="R1188" i="1"/>
  <c r="O892" i="1"/>
  <c r="N1071" i="1"/>
  <c r="M1022" i="1"/>
  <c r="O1004" i="1"/>
  <c r="P848" i="1"/>
  <c r="O636" i="1"/>
  <c r="N962" i="1"/>
  <c r="O925" i="1"/>
  <c r="Q830" i="1"/>
  <c r="Q875" i="1"/>
  <c r="O1001" i="1"/>
  <c r="R914" i="1"/>
  <c r="P976" i="1"/>
  <c r="L936" i="1"/>
  <c r="M983" i="1"/>
  <c r="L993" i="1"/>
  <c r="O933" i="1"/>
  <c r="O1025" i="1"/>
  <c r="S961" i="1"/>
  <c r="P932" i="1"/>
  <c r="N930" i="1"/>
  <c r="R946" i="1"/>
  <c r="L944" i="1"/>
  <c r="O1048" i="1"/>
  <c r="Q970" i="1"/>
  <c r="P1055" i="1"/>
  <c r="O965" i="1"/>
  <c r="M943" i="1"/>
  <c r="R847" i="1"/>
  <c r="O1021" i="1"/>
  <c r="M1094" i="1"/>
  <c r="M1064" i="1"/>
  <c r="N958" i="1"/>
  <c r="N1264" i="1"/>
  <c r="M919" i="1"/>
  <c r="M1151" i="1"/>
  <c r="O922" i="1"/>
  <c r="R786" i="1"/>
  <c r="N979" i="1"/>
  <c r="L1175" i="1"/>
  <c r="M940" i="1"/>
  <c r="N1189" i="1"/>
  <c r="O851" i="1"/>
  <c r="T1167" i="1"/>
  <c r="M836" i="1"/>
  <c r="T1072" i="1"/>
  <c r="P1179" i="1"/>
  <c r="R1135" i="1"/>
  <c r="L1183" i="1"/>
  <c r="M1036" i="1"/>
  <c r="M1190" i="1"/>
  <c r="S1192" i="1"/>
  <c r="R765" i="1"/>
  <c r="T1199" i="1"/>
  <c r="M1088" i="1"/>
  <c r="N1171" i="1"/>
  <c r="Q1186" i="1"/>
  <c r="M1164" i="1"/>
  <c r="L1215" i="1"/>
  <c r="L1025" i="1"/>
  <c r="T279" i="1"/>
  <c r="P1044" i="1"/>
  <c r="S1105" i="1"/>
  <c r="Q1190" i="1"/>
  <c r="S1041" i="1"/>
  <c r="R1199" i="1"/>
  <c r="Q1059" i="1"/>
  <c r="P488" i="1"/>
  <c r="M945" i="1"/>
  <c r="M866" i="1"/>
  <c r="S482" i="1"/>
  <c r="Q591" i="1"/>
  <c r="Q573" i="1"/>
  <c r="Q814" i="1"/>
  <c r="T523" i="1"/>
  <c r="P545" i="1"/>
  <c r="N487" i="1"/>
  <c r="N585" i="1"/>
  <c r="N683" i="1"/>
  <c r="M622" i="1"/>
  <c r="S788" i="1"/>
  <c r="N996" i="1"/>
  <c r="P825" i="1"/>
  <c r="S646" i="1"/>
  <c r="O876" i="1"/>
  <c r="T911" i="1"/>
  <c r="N724" i="1"/>
  <c r="Q681" i="1"/>
  <c r="R1024" i="1"/>
  <c r="P703" i="1"/>
  <c r="S823" i="1"/>
  <c r="N700" i="1"/>
  <c r="R757" i="1"/>
  <c r="L854" i="1"/>
  <c r="M510" i="1"/>
  <c r="Q954" i="1"/>
  <c r="N1109" i="1"/>
  <c r="O862" i="1"/>
  <c r="L829" i="1"/>
  <c r="N868" i="1"/>
  <c r="M968" i="1"/>
  <c r="L1032" i="1"/>
  <c r="M861" i="1"/>
  <c r="P1010" i="1"/>
  <c r="M1167" i="1"/>
  <c r="N1174" i="1"/>
  <c r="Q890" i="1"/>
  <c r="N681" i="1"/>
  <c r="P868" i="1"/>
  <c r="N817" i="1"/>
  <c r="O861" i="1"/>
  <c r="M879" i="1"/>
  <c r="T977" i="1"/>
  <c r="T1138" i="1"/>
  <c r="T731" i="1"/>
  <c r="O893" i="1"/>
  <c r="N1160" i="1"/>
  <c r="O1167" i="1"/>
  <c r="Q806" i="1"/>
  <c r="T965" i="1"/>
  <c r="O977" i="1"/>
  <c r="N945" i="1"/>
  <c r="N581" i="1"/>
  <c r="M852" i="1"/>
  <c r="M770" i="1"/>
  <c r="L859" i="1"/>
  <c r="P914" i="1"/>
  <c r="R928" i="1"/>
  <c r="T885" i="1"/>
  <c r="M994" i="1"/>
  <c r="N932" i="1"/>
  <c r="O850" i="1"/>
  <c r="M1011" i="1"/>
  <c r="O899" i="1"/>
  <c r="R1263" i="1"/>
  <c r="S1218" i="1"/>
  <c r="N1267" i="1"/>
  <c r="M1268" i="1"/>
  <c r="L1285" i="1"/>
  <c r="P1289" i="1"/>
  <c r="T721" i="1"/>
  <c r="N860" i="1"/>
  <c r="T1277" i="1"/>
  <c r="O1282" i="1"/>
  <c r="P1281" i="1"/>
  <c r="T1285" i="1"/>
  <c r="S1302" i="1"/>
  <c r="T1227" i="1"/>
  <c r="L793" i="1"/>
  <c r="M981" i="1"/>
  <c r="Q1288" i="1"/>
  <c r="O1115" i="1"/>
  <c r="Q1255" i="1"/>
  <c r="S1143" i="1"/>
  <c r="Q1297" i="1"/>
  <c r="S992" i="1"/>
  <c r="Q618" i="1"/>
  <c r="O816" i="1"/>
  <c r="M378" i="1"/>
  <c r="Q946" i="1"/>
  <c r="N293" i="1"/>
  <c r="O964" i="1"/>
  <c r="N680" i="1"/>
  <c r="P939" i="1"/>
  <c r="M391" i="1"/>
  <c r="M299" i="1"/>
  <c r="R1242" i="1"/>
  <c r="Q1282" i="1"/>
  <c r="S1224" i="1"/>
  <c r="S1303" i="1"/>
  <c r="P1299" i="1"/>
  <c r="N1294" i="1"/>
  <c r="T449" i="1"/>
  <c r="P971" i="1"/>
  <c r="O1292" i="1"/>
  <c r="Q778" i="1"/>
  <c r="T1295" i="1"/>
  <c r="O1300" i="1"/>
  <c r="Q516" i="1"/>
  <c r="R1017" i="1"/>
  <c r="R418" i="1"/>
  <c r="P612" i="1"/>
  <c r="O381" i="1"/>
  <c r="L604" i="1"/>
  <c r="L475" i="1"/>
  <c r="Q684" i="1"/>
  <c r="O514" i="1"/>
  <c r="L709" i="1"/>
  <c r="R535" i="1"/>
  <c r="P746" i="1"/>
  <c r="Q1193" i="1"/>
  <c r="P1218" i="1"/>
  <c r="Q985" i="1"/>
  <c r="M1053" i="1"/>
  <c r="L1042" i="1"/>
  <c r="A139" i="1"/>
  <c r="A83" i="1"/>
  <c r="A171" i="1"/>
  <c r="P1291" i="1"/>
  <c r="M1294" i="1"/>
  <c r="T1037" i="1"/>
  <c r="P711" i="1"/>
  <c r="S1069" i="1"/>
  <c r="A287" i="1"/>
  <c r="A327" i="1"/>
  <c r="A63" i="1"/>
  <c r="A103" i="1"/>
  <c r="A351" i="1"/>
  <c r="O865" i="1"/>
  <c r="Q861" i="1"/>
  <c r="P936" i="1"/>
  <c r="L924" i="1"/>
  <c r="Q926" i="1"/>
  <c r="N629" i="1"/>
  <c r="L844" i="1"/>
  <c r="L1291" i="1"/>
  <c r="O1180" i="1"/>
  <c r="O744" i="1"/>
  <c r="R1201" i="1"/>
  <c r="Q957" i="1"/>
  <c r="P1219" i="1"/>
  <c r="M1046" i="1"/>
  <c r="N1188" i="1"/>
  <c r="L1278" i="1"/>
  <c r="Q941" i="1"/>
  <c r="A507" i="1"/>
  <c r="T1098" i="1"/>
  <c r="A667" i="1"/>
  <c r="A643" i="1"/>
  <c r="A20" i="1"/>
  <c r="S975" i="1"/>
  <c r="R883" i="1"/>
  <c r="N1026" i="1"/>
  <c r="Q1148" i="1"/>
  <c r="O1045" i="1"/>
  <c r="R1034" i="1"/>
  <c r="P1116" i="1"/>
  <c r="Q930" i="1"/>
  <c r="S976" i="1"/>
  <c r="P1077" i="1"/>
  <c r="N1198" i="1"/>
  <c r="S1034" i="1"/>
  <c r="T995" i="1"/>
  <c r="P857" i="1"/>
  <c r="Q981" i="1"/>
  <c r="L893" i="1"/>
  <c r="Q880" i="1"/>
  <c r="O1052" i="1"/>
  <c r="R887" i="1"/>
  <c r="P1059" i="1"/>
  <c r="N906" i="1"/>
  <c r="Q889" i="1"/>
  <c r="S852" i="1"/>
  <c r="M730" i="1"/>
  <c r="T891" i="1"/>
  <c r="R935" i="1"/>
  <c r="M923" i="1"/>
  <c r="L855" i="1"/>
  <c r="O984" i="1"/>
  <c r="M574" i="1"/>
  <c r="P959" i="1"/>
  <c r="R960" i="1"/>
  <c r="R875" i="1"/>
  <c r="N1110" i="1"/>
  <c r="P833" i="1"/>
  <c r="Q948" i="1"/>
  <c r="L871" i="1"/>
  <c r="R830" i="1"/>
  <c r="M987" i="1"/>
  <c r="M862" i="1"/>
  <c r="R849" i="1"/>
  <c r="S1145" i="1"/>
  <c r="Q969" i="1"/>
  <c r="Q1053" i="1"/>
  <c r="P899" i="1"/>
  <c r="N869" i="1"/>
  <c r="Q831" i="1"/>
  <c r="P1011" i="1"/>
  <c r="L999" i="1"/>
  <c r="Q1191" i="1"/>
  <c r="M1006" i="1"/>
  <c r="L1185" i="1"/>
  <c r="Q932" i="1"/>
  <c r="N854" i="1"/>
  <c r="O905" i="1"/>
  <c r="T864" i="1"/>
  <c r="P679" i="1"/>
  <c r="R978" i="1"/>
  <c r="R845" i="1"/>
  <c r="L1000" i="1"/>
  <c r="M844" i="1"/>
  <c r="S1064" i="1"/>
  <c r="S764" i="1"/>
  <c r="T992" i="1"/>
  <c r="N809" i="1"/>
  <c r="Q1126" i="1"/>
  <c r="R986" i="1"/>
  <c r="R1133" i="1"/>
  <c r="L1008" i="1"/>
  <c r="O989" i="1"/>
  <c r="L836" i="1"/>
  <c r="S1017" i="1"/>
  <c r="T1000" i="1"/>
  <c r="M1162" i="1"/>
  <c r="P1004" i="1"/>
  <c r="N1169" i="1"/>
  <c r="R1018" i="1"/>
  <c r="Q1003" i="1"/>
  <c r="S918" i="1"/>
  <c r="P1043" i="1"/>
  <c r="S1025" i="1"/>
  <c r="S1076" i="1"/>
  <c r="R1161" i="1"/>
  <c r="S1077" i="1"/>
  <c r="S920" i="1"/>
  <c r="N1093" i="1"/>
  <c r="R975" i="1"/>
  <c r="M840" i="1"/>
  <c r="Q915" i="1"/>
  <c r="O1206" i="1"/>
  <c r="R1193" i="1"/>
  <c r="R1048" i="1"/>
  <c r="T1044" i="1"/>
  <c r="A1096" i="1"/>
  <c r="A1262" i="1"/>
  <c r="A680" i="1"/>
  <c r="A786" i="1"/>
  <c r="A1294" i="1"/>
  <c r="S1055" i="1"/>
  <c r="O1051" i="1"/>
  <c r="T1086" i="1"/>
  <c r="K625" i="1"/>
  <c r="K1148" i="1"/>
  <c r="K360" i="1"/>
  <c r="K680" i="1"/>
  <c r="P1080" i="1"/>
  <c r="R1267" i="1"/>
  <c r="S1104" i="1"/>
  <c r="T1213" i="1"/>
  <c r="T1289" i="1"/>
  <c r="M1295" i="1"/>
  <c r="M1240" i="1"/>
  <c r="R1038" i="1"/>
  <c r="S594" i="1"/>
  <c r="P1283" i="1"/>
  <c r="T1073" i="1"/>
  <c r="O1221" i="1"/>
  <c r="Q1298" i="1"/>
  <c r="P1244" i="1"/>
  <c r="L1263" i="1"/>
  <c r="S1016" i="1"/>
  <c r="O1103" i="1"/>
  <c r="Q1187" i="1"/>
  <c r="P1255" i="1"/>
  <c r="T1045" i="1"/>
  <c r="K208" i="1"/>
  <c r="K528" i="1"/>
  <c r="K238" i="1"/>
  <c r="N650" i="1"/>
  <c r="O1033" i="1"/>
  <c r="Q535" i="1"/>
  <c r="Q1047" i="1"/>
  <c r="O409" i="1"/>
  <c r="M1115" i="1"/>
  <c r="L622" i="1"/>
  <c r="L591" i="1"/>
  <c r="N716" i="1"/>
  <c r="R1087" i="1"/>
  <c r="M628" i="1"/>
  <c r="P1105" i="1"/>
  <c r="L1113" i="1"/>
  <c r="R1147" i="1"/>
  <c r="M527" i="1"/>
  <c r="L1169" i="1"/>
  <c r="N1159" i="1"/>
  <c r="T1278" i="1"/>
  <c r="O1166" i="1"/>
  <c r="L1286" i="1"/>
  <c r="S1194" i="1"/>
  <c r="O878" i="1"/>
  <c r="O474" i="1"/>
  <c r="O315" i="1"/>
  <c r="P499" i="1"/>
  <c r="N425" i="1"/>
  <c r="O457" i="1"/>
  <c r="P280" i="1"/>
  <c r="O484" i="1"/>
  <c r="M1073" i="1"/>
  <c r="O560" i="1"/>
  <c r="O1151" i="1"/>
  <c r="S1155" i="1"/>
  <c r="A420" i="1"/>
  <c r="N1191" i="1"/>
  <c r="L1162" i="1"/>
  <c r="P1166" i="1"/>
  <c r="T487" i="1"/>
  <c r="T596" i="1"/>
  <c r="N1048" i="1"/>
  <c r="O1159" i="1"/>
  <c r="P1158" i="1"/>
  <c r="T1162" i="1"/>
  <c r="R1172" i="1"/>
  <c r="N1120" i="1"/>
  <c r="P422" i="1"/>
  <c r="L772" i="1"/>
  <c r="R1053" i="1"/>
  <c r="M1113" i="1"/>
  <c r="L865" i="1"/>
  <c r="R1061" i="1"/>
  <c r="N1007" i="1"/>
  <c r="Q1023" i="1"/>
  <c r="N534" i="1"/>
  <c r="O556" i="1"/>
  <c r="O624" i="1"/>
  <c r="N696" i="1"/>
  <c r="R580" i="1"/>
  <c r="O766" i="1"/>
  <c r="N578" i="1"/>
  <c r="P837" i="1"/>
  <c r="P400" i="1"/>
  <c r="T738" i="1"/>
  <c r="P1199" i="1"/>
  <c r="T1203" i="1"/>
  <c r="L1203" i="1"/>
  <c r="P1207" i="1"/>
  <c r="N1217" i="1"/>
  <c r="O768" i="1"/>
  <c r="N471" i="1"/>
  <c r="R778" i="1"/>
  <c r="M1210" i="1"/>
  <c r="R1221" i="1"/>
  <c r="R1213" i="1"/>
  <c r="M1218" i="1"/>
  <c r="P901" i="1"/>
  <c r="L937" i="1"/>
  <c r="T517" i="1"/>
  <c r="L794" i="1"/>
  <c r="R1054" i="1"/>
  <c r="Q1119" i="1"/>
  <c r="N1058" i="1"/>
  <c r="R1062" i="1"/>
  <c r="Q1079" i="1"/>
  <c r="L1084" i="1"/>
  <c r="N508" i="1"/>
  <c r="T836" i="1"/>
  <c r="O950" i="1"/>
  <c r="N1130" i="1"/>
  <c r="N1187" i="1"/>
  <c r="S955" i="1"/>
  <c r="S692" i="1"/>
  <c r="R717" i="1"/>
  <c r="T827" i="1"/>
  <c r="L803" i="1"/>
  <c r="N921" i="1"/>
  <c r="P979" i="1"/>
  <c r="S811" i="1"/>
  <c r="N1135" i="1"/>
  <c r="N894" i="1"/>
  <c r="R1163" i="1"/>
  <c r="R1043" i="1"/>
  <c r="O1174" i="1"/>
  <c r="M1000" i="1"/>
  <c r="R1106" i="1"/>
  <c r="O1171" i="1"/>
  <c r="N1121" i="1"/>
  <c r="O1074" i="1"/>
  <c r="A562" i="1"/>
  <c r="A706" i="1"/>
  <c r="A1277" i="1"/>
  <c r="A938" i="1"/>
  <c r="A770" i="1"/>
  <c r="T936" i="1"/>
  <c r="T1166" i="1"/>
  <c r="M1306" i="1"/>
  <c r="A909" i="1"/>
  <c r="A989" i="1"/>
  <c r="A170" i="1"/>
  <c r="P1071" i="1"/>
  <c r="N1131" i="1"/>
  <c r="N1185" i="1"/>
  <c r="S999" i="1"/>
  <c r="R934" i="1"/>
  <c r="M976" i="1"/>
  <c r="Q931" i="1"/>
  <c r="O941" i="1"/>
  <c r="T959" i="1"/>
  <c r="P1009" i="1"/>
  <c r="P1288" i="1"/>
  <c r="M666" i="1"/>
  <c r="M1299" i="1"/>
  <c r="Q702" i="1"/>
  <c r="R1239" i="1"/>
  <c r="L942" i="1"/>
  <c r="R1016" i="1"/>
  <c r="P843" i="1"/>
  <c r="R1208" i="1"/>
  <c r="Q914" i="1"/>
  <c r="S1263" i="1"/>
  <c r="R725" i="1"/>
  <c r="L695" i="1"/>
  <c r="S917" i="1"/>
  <c r="M1241" i="1"/>
  <c r="L1242" i="1"/>
  <c r="Q1237" i="1"/>
  <c r="S1265" i="1"/>
  <c r="Q1294" i="1"/>
  <c r="O1263" i="1"/>
  <c r="S800" i="1"/>
  <c r="R974" i="1"/>
  <c r="T680" i="1"/>
  <c r="L885" i="1"/>
  <c r="M695" i="1"/>
  <c r="M939" i="1"/>
  <c r="P716" i="1"/>
  <c r="Q920" i="1"/>
  <c r="Q691" i="1"/>
  <c r="S838" i="1"/>
  <c r="T1280" i="1"/>
  <c r="R1309" i="1"/>
  <c r="M1298" i="1"/>
  <c r="Q1231" i="1"/>
  <c r="S1238" i="1"/>
  <c r="M1141" i="1"/>
  <c r="M759" i="1"/>
  <c r="T909" i="1"/>
  <c r="S1237" i="1"/>
  <c r="N1262" i="1"/>
  <c r="N1305" i="1"/>
  <c r="N1286" i="1"/>
  <c r="L1078" i="1"/>
  <c r="M1085" i="1"/>
  <c r="T776" i="1"/>
  <c r="L981" i="1"/>
  <c r="L1252" i="1"/>
  <c r="P1256" i="1"/>
  <c r="T1030" i="1"/>
  <c r="L1260" i="1"/>
  <c r="O1273" i="1"/>
  <c r="N1036" i="1"/>
  <c r="T615" i="1"/>
  <c r="O808" i="1"/>
  <c r="T753" i="1"/>
  <c r="Q827" i="1"/>
  <c r="M768" i="1"/>
  <c r="O963" i="1"/>
  <c r="P789" i="1"/>
  <c r="S991" i="1"/>
  <c r="Q764" i="1"/>
  <c r="S1023" i="1"/>
  <c r="M1173" i="1"/>
  <c r="S1278" i="1"/>
  <c r="O1195" i="1"/>
  <c r="Q1243" i="1"/>
  <c r="N1015" i="1"/>
  <c r="P1058" i="1"/>
  <c r="N775" i="1"/>
  <c r="P970" i="1"/>
  <c r="P1284" i="1"/>
  <c r="O846" i="1"/>
  <c r="O1309" i="1"/>
  <c r="N1270" i="1"/>
  <c r="M1165" i="1"/>
  <c r="Q1291" i="1"/>
  <c r="R537" i="1"/>
  <c r="T870" i="1"/>
  <c r="O1259" i="1"/>
  <c r="N1260" i="1"/>
  <c r="Q1235" i="1"/>
  <c r="O1267" i="1"/>
  <c r="S1223" i="1"/>
  <c r="M418" i="1"/>
  <c r="P694" i="1"/>
  <c r="N893" i="1"/>
  <c r="N1266" i="1"/>
  <c r="M1267" i="1"/>
  <c r="R1191" i="1"/>
  <c r="O1257" i="1"/>
  <c r="S1201" i="1"/>
  <c r="R965" i="1"/>
  <c r="L632" i="1"/>
  <c r="R933" i="1"/>
  <c r="P1040" i="1"/>
  <c r="A671" i="1"/>
  <c r="A447" i="1"/>
  <c r="A735" i="1"/>
  <c r="P981" i="1"/>
  <c r="A98" i="1"/>
  <c r="A1171" i="1"/>
  <c r="S875" i="1"/>
  <c r="Q991" i="1"/>
  <c r="P1068" i="1"/>
  <c r="R1022" i="1"/>
  <c r="R998" i="1"/>
  <c r="S993" i="1"/>
  <c r="O894" i="1"/>
  <c r="O1184" i="1"/>
  <c r="R950" i="1"/>
  <c r="O1097" i="1"/>
  <c r="A169" i="1"/>
  <c r="A959" i="1"/>
  <c r="T1284" i="1"/>
  <c r="S1309" i="1"/>
  <c r="M1236" i="1"/>
  <c r="M829" i="1"/>
  <c r="L1294" i="1"/>
  <c r="L1248" i="1"/>
  <c r="Q1082" i="1"/>
  <c r="P964" i="1"/>
  <c r="T1281" i="1"/>
  <c r="S1205" i="1"/>
  <c r="M1150" i="1"/>
  <c r="O733" i="1"/>
  <c r="R1057" i="1"/>
  <c r="T1135" i="1"/>
  <c r="L1111" i="1"/>
  <c r="M1025" i="1"/>
  <c r="L1009" i="1"/>
  <c r="S1142" i="1"/>
  <c r="R1121" i="1"/>
  <c r="L1143" i="1"/>
  <c r="O1050" i="1"/>
  <c r="P1057" i="1"/>
  <c r="O1196" i="1"/>
  <c r="T739" i="1"/>
  <c r="T1177" i="1"/>
  <c r="R1197" i="1"/>
  <c r="Q1211" i="1"/>
  <c r="O806" i="1"/>
  <c r="L1176" i="1"/>
  <c r="M1144" i="1"/>
  <c r="T905" i="1"/>
  <c r="N1125" i="1"/>
  <c r="T1299" i="1"/>
  <c r="Q1278" i="1"/>
  <c r="S1193" i="1"/>
  <c r="T1200" i="1"/>
  <c r="P1268" i="1"/>
  <c r="L889" i="1"/>
  <c r="P1037" i="1"/>
  <c r="R1051" i="1"/>
  <c r="O1043" i="1"/>
  <c r="N1100" i="1"/>
  <c r="N1094" i="1"/>
  <c r="R1217" i="1"/>
  <c r="L1221" i="1"/>
  <c r="Q1241" i="1"/>
  <c r="S1228" i="1"/>
  <c r="S938" i="1"/>
  <c r="P1296" i="1"/>
  <c r="M1181" i="1"/>
  <c r="T1229" i="1"/>
  <c r="O824" i="1"/>
  <c r="Q1110" i="1"/>
  <c r="R843" i="1"/>
  <c r="A77" i="1"/>
  <c r="A117" i="1"/>
  <c r="A868" i="1"/>
  <c r="A908" i="1"/>
  <c r="A141" i="1"/>
  <c r="S443" i="1"/>
  <c r="R517" i="1"/>
  <c r="N604" i="1"/>
  <c r="L503" i="1"/>
  <c r="T769" i="1"/>
  <c r="K1292" i="1"/>
  <c r="R349" i="1"/>
  <c r="T1131" i="1"/>
  <c r="N922" i="1"/>
  <c r="M1010" i="1"/>
  <c r="N1013" i="1"/>
  <c r="T997" i="1"/>
  <c r="M746" i="1"/>
  <c r="L903" i="1"/>
  <c r="R1304" i="1"/>
  <c r="N1307" i="1"/>
  <c r="O1299" i="1"/>
  <c r="S1254" i="1"/>
  <c r="S1098" i="1"/>
  <c r="T1224" i="1"/>
  <c r="S1127" i="1"/>
  <c r="R1279" i="1"/>
  <c r="T1236" i="1"/>
  <c r="N1103" i="1"/>
  <c r="L1017" i="1"/>
  <c r="T1149" i="1"/>
  <c r="M1031" i="1"/>
  <c r="S1274" i="1"/>
  <c r="P1261" i="1"/>
  <c r="N1271" i="1"/>
  <c r="T1221" i="1"/>
  <c r="O1219" i="1"/>
  <c r="Q1084" i="1"/>
  <c r="T1283" i="1"/>
  <c r="O1288" i="1"/>
  <c r="K884" i="1"/>
  <c r="K1252" i="1"/>
  <c r="K464" i="1"/>
  <c r="K784" i="1"/>
  <c r="K933" i="1"/>
  <c r="R1271" i="1"/>
  <c r="M1277" i="1"/>
  <c r="M1285" i="1"/>
  <c r="K880" i="1"/>
  <c r="K234" i="1"/>
  <c r="K103" i="1"/>
  <c r="Q988" i="1"/>
  <c r="Q1209" i="1"/>
  <c r="Q1180" i="1"/>
  <c r="N895" i="1"/>
  <c r="Q1122" i="1"/>
  <c r="N1043" i="1"/>
  <c r="L1037" i="1"/>
  <c r="Q1149" i="1"/>
  <c r="R1206" i="1"/>
  <c r="P660" i="1"/>
  <c r="R1224" i="1"/>
  <c r="L1269" i="1"/>
  <c r="O1102" i="1"/>
  <c r="N1220" i="1"/>
  <c r="O1298" i="1"/>
  <c r="M1308" i="1"/>
  <c r="S1262" i="1"/>
  <c r="O1258" i="1"/>
  <c r="R1291" i="1"/>
  <c r="T1245" i="1"/>
  <c r="R1303" i="1"/>
  <c r="K95" i="1"/>
  <c r="K415" i="1"/>
  <c r="K612" i="1"/>
  <c r="K181" i="1"/>
  <c r="K607" i="1"/>
  <c r="T898" i="1"/>
  <c r="P794" i="1"/>
  <c r="Q685" i="1"/>
  <c r="T980" i="1"/>
  <c r="T754" i="1"/>
  <c r="P732" i="1"/>
  <c r="T1134" i="1"/>
  <c r="P1170" i="1"/>
  <c r="R1190" i="1"/>
  <c r="S1299" i="1"/>
  <c r="Q1026" i="1"/>
  <c r="M1276" i="1"/>
  <c r="M1237" i="1"/>
  <c r="N1246" i="1"/>
  <c r="M1258" i="1"/>
  <c r="R1299" i="1"/>
  <c r="T625" i="1"/>
  <c r="Q1165" i="1"/>
  <c r="L1170" i="1"/>
  <c r="A580" i="1"/>
  <c r="A620" i="1"/>
  <c r="A660" i="1"/>
  <c r="A396" i="1"/>
  <c r="A644" i="1"/>
  <c r="T1303" i="1"/>
  <c r="Q1081" i="1"/>
  <c r="O1237" i="1"/>
  <c r="K1070" i="1"/>
  <c r="K59" i="1"/>
  <c r="K859" i="1"/>
  <c r="K1236" i="1"/>
  <c r="K795" i="1"/>
  <c r="T943" i="1"/>
  <c r="O896" i="1"/>
  <c r="L1014" i="1"/>
  <c r="Q797" i="1"/>
  <c r="N836" i="1"/>
  <c r="L902" i="1"/>
  <c r="Q651" i="1"/>
  <c r="O1009" i="1"/>
  <c r="K437" i="1"/>
  <c r="K646" i="1"/>
  <c r="K159" i="1"/>
  <c r="K986" i="1"/>
  <c r="K909" i="1"/>
  <c r="K782" i="1"/>
  <c r="K295" i="1"/>
  <c r="R751" i="1"/>
  <c r="K497" i="1"/>
  <c r="P597" i="1"/>
  <c r="K329" i="1"/>
  <c r="A1115" i="1"/>
  <c r="A1248" i="1"/>
  <c r="K552" i="1"/>
  <c r="R919" i="1"/>
  <c r="S1295" i="1"/>
  <c r="Q1145" i="1"/>
  <c r="R1072" i="1"/>
  <c r="T1260" i="1"/>
  <c r="N1226" i="1"/>
  <c r="K765" i="1"/>
  <c r="M1309" i="1"/>
  <c r="A637" i="1"/>
  <c r="A677" i="1"/>
  <c r="A751" i="1"/>
  <c r="A791" i="1"/>
  <c r="K789" i="1"/>
  <c r="L707" i="1"/>
  <c r="P1100" i="1"/>
  <c r="K345" i="1"/>
  <c r="T917" i="1"/>
  <c r="O1026" i="1"/>
  <c r="K994" i="1"/>
  <c r="K435" i="1"/>
  <c r="K1101" i="1"/>
  <c r="K501" i="1"/>
  <c r="K70" i="1"/>
  <c r="K860" i="1"/>
  <c r="K1237" i="1"/>
  <c r="T1116" i="1"/>
  <c r="R1270" i="1"/>
  <c r="Q1271" i="1"/>
  <c r="P1045" i="1"/>
  <c r="M1262" i="1"/>
  <c r="N1230" i="1"/>
  <c r="L953" i="1"/>
  <c r="O1265" i="1"/>
  <c r="N1282" i="1"/>
  <c r="R1095" i="1"/>
  <c r="Q1057" i="1"/>
  <c r="O1250" i="1"/>
  <c r="K937" i="1"/>
  <c r="K1285" i="1"/>
  <c r="K346" i="1"/>
  <c r="K666" i="1"/>
  <c r="K1187" i="1"/>
  <c r="P480" i="1"/>
  <c r="N1302" i="1"/>
  <c r="O794" i="1"/>
  <c r="S694" i="1"/>
  <c r="L615" i="1"/>
  <c r="N618" i="1"/>
  <c r="P1287" i="1"/>
  <c r="T1291" i="1"/>
  <c r="S1259" i="1"/>
  <c r="S874" i="1"/>
  <c r="R1130" i="1"/>
  <c r="S1175" i="1"/>
  <c r="R1255" i="1"/>
  <c r="O1091" i="1"/>
  <c r="O1279" i="1"/>
  <c r="T1267" i="1"/>
  <c r="Q1194" i="1"/>
  <c r="A635" i="1"/>
  <c r="S1123" i="1"/>
  <c r="A132" i="1"/>
  <c r="A108" i="1"/>
  <c r="A148" i="1"/>
  <c r="A547" i="1"/>
  <c r="A587" i="1"/>
  <c r="L1247" i="1"/>
  <c r="O1260" i="1"/>
  <c r="N1261" i="1"/>
  <c r="K951" i="1"/>
  <c r="K256" i="1"/>
  <c r="K717" i="1"/>
  <c r="K286" i="1"/>
  <c r="K448" i="1"/>
  <c r="N905" i="1"/>
  <c r="S1003" i="1"/>
  <c r="O1010" i="1"/>
  <c r="Q1202" i="1"/>
  <c r="P1017" i="1"/>
  <c r="O898" i="1"/>
  <c r="O1306" i="1"/>
  <c r="T1253" i="1"/>
  <c r="S1106" i="1"/>
  <c r="M1045" i="1"/>
  <c r="T1201" i="1"/>
  <c r="S1240" i="1"/>
  <c r="P1227" i="1"/>
  <c r="N1237" i="1"/>
  <c r="N1278" i="1"/>
  <c r="P1276" i="1"/>
  <c r="Q1287" i="1"/>
  <c r="P1167" i="1"/>
  <c r="T1171" i="1"/>
  <c r="A790" i="1"/>
  <c r="A830" i="1"/>
  <c r="A566" i="1"/>
  <c r="A606" i="1"/>
  <c r="A854" i="1"/>
  <c r="O848" i="1"/>
  <c r="O751" i="1"/>
  <c r="P919" i="1"/>
  <c r="L907" i="1"/>
  <c r="N964" i="1"/>
  <c r="R772" i="1"/>
  <c r="M609" i="1"/>
  <c r="T1133" i="1"/>
  <c r="N939" i="1"/>
  <c r="O930" i="1"/>
  <c r="M1102" i="1"/>
  <c r="N697" i="1"/>
  <c r="S1112" i="1"/>
  <c r="T1160" i="1"/>
  <c r="S891" i="1"/>
  <c r="A1279" i="1"/>
  <c r="K542" i="1"/>
  <c r="K695" i="1"/>
  <c r="K1015" i="1"/>
  <c r="K1243" i="1"/>
  <c r="K963" i="1"/>
  <c r="Q555" i="1"/>
  <c r="K579" i="1"/>
  <c r="N942" i="1"/>
  <c r="K819" i="1"/>
  <c r="T920" i="1"/>
  <c r="K1056" i="1"/>
  <c r="K1046" i="1"/>
  <c r="K308" i="1"/>
  <c r="K1051" i="1"/>
  <c r="M1193" i="1"/>
  <c r="A172" i="1"/>
  <c r="A212" i="1"/>
  <c r="A332" i="1"/>
  <c r="A372" i="1"/>
  <c r="A371" i="1"/>
  <c r="A189" i="1"/>
  <c r="A261" i="1"/>
  <c r="A847" i="1"/>
  <c r="A887" i="1"/>
  <c r="A1018" i="1"/>
  <c r="A18" i="1"/>
  <c r="P1196" i="1"/>
  <c r="M1032" i="1"/>
  <c r="O1301" i="1"/>
  <c r="A367" i="1"/>
  <c r="Q921" i="1"/>
  <c r="K293" i="1"/>
  <c r="K19" i="1"/>
  <c r="K569" i="1"/>
  <c r="K1134" i="1"/>
  <c r="K606" i="1"/>
  <c r="K119" i="1"/>
  <c r="L704" i="1"/>
  <c r="A999" i="1"/>
  <c r="A233" i="1"/>
  <c r="M614" i="1"/>
  <c r="M1248" i="1"/>
  <c r="S1266" i="1"/>
  <c r="A1140" i="1"/>
  <c r="A1180" i="1"/>
  <c r="A795" i="1"/>
  <c r="A885" i="1"/>
  <c r="M899" i="1"/>
  <c r="T1151" i="1"/>
  <c r="O1019" i="1"/>
  <c r="P1188" i="1"/>
  <c r="M1175" i="1"/>
  <c r="L1192" i="1"/>
  <c r="P1132" i="1"/>
  <c r="S1020" i="1"/>
  <c r="S929" i="1"/>
  <c r="L1092" i="1"/>
  <c r="N1069" i="1"/>
  <c r="Q1128" i="1"/>
  <c r="O1121" i="1"/>
  <c r="R907" i="1"/>
  <c r="Q1071" i="1"/>
  <c r="S654" i="1"/>
  <c r="S1001" i="1"/>
  <c r="R1281" i="1"/>
  <c r="R1151" i="1"/>
  <c r="Q1214" i="1"/>
  <c r="A216" i="1"/>
  <c r="A376" i="1"/>
  <c r="A800" i="1"/>
  <c r="A1085" i="1"/>
  <c r="A472" i="1"/>
  <c r="N1031" i="1"/>
  <c r="M1266" i="1"/>
  <c r="Q1270" i="1"/>
  <c r="K266" i="1"/>
  <c r="K586" i="1"/>
  <c r="K455" i="1"/>
  <c r="K775" i="1"/>
  <c r="R858" i="1"/>
  <c r="Q1062" i="1"/>
  <c r="N1022" i="1"/>
  <c r="M1098" i="1"/>
  <c r="Q1199" i="1"/>
  <c r="Q1094" i="1"/>
  <c r="M1042" i="1"/>
  <c r="S1173" i="1"/>
  <c r="O1138" i="1"/>
  <c r="O1271" i="1"/>
  <c r="L1120" i="1"/>
  <c r="T1306" i="1"/>
  <c r="Q1293" i="1"/>
  <c r="M1132" i="1"/>
  <c r="M1223" i="1"/>
  <c r="Q906" i="1"/>
  <c r="R1074" i="1"/>
  <c r="N990" i="1"/>
  <c r="S1283" i="1"/>
  <c r="T1043" i="1"/>
  <c r="A290" i="1"/>
  <c r="A738" i="1"/>
  <c r="A1168" i="1"/>
  <c r="A1208" i="1"/>
  <c r="A954" i="1"/>
  <c r="Q1108" i="1"/>
  <c r="N918" i="1"/>
  <c r="L1219" i="1"/>
  <c r="M1227" i="1"/>
  <c r="K284" i="1"/>
  <c r="K1260" i="1"/>
  <c r="K45" i="1"/>
  <c r="L1303" i="1"/>
  <c r="K773" i="1"/>
  <c r="K250" i="1"/>
  <c r="T964" i="1"/>
  <c r="N1165" i="1"/>
  <c r="N1164" i="1"/>
  <c r="S1293" i="1"/>
  <c r="L838" i="1"/>
  <c r="P1029" i="1"/>
  <c r="A373" i="1"/>
  <c r="M975" i="1"/>
  <c r="N1106" i="1"/>
  <c r="T1217" i="1"/>
  <c r="K90" i="1"/>
  <c r="K279" i="1"/>
  <c r="L1284" i="1"/>
  <c r="R1294" i="1"/>
  <c r="R1269" i="1"/>
  <c r="L656" i="1"/>
  <c r="R1280" i="1"/>
  <c r="N1292" i="1"/>
  <c r="R1044" i="1"/>
  <c r="S1124" i="1"/>
  <c r="M1169" i="1"/>
  <c r="P1190" i="1"/>
  <c r="O479" i="1"/>
  <c r="S523" i="1"/>
  <c r="M1137" i="1"/>
  <c r="L539" i="1"/>
  <c r="M1176" i="1"/>
  <c r="M1082" i="1"/>
  <c r="S1156" i="1"/>
  <c r="T1163" i="1"/>
  <c r="R489" i="1"/>
  <c r="N1153" i="1"/>
  <c r="O1160" i="1"/>
  <c r="S1188" i="1"/>
  <c r="P592" i="1"/>
  <c r="Q844" i="1"/>
  <c r="L873" i="1"/>
  <c r="M1024" i="1"/>
  <c r="O546" i="1"/>
  <c r="M629" i="1"/>
  <c r="O339" i="1"/>
  <c r="T637" i="1"/>
  <c r="P650" i="1"/>
  <c r="P1200" i="1"/>
  <c r="L1204" i="1"/>
  <c r="N1218" i="1"/>
  <c r="O588" i="1"/>
  <c r="M1211" i="1"/>
  <c r="R1214" i="1"/>
  <c r="P909" i="1"/>
  <c r="P768" i="1"/>
  <c r="R1055" i="1"/>
  <c r="N1059" i="1"/>
  <c r="Q1080" i="1"/>
  <c r="O698" i="1"/>
  <c r="O958" i="1"/>
  <c r="O1163" i="1"/>
  <c r="S831" i="1"/>
  <c r="A1069" i="1"/>
  <c r="A162" i="1"/>
  <c r="A1153" i="1"/>
  <c r="A1193" i="1"/>
  <c r="A824" i="1"/>
  <c r="L961" i="1"/>
  <c r="T1290" i="1"/>
  <c r="O1295" i="1"/>
  <c r="A42" i="1"/>
  <c r="A202" i="1"/>
  <c r="A1296" i="1"/>
  <c r="A1173" i="1"/>
  <c r="R912" i="1"/>
  <c r="S1067" i="1"/>
  <c r="S865" i="1"/>
  <c r="N1096" i="1"/>
  <c r="L1090" i="1"/>
  <c r="S1099" i="1"/>
  <c r="N1040" i="1"/>
  <c r="L1050" i="1"/>
  <c r="O1136" i="1"/>
  <c r="S1206" i="1"/>
  <c r="Q1218" i="1"/>
  <c r="P1146" i="1"/>
  <c r="S1039" i="1"/>
  <c r="T1174" i="1"/>
  <c r="O1186" i="1"/>
  <c r="L892" i="1"/>
  <c r="L888" i="1"/>
  <c r="Q1208" i="1"/>
  <c r="O1098" i="1"/>
  <c r="M1209" i="1"/>
  <c r="A1098" i="1"/>
  <c r="A1138" i="1"/>
  <c r="A683" i="1"/>
  <c r="A419" i="1"/>
  <c r="A459" i="1"/>
  <c r="R1297" i="1"/>
  <c r="M1051" i="1"/>
  <c r="R851" i="1"/>
  <c r="A799" i="1"/>
  <c r="A839" i="1"/>
  <c r="A575" i="1"/>
  <c r="A615" i="1"/>
  <c r="A863" i="1"/>
  <c r="O882" i="1"/>
  <c r="O975" i="1"/>
  <c r="P953" i="1"/>
  <c r="L941" i="1"/>
  <c r="N965" i="1"/>
  <c r="P841" i="1"/>
  <c r="L861" i="1"/>
  <c r="L1253" i="1"/>
  <c r="Q1067" i="1"/>
  <c r="L934" i="1"/>
  <c r="M1103" i="1"/>
  <c r="Q1001" i="1"/>
  <c r="S1113" i="1"/>
  <c r="S1050" i="1"/>
  <c r="R868" i="1"/>
  <c r="O798" i="1"/>
  <c r="P1300" i="1"/>
  <c r="R1149" i="1"/>
  <c r="T1259" i="1"/>
  <c r="A662" i="1"/>
  <c r="A702" i="1"/>
  <c r="A438" i="1"/>
  <c r="A478" i="1"/>
  <c r="A726" i="1"/>
  <c r="L1238" i="1"/>
  <c r="Q1112" i="1"/>
  <c r="L1117" i="1"/>
  <c r="A1226" i="1"/>
  <c r="A1266" i="1"/>
  <c r="A978" i="1"/>
  <c r="A1042" i="1"/>
  <c r="L1273" i="1"/>
  <c r="T1152" i="1"/>
  <c r="S877" i="1"/>
  <c r="R994" i="1"/>
  <c r="P1067" i="1"/>
  <c r="N1077" i="1"/>
  <c r="R781" i="1"/>
  <c r="R1026" i="1"/>
  <c r="T1112" i="1"/>
  <c r="T1202" i="1"/>
  <c r="R922" i="1"/>
  <c r="M952" i="1"/>
  <c r="O886" i="1"/>
  <c r="M1131" i="1"/>
  <c r="P1182" i="1"/>
  <c r="L875" i="1"/>
  <c r="O971" i="1"/>
  <c r="Q1207" i="1"/>
  <c r="S1221" i="1"/>
  <c r="M1156" i="1"/>
  <c r="A656" i="1"/>
  <c r="A768" i="1"/>
  <c r="A969" i="1"/>
  <c r="A1009" i="1"/>
  <c r="A832" i="1"/>
  <c r="P767" i="1"/>
  <c r="L1234" i="1"/>
  <c r="P1238" i="1"/>
  <c r="A1215" i="1"/>
  <c r="A1255" i="1"/>
  <c r="A955" i="1"/>
  <c r="A1031" i="1"/>
  <c r="M1239" i="1"/>
  <c r="M1039" i="1"/>
  <c r="R647" i="1"/>
  <c r="N1199" i="1"/>
  <c r="L1193" i="1"/>
  <c r="R1195" i="1"/>
  <c r="N1143" i="1"/>
  <c r="L1153" i="1"/>
  <c r="P1134" i="1"/>
  <c r="L1093" i="1"/>
  <c r="T1175" i="1"/>
  <c r="S1131" i="1"/>
  <c r="O1122" i="1"/>
  <c r="T1038" i="1"/>
  <c r="Q1072" i="1"/>
  <c r="O1081" i="1"/>
  <c r="L1020" i="1"/>
  <c r="Q955" i="1"/>
  <c r="O1060" i="1"/>
  <c r="T1184" i="1"/>
  <c r="P956" i="1"/>
  <c r="K1120" i="1"/>
  <c r="Q1043" i="1"/>
  <c r="K797" i="1"/>
  <c r="R1164" i="1"/>
  <c r="K225" i="1"/>
  <c r="M1139" i="1"/>
  <c r="K971" i="1"/>
  <c r="O1308" i="1"/>
  <c r="A357" i="1"/>
  <c r="A410" i="1"/>
  <c r="K766" i="1"/>
  <c r="A1299" i="1"/>
  <c r="A1221" i="1"/>
  <c r="A610" i="1"/>
  <c r="A498" i="1"/>
  <c r="A658" i="1"/>
  <c r="A282" i="1"/>
  <c r="A442" i="1"/>
  <c r="K93" i="1"/>
  <c r="K413" i="1"/>
  <c r="K173" i="1"/>
  <c r="K493" i="1"/>
  <c r="A480" i="1"/>
  <c r="K71" i="1"/>
  <c r="K362" i="1"/>
  <c r="S1057" i="1"/>
  <c r="M1195" i="1"/>
  <c r="Q1138" i="1"/>
  <c r="O1148" i="1"/>
  <c r="M1174" i="1"/>
  <c r="M1070" i="1"/>
  <c r="P1035" i="1"/>
  <c r="K1042" i="1"/>
  <c r="O1157" i="1"/>
  <c r="A789" i="1"/>
  <c r="A214" i="1"/>
  <c r="R995" i="1"/>
  <c r="M1052" i="1"/>
  <c r="R1063" i="1"/>
  <c r="A50" i="1"/>
  <c r="A210" i="1"/>
  <c r="A1281" i="1"/>
  <c r="A128" i="1"/>
  <c r="L1077" i="1"/>
  <c r="N966" i="1"/>
  <c r="R1015" i="1"/>
  <c r="T880" i="1"/>
  <c r="P988" i="1"/>
  <c r="N998" i="1"/>
  <c r="M846" i="1"/>
  <c r="P948" i="1"/>
  <c r="T1111" i="1"/>
  <c r="M1089" i="1"/>
  <c r="O869" i="1"/>
  <c r="M936" i="1"/>
  <c r="P1118" i="1"/>
  <c r="N1128" i="1"/>
  <c r="R1068" i="1"/>
  <c r="P982" i="1"/>
  <c r="R967" i="1"/>
  <c r="Q1223" i="1"/>
  <c r="R1150" i="1"/>
  <c r="M1155" i="1"/>
  <c r="A681" i="1"/>
  <c r="A721" i="1"/>
  <c r="A457" i="1"/>
  <c r="A497" i="1"/>
  <c r="A745" i="1"/>
  <c r="S855" i="1"/>
  <c r="Q1308" i="1"/>
  <c r="S1241" i="1"/>
  <c r="A1238" i="1"/>
  <c r="A168" i="1"/>
  <c r="A968" i="1"/>
  <c r="A1133" i="1"/>
  <c r="S1287" i="1"/>
  <c r="S1170" i="1"/>
  <c r="T927" i="1"/>
  <c r="P1085" i="1"/>
  <c r="N1079" i="1"/>
  <c r="L1089" i="1"/>
  <c r="L1029" i="1"/>
  <c r="M1135" i="1"/>
  <c r="N621" i="1"/>
  <c r="R1198" i="1"/>
  <c r="L1119" i="1"/>
  <c r="N887" i="1"/>
  <c r="O902" i="1"/>
  <c r="Q1032" i="1"/>
  <c r="O1185" i="1"/>
  <c r="L909" i="1"/>
  <c r="R1202" i="1"/>
  <c r="O734" i="1"/>
  <c r="S1222" i="1"/>
  <c r="Q1215" i="1"/>
  <c r="A1267" i="1"/>
  <c r="A691" i="1"/>
  <c r="A1043" i="1"/>
  <c r="A1083" i="1"/>
  <c r="A936" i="1"/>
  <c r="P1038" i="1"/>
  <c r="Q1049" i="1"/>
  <c r="P1027" i="1"/>
  <c r="K532" i="1"/>
  <c r="K101" i="1"/>
  <c r="K1105" i="1"/>
  <c r="K822" i="1"/>
  <c r="L1055" i="1"/>
  <c r="O1176" i="1"/>
  <c r="S796" i="1"/>
  <c r="N1107" i="1"/>
  <c r="N1272" i="1"/>
  <c r="P1215" i="1"/>
  <c r="M1044" i="1"/>
  <c r="N1204" i="1"/>
  <c r="O1083" i="1"/>
  <c r="M1250" i="1"/>
  <c r="T1176" i="1"/>
  <c r="S1292" i="1"/>
  <c r="P1279" i="1"/>
  <c r="M1019" i="1"/>
  <c r="R1236" i="1"/>
  <c r="O1278" i="1"/>
  <c r="T1057" i="1"/>
  <c r="O1046" i="1"/>
  <c r="S1203" i="1"/>
  <c r="S833" i="1"/>
  <c r="N1150" i="1"/>
  <c r="K129" i="1"/>
  <c r="M1065" i="1"/>
  <c r="K995" i="1"/>
  <c r="P1160" i="1"/>
  <c r="K372" i="1"/>
  <c r="R1040" i="1"/>
  <c r="K1223" i="1"/>
  <c r="A1066" i="1"/>
  <c r="A920" i="1"/>
  <c r="K240" i="1"/>
  <c r="K1241" i="1"/>
  <c r="A424" i="1"/>
  <c r="A826" i="1"/>
  <c r="A907" i="1"/>
  <c r="A1252" i="1"/>
  <c r="A1292" i="1"/>
  <c r="A618" i="1"/>
  <c r="A744" i="1"/>
  <c r="K190" i="1"/>
  <c r="K510" i="1"/>
  <c r="K270" i="1"/>
  <c r="K590" i="1"/>
  <c r="K688" i="1"/>
  <c r="P619" i="1"/>
  <c r="K515" i="1"/>
  <c r="M1076" i="1"/>
  <c r="S1267" i="1"/>
  <c r="O1150" i="1"/>
  <c r="N1167" i="1"/>
  <c r="T1220" i="1"/>
  <c r="N1078" i="1"/>
  <c r="N1047" i="1"/>
  <c r="K1279" i="1"/>
  <c r="Q1157" i="1"/>
  <c r="K599" i="1"/>
  <c r="K602" i="1"/>
  <c r="A131" i="1"/>
  <c r="P404" i="1"/>
  <c r="P573" i="1"/>
  <c r="R500" i="1"/>
  <c r="Q574" i="1"/>
  <c r="K342" i="1"/>
  <c r="K815" i="1"/>
  <c r="M896" i="1"/>
  <c r="P1297" i="1"/>
  <c r="M1159" i="1"/>
  <c r="T1272" i="1"/>
  <c r="L1232" i="1"/>
  <c r="T1296" i="1"/>
  <c r="L1277" i="1"/>
  <c r="S1286" i="1"/>
  <c r="R1292" i="1"/>
  <c r="S1092" i="1"/>
  <c r="Q1086" i="1"/>
  <c r="A22" i="1"/>
  <c r="A62" i="1"/>
  <c r="A621" i="1"/>
  <c r="Q1115" i="1"/>
  <c r="O1109" i="1"/>
  <c r="Q1285" i="1"/>
  <c r="N1229" i="1"/>
  <c r="T1231" i="1"/>
  <c r="O1236" i="1"/>
  <c r="K461" i="1"/>
  <c r="K30" i="1"/>
  <c r="K1246" i="1"/>
  <c r="K763" i="1"/>
  <c r="K222" i="1"/>
  <c r="M786" i="1"/>
  <c r="T551" i="1"/>
  <c r="Q862" i="1"/>
  <c r="M850" i="1"/>
  <c r="R903" i="1"/>
  <c r="N744" i="1"/>
  <c r="O500" i="1"/>
  <c r="P1110" i="1"/>
  <c r="N1176" i="1"/>
  <c r="R1180" i="1"/>
  <c r="A708" i="1"/>
  <c r="A748" i="1"/>
  <c r="A484" i="1"/>
  <c r="A524" i="1"/>
  <c r="A772" i="1"/>
  <c r="M1147" i="1"/>
  <c r="L1140" i="1"/>
  <c r="P1144" i="1"/>
  <c r="A553" i="1"/>
  <c r="T938" i="1"/>
  <c r="T678" i="1"/>
  <c r="Q1269" i="1"/>
  <c r="N1152" i="1"/>
  <c r="A711" i="1"/>
  <c r="A487" i="1"/>
  <c r="O831" i="1"/>
  <c r="L1054" i="1"/>
  <c r="A1002" i="1"/>
  <c r="A1211" i="1"/>
  <c r="T1049" i="1"/>
  <c r="S1081" i="1"/>
  <c r="M1071" i="1"/>
  <c r="Q1035" i="1"/>
  <c r="S1204" i="1"/>
  <c r="T1147" i="1"/>
  <c r="M1282" i="1"/>
  <c r="T1263" i="1"/>
  <c r="Q1206" i="1"/>
  <c r="M1154" i="1"/>
  <c r="A209" i="1"/>
  <c r="R1023" i="1"/>
  <c r="R1302" i="1"/>
  <c r="Q1263" i="1"/>
  <c r="L1261" i="1"/>
  <c r="O868" i="1"/>
  <c r="Q1010" i="1"/>
  <c r="P908" i="1"/>
  <c r="T1004" i="1"/>
  <c r="R954" i="1"/>
  <c r="N1101" i="1"/>
  <c r="R1065" i="1"/>
  <c r="P865" i="1"/>
  <c r="Q929" i="1"/>
  <c r="R909" i="1"/>
  <c r="O1018" i="1"/>
  <c r="P993" i="1"/>
  <c r="M942" i="1"/>
  <c r="S1136" i="1"/>
  <c r="T1143" i="1"/>
  <c r="N947" i="1"/>
  <c r="T1080" i="1"/>
  <c r="O1140" i="1"/>
  <c r="S1168" i="1"/>
  <c r="Q1025" i="1"/>
  <c r="T1207" i="1"/>
  <c r="P1211" i="1"/>
  <c r="N855" i="1"/>
  <c r="L926" i="1"/>
  <c r="S716" i="1"/>
  <c r="L832" i="1"/>
  <c r="O852" i="1"/>
  <c r="R936" i="1"/>
  <c r="P1180" i="1"/>
  <c r="L1184" i="1"/>
  <c r="M1152" i="1"/>
  <c r="R841" i="1"/>
  <c r="R1194" i="1"/>
  <c r="M1191" i="1"/>
  <c r="T803" i="1"/>
  <c r="T854" i="1"/>
  <c r="L1049" i="1"/>
  <c r="Q1052" i="1"/>
  <c r="O1070" i="1"/>
  <c r="T983" i="1"/>
  <c r="Q940" i="1"/>
  <c r="S1245" i="1"/>
  <c r="L1246" i="1"/>
  <c r="K381" i="1"/>
  <c r="K701" i="1"/>
  <c r="K1293" i="1"/>
  <c r="K473" i="1"/>
  <c r="K142" i="1"/>
  <c r="R1012" i="1"/>
  <c r="M606" i="1"/>
  <c r="N900" i="1"/>
  <c r="Q675" i="1"/>
  <c r="R869" i="1"/>
  <c r="M1012" i="1"/>
  <c r="O991" i="1"/>
  <c r="Q1281" i="1"/>
  <c r="A251" i="1"/>
  <c r="P1070" i="1"/>
  <c r="A411" i="1"/>
  <c r="A387" i="1"/>
  <c r="A427" i="1"/>
  <c r="A147" i="1"/>
  <c r="A203" i="1"/>
  <c r="M1146" i="1"/>
  <c r="Q1014" i="1"/>
  <c r="N1034" i="1"/>
  <c r="A543" i="1"/>
  <c r="A583" i="1"/>
  <c r="A319" i="1"/>
  <c r="M1055" i="1"/>
  <c r="P1052" i="1"/>
  <c r="N1303" i="1"/>
  <c r="Q1267" i="1"/>
  <c r="N1284" i="1"/>
  <c r="R1226" i="1"/>
  <c r="K938" i="1"/>
  <c r="K833" i="1"/>
  <c r="K112" i="1"/>
  <c r="A224" i="1"/>
  <c r="A922" i="1"/>
  <c r="O1041" i="1"/>
  <c r="O1305" i="1"/>
  <c r="N1306" i="1"/>
  <c r="K557" i="1"/>
  <c r="K126" i="1"/>
  <c r="K1123" i="1"/>
  <c r="K939" i="1"/>
  <c r="N1063" i="1"/>
  <c r="O1177" i="1"/>
  <c r="T1047" i="1"/>
  <c r="T1211" i="1"/>
  <c r="T1091" i="1"/>
  <c r="P1216" i="1"/>
  <c r="T1155" i="1"/>
  <c r="T1051" i="1"/>
  <c r="P1257" i="1"/>
  <c r="Q1227" i="1"/>
  <c r="S1026" i="1"/>
  <c r="T1261" i="1"/>
  <c r="P1241" i="1"/>
  <c r="M1244" i="1"/>
  <c r="R1293" i="1"/>
  <c r="M855" i="1"/>
  <c r="M1217" i="1"/>
  <c r="O1198" i="1"/>
  <c r="R1301" i="1"/>
  <c r="T1241" i="1"/>
  <c r="K1067" i="1"/>
  <c r="K926" i="1"/>
  <c r="K1188" i="1"/>
  <c r="K83" i="1"/>
  <c r="K20" i="1"/>
  <c r="P1242" i="1"/>
  <c r="L1288" i="1"/>
  <c r="O910" i="1"/>
  <c r="K467" i="1"/>
  <c r="K1109" i="1"/>
  <c r="K170" i="1"/>
  <c r="K490" i="1"/>
  <c r="P1277" i="1"/>
  <c r="R1228" i="1"/>
  <c r="Q1116" i="1"/>
  <c r="N1257" i="1"/>
  <c r="L1251" i="1"/>
  <c r="S1260" i="1"/>
  <c r="L1070" i="1"/>
  <c r="S1174" i="1"/>
  <c r="T1008" i="1"/>
  <c r="A228" i="1"/>
  <c r="Q1141" i="1"/>
  <c r="A388" i="1"/>
  <c r="A364" i="1"/>
  <c r="A404" i="1"/>
  <c r="P1171" i="1"/>
  <c r="Q1154" i="1"/>
  <c r="M1100" i="1"/>
  <c r="Q1277" i="1"/>
  <c r="O1261" i="1"/>
  <c r="R1290" i="1"/>
  <c r="K162" i="1"/>
  <c r="K482" i="1"/>
  <c r="K351" i="1"/>
  <c r="K671" i="1"/>
  <c r="K674" i="1"/>
  <c r="P814" i="1"/>
  <c r="T946" i="1"/>
  <c r="N856" i="1"/>
  <c r="N846" i="1"/>
  <c r="O863" i="1"/>
  <c r="M995" i="1"/>
  <c r="O783" i="1"/>
  <c r="M779" i="1"/>
  <c r="L1255" i="1"/>
  <c r="O942" i="1"/>
  <c r="Q1290" i="1"/>
  <c r="O1284" i="1"/>
  <c r="N1301" i="1"/>
  <c r="N1244" i="1"/>
  <c r="O1244" i="1"/>
  <c r="A324" i="1"/>
  <c r="T1195" i="1"/>
  <c r="O1200" i="1"/>
  <c r="A31" i="1"/>
  <c r="A71" i="1"/>
  <c r="A822" i="1"/>
  <c r="A661" i="1"/>
  <c r="A86" i="1"/>
  <c r="M1284" i="1"/>
  <c r="N1148" i="1"/>
  <c r="S1084" i="1"/>
  <c r="R1253" i="1"/>
  <c r="T1060" i="1"/>
  <c r="K68" i="1"/>
  <c r="R1192" i="1"/>
  <c r="K959" i="1"/>
  <c r="A28" i="1"/>
  <c r="A102" i="1"/>
  <c r="A142" i="1"/>
  <c r="K163" i="1"/>
  <c r="T1026" i="1"/>
  <c r="K1091" i="1"/>
  <c r="L1295" i="1"/>
  <c r="A1150" i="1"/>
  <c r="K505" i="1"/>
  <c r="K1055" i="1"/>
  <c r="K252" i="1"/>
  <c r="K743" i="1"/>
  <c r="K48" i="1"/>
  <c r="K1198" i="1"/>
  <c r="K571" i="1"/>
  <c r="P888" i="1"/>
  <c r="K754" i="1"/>
  <c r="T856" i="1"/>
  <c r="K777" i="1"/>
  <c r="A340" i="1"/>
  <c r="A558" i="1"/>
  <c r="A698" i="1"/>
  <c r="A350" i="1"/>
  <c r="A598" i="1"/>
  <c r="N1222" i="1"/>
  <c r="O1035" i="1"/>
  <c r="O1222" i="1"/>
  <c r="P1232" i="1"/>
  <c r="T1257" i="1"/>
  <c r="K962" i="1"/>
  <c r="N1276" i="1"/>
  <c r="K558" i="1"/>
  <c r="K720" i="1"/>
  <c r="L1292" i="1"/>
  <c r="N1252" i="1"/>
  <c r="R1256" i="1"/>
  <c r="K654" i="1"/>
  <c r="K167" i="1"/>
  <c r="K364" i="1"/>
  <c r="K684" i="1"/>
  <c r="P1081" i="1"/>
  <c r="Q1177" i="1"/>
  <c r="N1102" i="1"/>
  <c r="P1278" i="1"/>
  <c r="R1096" i="1"/>
  <c r="L1282" i="1"/>
  <c r="L1222" i="1"/>
  <c r="T1249" i="1"/>
  <c r="N761" i="1"/>
  <c r="A379" i="1"/>
  <c r="N1127" i="1"/>
  <c r="A539" i="1"/>
  <c r="A515" i="1"/>
  <c r="A555" i="1"/>
  <c r="Q1114" i="1"/>
  <c r="O1108" i="1"/>
  <c r="L1220" i="1"/>
  <c r="L1213" i="1"/>
  <c r="O1274" i="1"/>
  <c r="N1275" i="1"/>
  <c r="K356" i="1"/>
  <c r="K676" i="1"/>
  <c r="K1221" i="1"/>
  <c r="K185" i="1"/>
  <c r="K117" i="1"/>
  <c r="N589" i="1"/>
  <c r="T764" i="1"/>
  <c r="O725" i="1"/>
  <c r="M867" i="1"/>
  <c r="R810" i="1"/>
  <c r="Q808" i="1"/>
  <c r="S727" i="1"/>
  <c r="M895" i="1"/>
  <c r="R1264" i="1"/>
  <c r="P1173" i="1"/>
  <c r="P1138" i="1"/>
  <c r="P1298" i="1"/>
  <c r="M1231" i="1"/>
  <c r="R1241" i="1"/>
  <c r="L1254" i="1"/>
  <c r="N903" i="1"/>
  <c r="L1139" i="1"/>
  <c r="P1143" i="1"/>
  <c r="A534" i="1"/>
  <c r="A574" i="1"/>
  <c r="A310" i="1"/>
  <c r="P1172" i="1"/>
  <c r="R1162" i="1"/>
  <c r="O1264" i="1"/>
  <c r="P1275" i="1"/>
  <c r="N1285" i="1"/>
  <c r="R1289" i="1"/>
  <c r="K1018" i="1"/>
  <c r="K961" i="1"/>
  <c r="K192" i="1"/>
  <c r="K512" i="1"/>
  <c r="K1172" i="1"/>
  <c r="P815" i="1"/>
  <c r="P839" i="1"/>
  <c r="Q879" i="1"/>
  <c r="S843" i="1"/>
  <c r="O907" i="1"/>
  <c r="S971" i="1"/>
  <c r="P633" i="1"/>
  <c r="O1113" i="1"/>
  <c r="M1178" i="1"/>
  <c r="P957" i="1"/>
  <c r="A205" i="1"/>
  <c r="A245" i="1"/>
  <c r="A996" i="1"/>
  <c r="A21" i="1"/>
  <c r="A269" i="1"/>
  <c r="L1190" i="1"/>
  <c r="T1196" i="1"/>
  <c r="O1201" i="1"/>
  <c r="A144" i="1"/>
  <c r="A304" i="1"/>
  <c r="A841" i="1"/>
  <c r="A871" i="1"/>
  <c r="A105" i="1"/>
  <c r="O1251" i="1"/>
  <c r="T1294" i="1"/>
  <c r="T1286" i="1"/>
  <c r="P1306" i="1"/>
  <c r="T1301" i="1"/>
  <c r="K1185" i="1"/>
  <c r="A275" i="1"/>
  <c r="A198" i="1"/>
  <c r="A238" i="1"/>
  <c r="A121" i="1"/>
  <c r="A161" i="1"/>
  <c r="K1009" i="1"/>
  <c r="L1230" i="1"/>
  <c r="A38" i="1"/>
  <c r="A1209" i="1"/>
  <c r="K1033" i="1"/>
  <c r="T696" i="1"/>
  <c r="Q613" i="1"/>
  <c r="L714" i="1"/>
  <c r="R599" i="1"/>
  <c r="K1280" i="1"/>
  <c r="M720" i="1"/>
  <c r="K1288" i="1"/>
  <c r="M910" i="1"/>
  <c r="K1282" i="1"/>
  <c r="R1045" i="1"/>
  <c r="K609" i="1"/>
  <c r="A1235" i="1"/>
  <c r="A1288" i="1"/>
  <c r="K320" i="1"/>
  <c r="A369" i="1"/>
  <c r="A617" i="1"/>
  <c r="S1248" i="1"/>
  <c r="P1251" i="1"/>
  <c r="N1277" i="1"/>
  <c r="L1287" i="1"/>
  <c r="L1262" i="1"/>
  <c r="K628" i="1"/>
  <c r="A124" i="1"/>
  <c r="Q891" i="1"/>
  <c r="S732" i="1"/>
  <c r="T1020" i="1"/>
  <c r="M877" i="1"/>
  <c r="Q1181" i="1"/>
  <c r="Q1061" i="1"/>
  <c r="O1071" i="1"/>
  <c r="R1107" i="1"/>
  <c r="O1006" i="1"/>
  <c r="T1264" i="1"/>
  <c r="N1122" i="1"/>
  <c r="R1127" i="1"/>
  <c r="A448" i="1"/>
  <c r="A888" i="1"/>
  <c r="A1130" i="1"/>
  <c r="A1170" i="1"/>
  <c r="A1045" i="1"/>
  <c r="N1133" i="1"/>
  <c r="T1276" i="1"/>
  <c r="T1266" i="1"/>
  <c r="K199" i="1"/>
  <c r="K519" i="1"/>
  <c r="K716" i="1"/>
  <c r="O1129" i="1"/>
  <c r="M1186" i="1"/>
  <c r="P1267" i="1"/>
  <c r="Q1195" i="1"/>
  <c r="Q842" i="1"/>
  <c r="Q1130" i="1"/>
  <c r="S898" i="1"/>
  <c r="N1141" i="1"/>
  <c r="O1189" i="1"/>
  <c r="N1206" i="1"/>
  <c r="L913" i="1"/>
  <c r="M1035" i="1"/>
  <c r="R1097" i="1"/>
  <c r="P1184" i="1"/>
  <c r="N1178" i="1"/>
  <c r="L1188" i="1"/>
  <c r="P1128" i="1"/>
  <c r="T1052" i="1"/>
  <c r="L880" i="1"/>
  <c r="N1248" i="1"/>
  <c r="N1256" i="1"/>
  <c r="A1136" i="1"/>
  <c r="A1176" i="1"/>
  <c r="A1119" i="1"/>
  <c r="A1159" i="1"/>
  <c r="A1200" i="1"/>
  <c r="S1165" i="1"/>
  <c r="S1270" i="1"/>
  <c r="Q1264" i="1"/>
  <c r="K1166" i="1"/>
  <c r="K443" i="1"/>
  <c r="K1006" i="1"/>
  <c r="R1183" i="1"/>
  <c r="T993" i="1"/>
  <c r="L976" i="1"/>
  <c r="P1119" i="1"/>
  <c r="O997" i="1"/>
  <c r="L1155" i="1"/>
  <c r="S1148" i="1"/>
  <c r="S1242" i="1"/>
  <c r="L1099" i="1"/>
  <c r="Q892" i="1"/>
  <c r="N1196" i="1"/>
  <c r="S1235" i="1"/>
  <c r="P1148" i="1"/>
  <c r="R1219" i="1"/>
  <c r="S1305" i="1"/>
  <c r="O1232" i="1"/>
  <c r="S1300" i="1"/>
  <c r="O1245" i="1"/>
  <c r="R1093" i="1"/>
  <c r="R1262" i="1"/>
  <c r="S1277" i="1"/>
  <c r="K996" i="1"/>
  <c r="K1294" i="1"/>
  <c r="K536" i="1"/>
  <c r="K856" i="1"/>
  <c r="K115" i="1"/>
  <c r="T1094" i="1"/>
  <c r="Q1274" i="1"/>
  <c r="L1279" i="1"/>
  <c r="K960" i="1"/>
  <c r="K314" i="1"/>
  <c r="K183" i="1"/>
  <c r="K423" i="1"/>
  <c r="K426" i="1"/>
  <c r="A1191" i="1"/>
  <c r="A1104" i="1"/>
  <c r="A1144" i="1"/>
  <c r="A1166" i="1"/>
  <c r="A104" i="1"/>
  <c r="K588" i="1"/>
  <c r="K157" i="1"/>
  <c r="K474" i="1"/>
  <c r="K794" i="1"/>
  <c r="K554" i="1"/>
  <c r="K874" i="1"/>
  <c r="M1108" i="1"/>
  <c r="O1289" i="1"/>
  <c r="A380" i="1"/>
  <c r="A370" i="1"/>
  <c r="P1192" i="1"/>
  <c r="N1202" i="1"/>
  <c r="P845" i="1"/>
  <c r="R1039" i="1"/>
  <c r="O1089" i="1"/>
  <c r="K219" i="1"/>
  <c r="N1211" i="1"/>
  <c r="K242" i="1"/>
  <c r="T1009" i="1"/>
  <c r="K1170" i="1"/>
  <c r="A211" i="1"/>
  <c r="K992" i="1"/>
  <c r="A1117" i="1"/>
  <c r="A1280" i="1"/>
  <c r="K560" i="1"/>
  <c r="K969" i="1"/>
  <c r="K700" i="1"/>
  <c r="A1158" i="1"/>
  <c r="A426" i="1"/>
  <c r="A586" i="1"/>
  <c r="A1199" i="1"/>
  <c r="A1239" i="1"/>
  <c r="K394" i="1"/>
  <c r="K714" i="1"/>
  <c r="N1296" i="1"/>
  <c r="Q1089" i="1"/>
  <c r="Q637" i="1"/>
  <c r="S1068" i="1"/>
  <c r="A589" i="1"/>
  <c r="A629" i="1"/>
  <c r="A365" i="1"/>
  <c r="A405" i="1"/>
  <c r="A653" i="1"/>
  <c r="P668" i="1"/>
  <c r="P555" i="1"/>
  <c r="P741" i="1"/>
  <c r="R900" i="1"/>
  <c r="Q960" i="1"/>
  <c r="T711" i="1"/>
  <c r="S684" i="1"/>
  <c r="M1133" i="1"/>
  <c r="R866" i="1"/>
  <c r="O913" i="1"/>
  <c r="O909" i="1"/>
  <c r="R1002" i="1"/>
  <c r="T912" i="1"/>
  <c r="O853" i="1"/>
  <c r="Q765" i="1"/>
  <c r="T982" i="1"/>
  <c r="O1029" i="1"/>
  <c r="L1211" i="1"/>
  <c r="Q1295" i="1"/>
  <c r="K604" i="1"/>
  <c r="K371" i="1"/>
  <c r="M1286" i="1"/>
  <c r="P1307" i="1"/>
  <c r="K1189" i="1"/>
  <c r="K570" i="1"/>
  <c r="P917" i="1"/>
  <c r="O1213" i="1"/>
  <c r="P1222" i="1"/>
  <c r="Q1303" i="1"/>
  <c r="P1021" i="1"/>
  <c r="A333" i="1"/>
  <c r="A109" i="1"/>
  <c r="P1051" i="1"/>
  <c r="L1212" i="1"/>
  <c r="P1220" i="1"/>
  <c r="K410" i="1"/>
  <c r="O805" i="1"/>
  <c r="N702" i="1"/>
  <c r="R675" i="1"/>
  <c r="O750" i="1"/>
  <c r="Q644" i="1"/>
  <c r="L666" i="1"/>
  <c r="T1066" i="1"/>
  <c r="P521" i="1"/>
  <c r="Q1173" i="1"/>
  <c r="S1132" i="1"/>
  <c r="T1194" i="1"/>
  <c r="P673" i="1"/>
  <c r="T701" i="1"/>
  <c r="T735" i="1"/>
  <c r="O821" i="1"/>
  <c r="T653" i="1"/>
  <c r="L1147" i="1"/>
  <c r="M1090" i="1"/>
  <c r="O1168" i="1"/>
  <c r="Q754" i="1"/>
  <c r="R1157" i="1"/>
  <c r="N1161" i="1"/>
  <c r="M1122" i="1"/>
  <c r="O580" i="1"/>
  <c r="M880" i="1"/>
  <c r="Q908" i="1"/>
  <c r="R1025" i="1"/>
  <c r="Q813" i="1"/>
  <c r="Q901" i="1"/>
  <c r="O919" i="1"/>
  <c r="S740" i="1"/>
  <c r="S979" i="1"/>
  <c r="T1204" i="1"/>
  <c r="P1208" i="1"/>
  <c r="M888" i="1"/>
  <c r="P926" i="1"/>
  <c r="R1158" i="1"/>
  <c r="N1162" i="1"/>
  <c r="L945" i="1"/>
  <c r="R876" i="1"/>
  <c r="N1067" i="1"/>
  <c r="Q1056" i="1"/>
  <c r="L1085" i="1"/>
  <c r="P847" i="1"/>
  <c r="T1076" i="1"/>
  <c r="S587" i="1"/>
  <c r="T1027" i="1"/>
  <c r="O926" i="1"/>
  <c r="R1037" i="1"/>
  <c r="O1188" i="1"/>
  <c r="M1198" i="1"/>
  <c r="T599" i="1"/>
  <c r="Q1028" i="1"/>
  <c r="M951" i="1"/>
  <c r="P1183" i="1"/>
  <c r="N1177" i="1"/>
  <c r="L1187" i="1"/>
  <c r="P1127" i="1"/>
  <c r="N1137" i="1"/>
  <c r="Q927" i="1"/>
  <c r="T1069" i="1"/>
  <c r="O1270" i="1"/>
  <c r="A1268" i="1"/>
  <c r="A1308" i="1"/>
  <c r="A1044" i="1"/>
  <c r="A1084" i="1"/>
  <c r="A192" i="1"/>
  <c r="S1164" i="1"/>
  <c r="R1230" i="1"/>
  <c r="O1281" i="1"/>
  <c r="K1213" i="1"/>
  <c r="K153" i="1"/>
  <c r="K594" i="1"/>
  <c r="P1072" i="1"/>
  <c r="N1184" i="1"/>
  <c r="T1309" i="1"/>
  <c r="L1096" i="1"/>
  <c r="P962" i="1"/>
  <c r="Q1131" i="1"/>
  <c r="O1125" i="1"/>
  <c r="T1053" i="1"/>
  <c r="Q1075" i="1"/>
  <c r="N722" i="1"/>
  <c r="S1257" i="1"/>
  <c r="T837" i="1"/>
  <c r="P856" i="1"/>
  <c r="P852" i="1"/>
  <c r="S888" i="1"/>
  <c r="L856" i="1"/>
  <c r="L1015" i="1"/>
  <c r="T1007" i="1"/>
  <c r="P1233" i="1"/>
  <c r="M1180" i="1"/>
  <c r="R1125" i="1"/>
  <c r="A406" i="1"/>
  <c r="A446" i="1"/>
  <c r="A182" i="1"/>
  <c r="A222" i="1"/>
  <c r="A470" i="1"/>
  <c r="Q1256" i="1"/>
  <c r="S1094" i="1"/>
  <c r="Q1088" i="1"/>
  <c r="A914" i="1"/>
  <c r="A994" i="1"/>
  <c r="A178" i="1"/>
  <c r="S1147" i="1"/>
  <c r="T1130" i="1"/>
  <c r="A292" i="1"/>
  <c r="S795" i="1"/>
  <c r="Q670" i="1"/>
  <c r="O843" i="1"/>
  <c r="S825" i="1"/>
  <c r="P850" i="1"/>
  <c r="T958" i="1"/>
  <c r="S974" i="1"/>
  <c r="L1216" i="1"/>
  <c r="P1124" i="1"/>
  <c r="Q1011" i="1"/>
  <c r="L1160" i="1"/>
  <c r="R1146" i="1"/>
  <c r="Q1162" i="1"/>
  <c r="L1104" i="1"/>
  <c r="R1105" i="1"/>
  <c r="N1287" i="1"/>
  <c r="T1067" i="1"/>
  <c r="S1197" i="1"/>
  <c r="A937" i="1"/>
  <c r="A977" i="1"/>
  <c r="A713" i="1"/>
  <c r="A753" i="1"/>
  <c r="A1001" i="1"/>
  <c r="T863" i="1"/>
  <c r="S1290" i="1"/>
  <c r="T1216" i="1"/>
  <c r="A891" i="1"/>
  <c r="A971" i="1"/>
  <c r="A136" i="1"/>
  <c r="R1181" i="1"/>
  <c r="M1188" i="1"/>
  <c r="O1255" i="1"/>
  <c r="L1095" i="1"/>
  <c r="S958" i="1"/>
  <c r="T1017" i="1"/>
  <c r="O1124" i="1"/>
  <c r="N1039" i="1"/>
  <c r="R874" i="1"/>
  <c r="O1084" i="1"/>
  <c r="M1222" i="1"/>
  <c r="N1041" i="1"/>
  <c r="M878" i="1"/>
  <c r="R1069" i="1"/>
  <c r="P1063" i="1"/>
  <c r="N1073" i="1"/>
  <c r="Q1125" i="1"/>
  <c r="P1016" i="1"/>
  <c r="O911" i="1"/>
  <c r="N1132" i="1"/>
  <c r="S1167" i="1"/>
  <c r="A218" i="1"/>
  <c r="A378" i="1"/>
  <c r="A608" i="1"/>
  <c r="A1000" i="1"/>
  <c r="A474" i="1"/>
  <c r="R1148" i="1"/>
  <c r="N1241" i="1"/>
  <c r="P1224" i="1"/>
  <c r="K271" i="1"/>
  <c r="K591" i="1"/>
  <c r="K37" i="1"/>
  <c r="K285" i="1"/>
  <c r="K711" i="1"/>
  <c r="A785" i="1"/>
  <c r="A905" i="1"/>
  <c r="A945" i="1"/>
  <c r="A281" i="1"/>
  <c r="A321" i="1"/>
  <c r="A114" i="1"/>
  <c r="A274" i="1"/>
  <c r="A802" i="1"/>
  <c r="A1078" i="1"/>
  <c r="K839" i="1"/>
  <c r="K144" i="1"/>
  <c r="R1081" i="1"/>
  <c r="N841" i="1"/>
  <c r="R1009" i="1"/>
  <c r="K1176" i="1"/>
  <c r="L1168" i="1"/>
  <c r="S1177" i="1"/>
  <c r="R1209" i="1"/>
  <c r="L607" i="1"/>
  <c r="M871" i="1"/>
  <c r="K43" i="1"/>
  <c r="S842" i="1"/>
  <c r="K1232" i="1"/>
  <c r="T1189" i="1"/>
  <c r="K1308" i="1"/>
  <c r="M1143" i="1"/>
  <c r="K801" i="1"/>
  <c r="O1028" i="1"/>
  <c r="K486" i="1"/>
  <c r="A293" i="1"/>
  <c r="K842" i="1"/>
  <c r="K633" i="1"/>
  <c r="A912" i="1"/>
  <c r="A1089" i="1"/>
  <c r="A1129" i="1"/>
  <c r="A793" i="1"/>
  <c r="A833" i="1"/>
  <c r="A1242" i="1"/>
  <c r="A1282" i="1"/>
  <c r="S957" i="1"/>
  <c r="S994" i="1"/>
  <c r="N919" i="1"/>
  <c r="S984" i="1"/>
  <c r="N1046" i="1"/>
  <c r="L1040" i="1"/>
  <c r="Q1060" i="1"/>
  <c r="S1216" i="1"/>
  <c r="Q1124" i="1"/>
  <c r="N1090" i="1"/>
  <c r="T929" i="1"/>
  <c r="R1126" i="1"/>
  <c r="A425" i="1"/>
  <c r="A465" i="1"/>
  <c r="A201" i="1"/>
  <c r="A241" i="1"/>
  <c r="A489" i="1"/>
  <c r="O837" i="1"/>
  <c r="N1223" i="1"/>
  <c r="R1245" i="1"/>
  <c r="A755" i="1"/>
  <c r="A1029" i="1"/>
  <c r="A1172" i="1"/>
  <c r="O1128" i="1"/>
  <c r="T1054" i="1"/>
  <c r="N1186" i="1"/>
  <c r="L1016" i="1"/>
  <c r="L845" i="1"/>
  <c r="T944" i="1"/>
  <c r="O918" i="1"/>
  <c r="R1041" i="1"/>
  <c r="N938" i="1"/>
  <c r="O1005" i="1"/>
  <c r="S988" i="1"/>
  <c r="L1146" i="1"/>
  <c r="T1029" i="1"/>
  <c r="R1060" i="1"/>
  <c r="O1175" i="1"/>
  <c r="M1185" i="1"/>
  <c r="N871" i="1"/>
  <c r="O1135" i="1"/>
  <c r="L590" i="1"/>
  <c r="N1123" i="1"/>
  <c r="S1198" i="1"/>
  <c r="A995" i="1"/>
  <c r="A1051" i="1"/>
  <c r="A344" i="1"/>
  <c r="A504" i="1"/>
  <c r="A1075" i="1"/>
  <c r="P1141" i="1"/>
  <c r="S1308" i="1"/>
  <c r="Q782" i="1"/>
  <c r="K1141" i="1"/>
  <c r="K1075" i="1"/>
  <c r="K522" i="1"/>
  <c r="R1182" i="1"/>
  <c r="M1187" i="1"/>
  <c r="S689" i="1"/>
  <c r="N879" i="1"/>
  <c r="P963" i="1"/>
  <c r="O1142" i="1"/>
  <c r="M1136" i="1"/>
  <c r="T1145" i="1"/>
  <c r="O1086" i="1"/>
  <c r="Q964" i="1"/>
  <c r="S1018" i="1"/>
  <c r="M1232" i="1"/>
  <c r="P1147" i="1"/>
  <c r="R1071" i="1"/>
  <c r="P1065" i="1"/>
  <c r="N1075" i="1"/>
  <c r="N959" i="1"/>
  <c r="Q980" i="1"/>
  <c r="M1062" i="1"/>
  <c r="R1234" i="1"/>
  <c r="Q1309" i="1"/>
  <c r="A554" i="1"/>
  <c r="A699" i="1"/>
  <c r="A696" i="1"/>
  <c r="A1030" i="1"/>
  <c r="A763" i="1"/>
  <c r="L1217" i="1"/>
  <c r="Q1305" i="1"/>
  <c r="L1110" i="1"/>
  <c r="K104" i="1"/>
  <c r="K424" i="1"/>
  <c r="K134" i="1"/>
  <c r="K382" i="1"/>
  <c r="K544" i="1"/>
  <c r="A632" i="1"/>
  <c r="A931" i="1"/>
  <c r="A1011" i="1"/>
  <c r="A1210" i="1"/>
  <c r="A1250" i="1"/>
  <c r="A1156" i="1"/>
  <c r="A1196" i="1"/>
  <c r="K592" i="1"/>
  <c r="K912" i="1"/>
  <c r="K672" i="1"/>
  <c r="K26" i="1"/>
  <c r="P1093" i="1"/>
  <c r="T1056" i="1"/>
  <c r="S914" i="1"/>
  <c r="K614" i="1"/>
  <c r="S1075" i="1"/>
  <c r="O1199" i="1"/>
  <c r="M818" i="1"/>
  <c r="S850" i="1"/>
  <c r="P1086" i="1"/>
  <c r="K306" i="1"/>
  <c r="N1209" i="1"/>
  <c r="K1016" i="1"/>
  <c r="M1272" i="1"/>
  <c r="K1259" i="1"/>
  <c r="P1304" i="1"/>
  <c r="K1192" i="1"/>
  <c r="A19" i="1"/>
  <c r="A47" i="1"/>
  <c r="A288" i="1"/>
  <c r="K611" i="1"/>
  <c r="K953" i="1"/>
  <c r="A1189" i="1"/>
  <c r="A90" i="1"/>
  <c r="A250" i="1"/>
  <c r="A664" i="1"/>
  <c r="A771" i="1"/>
  <c r="A72" i="1"/>
  <c r="A232" i="1"/>
  <c r="M1037" i="1"/>
  <c r="Q986" i="1"/>
  <c r="A75" i="1"/>
  <c r="R1052" i="1"/>
  <c r="A283" i="1"/>
  <c r="A259" i="1"/>
  <c r="A299" i="1"/>
  <c r="P1228" i="1"/>
  <c r="S1289" i="1"/>
  <c r="S1095" i="1"/>
  <c r="S1087" i="1"/>
  <c r="O1123" i="1"/>
  <c r="K977" i="1"/>
  <c r="K1193" i="1"/>
  <c r="K657" i="1"/>
  <c r="K1156" i="1"/>
  <c r="K507" i="1"/>
  <c r="Q987" i="1"/>
  <c r="L890" i="1"/>
  <c r="O993" i="1"/>
  <c r="R955" i="1"/>
  <c r="P1000" i="1"/>
  <c r="O881" i="1"/>
  <c r="P1249" i="1"/>
  <c r="Q1121" i="1"/>
  <c r="T1271" i="1"/>
  <c r="P1122" i="1"/>
  <c r="L1145" i="1"/>
  <c r="O1243" i="1"/>
  <c r="R1286" i="1"/>
  <c r="R1232" i="1"/>
  <c r="S1215" i="1"/>
  <c r="Q1096" i="1"/>
  <c r="T1036" i="1"/>
  <c r="M1050" i="1"/>
  <c r="L1115" i="1"/>
  <c r="A278" i="1"/>
  <c r="A318" i="1"/>
  <c r="A54" i="1"/>
  <c r="A94" i="1"/>
  <c r="A342" i="1"/>
  <c r="L842" i="1"/>
  <c r="S659" i="1"/>
  <c r="M913" i="1"/>
  <c r="Q748" i="1"/>
  <c r="N920" i="1"/>
  <c r="M778" i="1"/>
  <c r="R809" i="1"/>
  <c r="T1132" i="1"/>
  <c r="M592" i="1"/>
  <c r="L715" i="1"/>
  <c r="N1030" i="1"/>
  <c r="Q1002" i="1"/>
  <c r="S882" i="1"/>
  <c r="M967" i="1"/>
  <c r="M775" i="1"/>
  <c r="O1268" i="1"/>
  <c r="O1112" i="1"/>
  <c r="R1204" i="1"/>
  <c r="N1098" i="1"/>
  <c r="A964" i="1"/>
  <c r="A1004" i="1"/>
  <c r="A740" i="1"/>
  <c r="A780" i="1"/>
  <c r="A13" i="1"/>
  <c r="T1233" i="1"/>
  <c r="P1168" i="1"/>
  <c r="T1172" i="1"/>
  <c r="A809" i="1"/>
  <c r="A849" i="1"/>
  <c r="A585" i="1"/>
  <c r="A625" i="1"/>
  <c r="L1075" i="1"/>
  <c r="L887" i="1"/>
  <c r="T901" i="1"/>
  <c r="R1073" i="1"/>
  <c r="R945" i="1"/>
  <c r="Q943" i="1"/>
  <c r="N975" i="1"/>
  <c r="R864" i="1"/>
  <c r="L718" i="1"/>
  <c r="O1078" i="1"/>
  <c r="L935" i="1"/>
  <c r="T1113" i="1"/>
  <c r="Q1100" i="1"/>
  <c r="P1117" i="1"/>
  <c r="T1159" i="1"/>
  <c r="T883" i="1"/>
  <c r="Q679" i="1"/>
  <c r="T747" i="1"/>
  <c r="P886" i="1"/>
  <c r="L906" i="1"/>
  <c r="S816" i="1"/>
  <c r="K1174" i="1"/>
  <c r="Q1042" i="1"/>
  <c r="K696" i="1"/>
  <c r="N853" i="1"/>
  <c r="K790" i="1"/>
  <c r="R1114" i="1"/>
  <c r="K1116" i="1"/>
  <c r="R993" i="1"/>
  <c r="M1303" i="1"/>
  <c r="K66" i="1"/>
  <c r="R1273" i="1"/>
  <c r="A382" i="1"/>
  <c r="A502" i="1"/>
  <c r="A542" i="1"/>
  <c r="A701" i="1"/>
  <c r="A741" i="1"/>
  <c r="A431" i="1"/>
  <c r="A471" i="1"/>
  <c r="A242" i="1"/>
  <c r="A402" i="1"/>
  <c r="A1092" i="1"/>
  <c r="A1132" i="1"/>
  <c r="M960" i="1"/>
  <c r="Q1272" i="1"/>
  <c r="A389" i="1"/>
  <c r="A362" i="1"/>
  <c r="Q922" i="1"/>
  <c r="N705" i="1"/>
  <c r="T878" i="1"/>
  <c r="S892" i="1"/>
  <c r="O912" i="1"/>
  <c r="O835" i="1"/>
  <c r="K981" i="1"/>
  <c r="T895" i="1"/>
  <c r="A792" i="1"/>
  <c r="A1162" i="1"/>
  <c r="L969" i="1"/>
  <c r="P1162" i="1"/>
  <c r="L1198" i="1"/>
  <c r="K460" i="1"/>
  <c r="K29" i="1"/>
  <c r="A973" i="1"/>
  <c r="A1040" i="1"/>
  <c r="R646" i="1"/>
  <c r="P1174" i="1"/>
  <c r="L912" i="1"/>
  <c r="L1210" i="1"/>
  <c r="R1196" i="1"/>
  <c r="Q1213" i="1"/>
  <c r="L1154" i="1"/>
  <c r="S1163" i="1"/>
  <c r="O1137" i="1"/>
  <c r="L1289" i="1"/>
  <c r="S1073" i="1"/>
  <c r="M1271" i="1"/>
  <c r="O1277" i="1"/>
  <c r="M1130" i="1"/>
  <c r="Q1268" i="1"/>
  <c r="P1026" i="1"/>
  <c r="A593" i="1"/>
  <c r="N1254" i="1"/>
  <c r="P1014" i="1"/>
  <c r="S986" i="1"/>
  <c r="P873" i="1"/>
  <c r="L1039" i="1"/>
  <c r="L1024" i="1"/>
  <c r="N1089" i="1"/>
  <c r="P965" i="1"/>
  <c r="A455" i="1"/>
  <c r="A231" i="1"/>
  <c r="Q802" i="1"/>
  <c r="O1202" i="1"/>
  <c r="A1179" i="1"/>
  <c r="A338" i="1"/>
  <c r="A556" i="1"/>
  <c r="A716" i="1"/>
  <c r="A92" i="1"/>
  <c r="A645" i="1"/>
  <c r="A257" i="1"/>
  <c r="A1090" i="1"/>
  <c r="A689" i="1"/>
  <c r="K821" i="1"/>
  <c r="S935" i="1"/>
  <c r="N986" i="1"/>
  <c r="K537" i="1"/>
  <c r="K137" i="1"/>
  <c r="K521" i="1"/>
  <c r="K806" i="1"/>
  <c r="K186" i="1"/>
  <c r="A1298" i="1"/>
  <c r="A53" i="1"/>
  <c r="A213" i="1"/>
  <c r="A604" i="1"/>
  <c r="A334" i="1"/>
  <c r="M682" i="1"/>
  <c r="S983" i="1"/>
  <c r="P1064" i="1"/>
  <c r="N951" i="1"/>
  <c r="O955" i="1"/>
  <c r="P1024" i="1"/>
  <c r="A675" i="1"/>
  <c r="A986" i="1"/>
  <c r="S1166" i="1"/>
  <c r="R1064" i="1"/>
  <c r="K352" i="1"/>
  <c r="O1130" i="1"/>
  <c r="Q1092" i="1"/>
  <c r="O956" i="1"/>
  <c r="T1214" i="1"/>
  <c r="M1235" i="1"/>
  <c r="A1087" i="1"/>
  <c r="A1127" i="1"/>
  <c r="A648" i="1"/>
  <c r="A762" i="1"/>
  <c r="A1151" i="1"/>
  <c r="O1042" i="1"/>
  <c r="M1228" i="1"/>
  <c r="S1246" i="1"/>
  <c r="K337" i="1"/>
  <c r="K1076" i="1"/>
  <c r="K288" i="1"/>
  <c r="K608" i="1"/>
  <c r="Q1077" i="1"/>
  <c r="Q1064" i="1"/>
  <c r="T1048" i="1"/>
  <c r="M1099" i="1"/>
  <c r="T1093" i="1"/>
  <c r="T1117" i="1"/>
  <c r="S1149" i="1"/>
  <c r="S866" i="1"/>
  <c r="R1225" i="1"/>
  <c r="R1120" i="1"/>
  <c r="R1084" i="1"/>
  <c r="O1179" i="1"/>
  <c r="Q1129" i="1"/>
  <c r="S1239" i="1"/>
  <c r="P1305" i="1"/>
  <c r="P972" i="1"/>
  <c r="N1105" i="1"/>
  <c r="S1219" i="1"/>
  <c r="S1301" i="1"/>
  <c r="Q1169" i="1"/>
  <c r="K280" i="1"/>
  <c r="K600" i="1"/>
  <c r="K310" i="1"/>
  <c r="K630" i="1"/>
  <c r="K792" i="1"/>
  <c r="M1221" i="1"/>
  <c r="S1256" i="1"/>
  <c r="Q1250" i="1"/>
  <c r="K734" i="1"/>
  <c r="K247" i="1"/>
  <c r="K444" i="1"/>
  <c r="K13" i="1"/>
  <c r="M1242" i="1"/>
  <c r="T881" i="1"/>
  <c r="T968" i="1"/>
  <c r="L1236" i="1"/>
  <c r="S1229" i="1"/>
  <c r="Q1239" i="1"/>
  <c r="R1274" i="1"/>
  <c r="P1292" i="1"/>
  <c r="T981" i="1"/>
  <c r="L1194" i="1"/>
  <c r="P1198" i="1"/>
  <c r="A836" i="1"/>
  <c r="A876" i="1"/>
  <c r="A612" i="1"/>
  <c r="A291" i="1"/>
  <c r="A331" i="1"/>
  <c r="N1051" i="1"/>
  <c r="L1061" i="1"/>
  <c r="S1282" i="1"/>
  <c r="R1103" i="1"/>
  <c r="T1061" i="1"/>
  <c r="K111" i="1"/>
  <c r="L1265" i="1"/>
  <c r="K363" i="1"/>
  <c r="S1294" i="1"/>
  <c r="K1089" i="1"/>
  <c r="A595" i="1"/>
  <c r="K469" i="1"/>
  <c r="T715" i="1"/>
  <c r="K886" i="1"/>
  <c r="O1216" i="1"/>
  <c r="K1050" i="1"/>
  <c r="K403" i="1"/>
  <c r="K849" i="1"/>
  <c r="K1230" i="1"/>
  <c r="K702" i="1"/>
  <c r="K215" i="1"/>
  <c r="K1165" i="1"/>
  <c r="K1235" i="1"/>
  <c r="P631" i="1"/>
  <c r="K289" i="1"/>
  <c r="M762" i="1"/>
  <c r="K470" i="1"/>
  <c r="N967" i="1"/>
  <c r="Q718" i="1"/>
  <c r="A966" i="1"/>
  <c r="A140" i="1"/>
  <c r="A180" i="1"/>
  <c r="L1165" i="1"/>
  <c r="T1181" i="1"/>
  <c r="S1086" i="1"/>
  <c r="O1210" i="1"/>
  <c r="N1212" i="1"/>
  <c r="K149" i="1"/>
  <c r="O1247" i="1"/>
  <c r="K1014" i="1"/>
  <c r="S1247" i="1"/>
  <c r="K214" i="1"/>
  <c r="A444" i="1"/>
  <c r="K683" i="1"/>
  <c r="A1135" i="1"/>
  <c r="K1146" i="1"/>
  <c r="P1226" i="1"/>
  <c r="M973" i="1"/>
  <c r="T1042" i="1"/>
  <c r="T1124" i="1"/>
  <c r="K780" i="1"/>
  <c r="L1065" i="1"/>
  <c r="Q1085" i="1"/>
  <c r="N1207" i="1"/>
  <c r="O1110" i="1"/>
  <c r="T1064" i="1"/>
  <c r="K893" i="1"/>
  <c r="Q1093" i="1"/>
  <c r="K1063" i="1"/>
  <c r="S1180" i="1"/>
  <c r="K178" i="1"/>
  <c r="M1233" i="1"/>
  <c r="K387" i="1"/>
  <c r="S1150" i="1"/>
  <c r="K440" i="1"/>
  <c r="A1006" i="1"/>
  <c r="K503" i="1"/>
  <c r="K506" i="1"/>
  <c r="K268" i="1"/>
  <c r="K477" i="1"/>
  <c r="K46" i="1"/>
  <c r="A1190" i="1"/>
  <c r="A138" i="1"/>
  <c r="K660" i="1"/>
  <c r="K229" i="1"/>
  <c r="K546" i="1"/>
  <c r="K866" i="1"/>
  <c r="K634" i="1"/>
  <c r="K954" i="1"/>
  <c r="N1227" i="1"/>
  <c r="A500" i="1"/>
  <c r="A97" i="1"/>
  <c r="A1295" i="1"/>
  <c r="P1193" i="1"/>
  <c r="N1203" i="1"/>
  <c r="S1225" i="1"/>
  <c r="L1118" i="1"/>
  <c r="O1090" i="1"/>
  <c r="K706" i="1"/>
  <c r="T1282" i="1"/>
  <c r="K177" i="1"/>
  <c r="Q1266" i="1"/>
  <c r="K196" i="1"/>
  <c r="A572" i="1"/>
  <c r="K259" i="1"/>
  <c r="A1095" i="1"/>
  <c r="K160" i="1"/>
  <c r="K1012" i="1"/>
  <c r="S1049" i="1"/>
  <c r="O992" i="1"/>
  <c r="K922" i="1"/>
  <c r="K147" i="1"/>
  <c r="K1029" i="1"/>
  <c r="K429" i="1"/>
  <c r="K749" i="1"/>
  <c r="K923" i="1"/>
  <c r="K1276" i="1"/>
  <c r="K974" i="1"/>
  <c r="K25" i="1"/>
  <c r="P999" i="1"/>
  <c r="K1130" i="1"/>
  <c r="A1225" i="1"/>
  <c r="A666" i="1"/>
  <c r="K665" i="1"/>
  <c r="O879" i="1"/>
  <c r="P1050" i="1"/>
  <c r="Q1185" i="1"/>
  <c r="O1234" i="1"/>
  <c r="T1150" i="1"/>
  <c r="T1078" i="1"/>
  <c r="K203" i="1"/>
  <c r="N1044" i="1"/>
  <c r="A61" i="1"/>
  <c r="A165" i="1"/>
  <c r="A239" i="1"/>
  <c r="A279" i="1"/>
  <c r="K972" i="1"/>
  <c r="S664" i="1"/>
  <c r="P1020" i="1"/>
  <c r="K1287" i="1"/>
  <c r="K778" i="1"/>
  <c r="K826" i="1"/>
  <c r="K1281" i="1"/>
  <c r="K885" i="1"/>
  <c r="K333" i="1"/>
  <c r="K653" i="1"/>
  <c r="N637" i="1"/>
  <c r="K130" i="1"/>
  <c r="N1002" i="1"/>
  <c r="K852" i="1"/>
  <c r="N1006" i="1"/>
  <c r="P10" i="1"/>
  <c r="R992" i="1"/>
  <c r="O1092" i="1"/>
  <c r="K1032" i="1"/>
  <c r="A417" i="1"/>
  <c r="N943" i="1"/>
  <c r="S858" i="1"/>
  <c r="O1057" i="1"/>
  <c r="Q1160" i="1"/>
  <c r="N1145" i="1"/>
  <c r="K1107" i="1"/>
  <c r="Q1040" i="1"/>
  <c r="K1122" i="1"/>
  <c r="M1290" i="1"/>
  <c r="K257" i="1"/>
  <c r="M1255" i="1"/>
  <c r="K132" i="1"/>
  <c r="P1023" i="1"/>
  <c r="K35" i="1"/>
  <c r="L966" i="1"/>
  <c r="K1058" i="1"/>
  <c r="A1253" i="1"/>
  <c r="A1110" i="1"/>
  <c r="A40" i="1"/>
  <c r="A965" i="1"/>
  <c r="A1036" i="1"/>
  <c r="A514" i="1"/>
  <c r="A906" i="1"/>
  <c r="K409" i="1"/>
  <c r="K1094" i="1"/>
  <c r="K729" i="1"/>
  <c r="K44" i="1"/>
  <c r="A866" i="1"/>
  <c r="A596" i="1"/>
  <c r="L1245" i="1"/>
  <c r="K1295" i="1"/>
  <c r="P531" i="1"/>
  <c r="T1011" i="1"/>
  <c r="Q873" i="1"/>
  <c r="T848" i="1"/>
  <c r="P1154" i="1"/>
  <c r="A674" i="1"/>
  <c r="K597" i="1"/>
  <c r="K321" i="1"/>
  <c r="R906" i="1"/>
  <c r="K940" i="1"/>
  <c r="K568" i="1"/>
  <c r="A186" i="1"/>
  <c r="K191" i="1"/>
  <c r="A540" i="1"/>
  <c r="K1103" i="1"/>
  <c r="K952" i="1"/>
  <c r="A933" i="1"/>
  <c r="A957" i="1"/>
  <c r="K315" i="1"/>
  <c r="K10" i="1"/>
  <c r="A1112" i="1"/>
  <c r="A1232" i="1"/>
  <c r="A1272" i="1"/>
  <c r="A456" i="1"/>
  <c r="A616" i="1"/>
  <c r="K110" i="1"/>
  <c r="K430" i="1"/>
  <c r="K1140" i="1"/>
  <c r="K1147" i="1"/>
  <c r="K1220" i="1"/>
  <c r="K211" i="1"/>
  <c r="K52" i="1"/>
  <c r="S956" i="1"/>
  <c r="K946" i="1"/>
  <c r="A652" i="1"/>
  <c r="A900" i="1"/>
  <c r="N1247" i="1"/>
  <c r="L1257" i="1"/>
  <c r="T1082" i="1"/>
  <c r="Q1292" i="1"/>
  <c r="Q1166" i="1"/>
  <c r="K184" i="1"/>
  <c r="N1233" i="1"/>
  <c r="K516" i="1"/>
  <c r="M1238" i="1"/>
  <c r="A788" i="1"/>
  <c r="A956" i="1"/>
  <c r="K1305" i="1"/>
  <c r="P869" i="1"/>
  <c r="K1210" i="1"/>
  <c r="Q1261" i="1"/>
  <c r="K894" i="1"/>
  <c r="K691" i="1"/>
  <c r="K964" i="1"/>
  <c r="K172" i="1"/>
  <c r="K774" i="1"/>
  <c r="K287" i="1"/>
  <c r="K1118" i="1"/>
  <c r="K251" i="1"/>
  <c r="T760" i="1"/>
  <c r="K283" i="1"/>
  <c r="P866" i="1"/>
  <c r="K395" i="1"/>
  <c r="T1115" i="1"/>
  <c r="R1203" i="1"/>
  <c r="A728" i="1"/>
  <c r="A359" i="1"/>
  <c r="A607" i="1"/>
  <c r="S1243" i="1"/>
  <c r="T1293" i="1"/>
  <c r="P1074" i="1"/>
  <c r="T1248" i="1"/>
  <c r="Q1275" i="1"/>
  <c r="K341" i="1"/>
  <c r="P1259" i="1"/>
  <c r="A509" i="1"/>
  <c r="A549" i="1"/>
  <c r="A623" i="1"/>
  <c r="A663" i="1"/>
  <c r="K916" i="1"/>
  <c r="T1225" i="1"/>
  <c r="K1066" i="1"/>
  <c r="A1015" i="1"/>
  <c r="K867" i="1"/>
  <c r="P585" i="1"/>
  <c r="O793" i="1"/>
  <c r="P737" i="1"/>
  <c r="K900" i="1"/>
  <c r="K1278" i="1"/>
  <c r="N878" i="1"/>
  <c r="K353" i="1"/>
  <c r="R1049" i="1"/>
  <c r="K278" i="1"/>
  <c r="M1040" i="1"/>
  <c r="K1200" i="1"/>
  <c r="A736" i="1"/>
  <c r="A1163" i="1"/>
  <c r="K1209" i="1"/>
  <c r="K737" i="1"/>
  <c r="A940" i="1"/>
  <c r="A45" i="1"/>
  <c r="A85" i="1"/>
  <c r="A125" i="1"/>
  <c r="A476" i="1"/>
  <c r="A166" i="1"/>
  <c r="A206" i="1"/>
  <c r="A601" i="1"/>
  <c r="A641" i="1"/>
  <c r="A1125" i="1"/>
  <c r="A130" i="1"/>
  <c r="K1271" i="1"/>
  <c r="K445" i="1"/>
  <c r="K327" i="1"/>
  <c r="K707" i="1"/>
  <c r="K1222" i="1"/>
  <c r="K92" i="1"/>
  <c r="K301" i="1"/>
  <c r="K621" i="1"/>
  <c r="K152" i="1"/>
  <c r="K472" i="1"/>
  <c r="K484" i="1"/>
  <c r="K53" i="1"/>
  <c r="K378" i="1"/>
  <c r="K698" i="1"/>
  <c r="Q976" i="1"/>
  <c r="K67" i="1"/>
  <c r="S568" i="1"/>
  <c r="K143" i="1"/>
  <c r="A1077" i="1"/>
  <c r="A328" i="1"/>
  <c r="R1014" i="1"/>
  <c r="O1145" i="1"/>
  <c r="M1171" i="1"/>
  <c r="S1172" i="1"/>
  <c r="P1032" i="1"/>
  <c r="K1099" i="1"/>
  <c r="O1154" i="1"/>
  <c r="K297" i="1"/>
  <c r="Q1247" i="1"/>
  <c r="K1041" i="1"/>
  <c r="S1135" i="1"/>
  <c r="K75" i="1"/>
  <c r="R1141" i="1"/>
  <c r="K1175" i="1"/>
  <c r="M999" i="1"/>
  <c r="K990" i="1"/>
  <c r="A120" i="1"/>
  <c r="A600" i="1"/>
  <c r="A730" i="1"/>
  <c r="A1082" i="1"/>
  <c r="A1122" i="1"/>
  <c r="A1028" i="1"/>
  <c r="A1068" i="1"/>
  <c r="K583" i="1"/>
  <c r="K903" i="1"/>
  <c r="K663" i="1"/>
  <c r="R867" i="1"/>
  <c r="K491" i="1"/>
  <c r="K740" i="1"/>
  <c r="S10" i="1"/>
  <c r="A673" i="1"/>
  <c r="P1286" i="1"/>
  <c r="M1230" i="1"/>
  <c r="A78" i="1"/>
  <c r="A26" i="1"/>
  <c r="R1079" i="1"/>
  <c r="P1089" i="1"/>
  <c r="N1115" i="1"/>
  <c r="L1125" i="1"/>
  <c r="M1203" i="1"/>
  <c r="K1053" i="1"/>
  <c r="P1293" i="1"/>
  <c r="K703" i="1"/>
  <c r="L1309" i="1"/>
  <c r="K489" i="1"/>
  <c r="A60" i="1"/>
  <c r="K1026" i="1"/>
  <c r="A1275" i="1"/>
  <c r="K1269" i="1"/>
  <c r="K1071" i="1"/>
  <c r="T976" i="1"/>
  <c r="A873" i="1"/>
  <c r="K462" i="1"/>
  <c r="K615" i="1"/>
  <c r="K935" i="1"/>
  <c r="K113" i="1"/>
  <c r="K1017" i="1"/>
  <c r="K55" i="1"/>
  <c r="K375" i="1"/>
  <c r="L699" i="1"/>
  <c r="K127" i="1"/>
  <c r="L667" i="1"/>
  <c r="K1254" i="1"/>
  <c r="K814" i="1"/>
  <c r="K1038" i="1"/>
  <c r="K324" i="1"/>
  <c r="Q1170" i="1"/>
  <c r="M1270" i="1"/>
  <c r="T1279" i="1"/>
  <c r="N1060" i="1"/>
  <c r="N1251" i="1"/>
  <c r="O1291" i="1"/>
  <c r="K555" i="1"/>
  <c r="A252" i="1"/>
  <c r="A838" i="1"/>
  <c r="A878" i="1"/>
  <c r="A761" i="1"/>
  <c r="A801" i="1"/>
  <c r="K617" i="1"/>
  <c r="Q1031" i="1"/>
  <c r="S1116" i="1"/>
  <c r="K434" i="1"/>
  <c r="R1067" i="1"/>
  <c r="K439" i="1"/>
  <c r="L625" i="1"/>
  <c r="S542" i="1"/>
  <c r="L713" i="1"/>
  <c r="S349" i="1"/>
  <c r="K1183" i="1"/>
  <c r="T894" i="1"/>
  <c r="K753" i="1"/>
  <c r="S849" i="1"/>
  <c r="K942" i="1"/>
  <c r="L841" i="1"/>
  <c r="K988" i="1"/>
  <c r="L972" i="1"/>
  <c r="T857" i="1"/>
  <c r="K651" i="1"/>
  <c r="R1223" i="1"/>
  <c r="A693" i="1"/>
  <c r="A813" i="1"/>
  <c r="A30" i="1"/>
  <c r="A157" i="1"/>
  <c r="A229" i="1"/>
  <c r="A934" i="1"/>
  <c r="A974" i="1"/>
  <c r="A1041" i="1"/>
  <c r="A1081" i="1"/>
  <c r="A1061" i="1"/>
  <c r="A1301" i="1"/>
  <c r="M1106" i="1"/>
  <c r="P1034" i="1"/>
  <c r="A531" i="1"/>
  <c r="A1220" i="1"/>
  <c r="L1030" i="1"/>
  <c r="M1021" i="1"/>
  <c r="T1031" i="1"/>
  <c r="S1048" i="1"/>
  <c r="M656" i="1"/>
  <c r="K1027" i="1"/>
  <c r="T1028" i="1"/>
  <c r="K1273" i="1"/>
  <c r="O870" i="1"/>
  <c r="K943" i="1"/>
  <c r="S1107" i="1"/>
  <c r="K425" i="1"/>
  <c r="A528" i="1"/>
  <c r="A348" i="1"/>
  <c r="K1208" i="1"/>
  <c r="K161" i="1"/>
  <c r="P1272" i="1"/>
  <c r="M1275" i="1"/>
  <c r="L1308" i="1"/>
  <c r="L1264" i="1"/>
  <c r="O1304" i="1"/>
  <c r="K1202" i="1"/>
  <c r="R1240" i="1"/>
  <c r="A724" i="1"/>
  <c r="A924" i="1"/>
  <c r="A998" i="1"/>
  <c r="A23" i="1"/>
  <c r="K405" i="1"/>
  <c r="A679" i="1"/>
  <c r="K1249" i="1"/>
  <c r="P1236" i="1"/>
  <c r="K840" i="1"/>
  <c r="K864" i="1"/>
  <c r="K858" i="1"/>
  <c r="K593" i="1"/>
  <c r="K156" i="1"/>
  <c r="K476" i="1"/>
  <c r="K290" i="1"/>
  <c r="K610" i="1"/>
  <c r="K47" i="1"/>
  <c r="K312" i="1"/>
  <c r="Q942" i="1"/>
  <c r="K827" i="1"/>
  <c r="L955" i="1"/>
  <c r="K919" i="1"/>
  <c r="A1021" i="1"/>
  <c r="K349" i="1"/>
  <c r="T1156" i="1"/>
  <c r="Q1030" i="1"/>
  <c r="O1056" i="1"/>
  <c r="M1066" i="1"/>
  <c r="O1143" i="1"/>
  <c r="K495" i="1"/>
  <c r="Q1039" i="1"/>
  <c r="K85" i="1"/>
  <c r="Q1097" i="1"/>
  <c r="K475" i="1"/>
  <c r="M1302" i="1"/>
  <c r="K831" i="1"/>
  <c r="P861" i="1"/>
  <c r="K86" i="1"/>
  <c r="S560" i="1"/>
  <c r="K835" i="1"/>
  <c r="A729" i="1"/>
  <c r="K632" i="1"/>
  <c r="N1297" i="1"/>
  <c r="O789" i="1"/>
  <c r="K420" i="1"/>
  <c r="K122" i="1"/>
  <c r="K21" i="1"/>
  <c r="N1053" i="1"/>
  <c r="L1063" i="1"/>
  <c r="Q1203" i="1"/>
  <c r="N689" i="1"/>
  <c r="Q938" i="1"/>
  <c r="K520" i="1"/>
  <c r="L1072" i="1"/>
  <c r="K921" i="1"/>
  <c r="L1186" i="1"/>
  <c r="K547" i="1"/>
  <c r="T1050" i="1"/>
  <c r="K645" i="1"/>
  <c r="N1117" i="1"/>
  <c r="K984" i="1"/>
  <c r="T1275" i="1"/>
  <c r="K454" i="1"/>
  <c r="K616" i="1"/>
  <c r="A1116" i="1"/>
  <c r="A1236" i="1"/>
  <c r="A1276" i="1"/>
  <c r="A1245" i="1"/>
  <c r="A779" i="1"/>
  <c r="A1231" i="1"/>
  <c r="A1271" i="1"/>
  <c r="K664" i="1"/>
  <c r="K18" i="1"/>
  <c r="K744" i="1"/>
  <c r="K98" i="1"/>
  <c r="L1218" i="1"/>
  <c r="S1021" i="1"/>
  <c r="L1283" i="1"/>
  <c r="A870" i="1"/>
  <c r="P1191" i="1"/>
  <c r="N1201" i="1"/>
  <c r="M1107" i="1"/>
  <c r="Q1222" i="1"/>
  <c r="O1088" i="1"/>
  <c r="K1290" i="1"/>
  <c r="N1210" i="1"/>
  <c r="K1190" i="1"/>
  <c r="M1226" i="1"/>
  <c r="K322" i="1"/>
  <c r="T1254" i="1"/>
  <c r="K227" i="1"/>
  <c r="A670" i="1"/>
  <c r="A946" i="1"/>
  <c r="K758" i="1"/>
  <c r="K1297" i="1"/>
  <c r="K559" i="1"/>
  <c r="K74" i="1"/>
  <c r="K17" i="1"/>
  <c r="K985" i="1"/>
  <c r="K332" i="1"/>
  <c r="K652" i="1"/>
  <c r="K466" i="1"/>
  <c r="K786" i="1"/>
  <c r="K14" i="1"/>
  <c r="K334" i="1"/>
  <c r="K56" i="1"/>
  <c r="K370" i="1"/>
  <c r="R1305" i="1"/>
  <c r="A317" i="1"/>
  <c r="A1305" i="1"/>
  <c r="K906" i="1"/>
  <c r="R1275" i="1"/>
  <c r="P1285" i="1"/>
  <c r="Q1200" i="1"/>
  <c r="M1247" i="1"/>
  <c r="M1204" i="1"/>
  <c r="K838" i="1"/>
  <c r="R1261" i="1"/>
  <c r="K1034" i="1"/>
  <c r="M1269" i="1"/>
  <c r="A948" i="1"/>
  <c r="A69" i="1"/>
  <c r="K892" i="1"/>
  <c r="K272" i="1"/>
  <c r="K236" i="1"/>
  <c r="K241" i="1"/>
  <c r="K553" i="1"/>
  <c r="K936" i="1"/>
  <c r="K930" i="1"/>
  <c r="K820" i="1"/>
  <c r="K228" i="1"/>
  <c r="K548" i="1"/>
  <c r="K145" i="1"/>
  <c r="K1028" i="1"/>
  <c r="P758" i="1"/>
  <c r="K1139" i="1"/>
  <c r="N936" i="1"/>
  <c r="K1047" i="1"/>
  <c r="Q1095" i="1"/>
  <c r="K832" i="1"/>
  <c r="A329" i="1"/>
  <c r="N902" i="1"/>
  <c r="S1019" i="1"/>
  <c r="O1238" i="1"/>
  <c r="L1293" i="1"/>
  <c r="K198" i="1"/>
  <c r="K1039" i="1"/>
  <c r="O1178" i="1"/>
  <c r="T1212" i="1"/>
  <c r="P1217" i="1"/>
  <c r="M1205" i="1"/>
  <c r="M1157" i="1"/>
  <c r="L1102" i="1"/>
  <c r="P1130" i="1"/>
  <c r="R1128" i="1"/>
  <c r="L1059" i="1"/>
  <c r="R1101" i="1"/>
  <c r="K294" i="1"/>
  <c r="K642" i="1"/>
  <c r="K1040" i="1"/>
  <c r="K913" i="1"/>
  <c r="K380" i="1"/>
  <c r="K169" i="1"/>
  <c r="K805" i="1"/>
  <c r="K605" i="1"/>
  <c r="K1132" i="1"/>
  <c r="K231" i="1"/>
  <c r="N365" i="1"/>
  <c r="P1012" i="1"/>
  <c r="K1304" i="1"/>
  <c r="L1302" i="1"/>
  <c r="R1165" i="1"/>
  <c r="O1208" i="1"/>
  <c r="J4" i="8"/>
  <c r="K432" i="1"/>
  <c r="S1004" i="1"/>
  <c r="N901" i="1"/>
  <c r="R886" i="1"/>
  <c r="R997" i="1"/>
  <c r="A100" i="1"/>
  <c r="A260" i="1"/>
  <c r="A276" i="1"/>
  <c r="A52" i="1"/>
  <c r="S1093" i="1"/>
  <c r="A41" i="1"/>
  <c r="A831" i="1"/>
  <c r="R1059" i="1"/>
  <c r="Q1065" i="1"/>
  <c r="S1000" i="1"/>
  <c r="S649" i="1"/>
  <c r="T853" i="1"/>
  <c r="S835" i="1"/>
  <c r="M849" i="1"/>
  <c r="R691" i="1"/>
  <c r="S826" i="1"/>
  <c r="M1259" i="1"/>
  <c r="S937" i="1"/>
  <c r="N970" i="1"/>
  <c r="M959" i="1"/>
  <c r="L960" i="1"/>
  <c r="S969" i="1"/>
  <c r="N910" i="1"/>
  <c r="L920" i="1"/>
  <c r="A475" i="1"/>
  <c r="T937" i="1"/>
  <c r="S1196" i="1"/>
  <c r="A918" i="1"/>
  <c r="A958" i="1"/>
  <c r="A694" i="1"/>
  <c r="A734" i="1"/>
  <c r="A982" i="1"/>
  <c r="O1228" i="1"/>
  <c r="L1141" i="1"/>
  <c r="P1145" i="1"/>
  <c r="A418" i="1"/>
  <c r="A1046" i="1"/>
  <c r="A1258" i="1"/>
  <c r="O1183" i="1"/>
  <c r="N1129" i="1"/>
  <c r="T1186" i="1"/>
  <c r="M996" i="1"/>
  <c r="T931" i="1"/>
  <c r="O844" i="1"/>
  <c r="T667" i="1"/>
  <c r="P851" i="1"/>
  <c r="Q1074" i="1"/>
  <c r="P978" i="1"/>
  <c r="L1256" i="1"/>
  <c r="P1005" i="1"/>
  <c r="T840" i="1"/>
  <c r="L1057" i="1"/>
  <c r="T1185" i="1"/>
  <c r="Q1004" i="1"/>
  <c r="R1210" i="1"/>
  <c r="T830" i="1"/>
  <c r="N1091" i="1"/>
  <c r="T1265" i="1"/>
  <c r="P973" i="1"/>
  <c r="A1121" i="1"/>
  <c r="A1161" i="1"/>
  <c r="A746" i="1"/>
  <c r="A848" i="1"/>
  <c r="A1185" i="1"/>
  <c r="M1127" i="1"/>
  <c r="P1262" i="1"/>
  <c r="R1168" i="1"/>
  <c r="A1264" i="1"/>
  <c r="A1304" i="1"/>
  <c r="A1247" i="1"/>
  <c r="A1212" i="1"/>
  <c r="A1109" i="1"/>
  <c r="A766" i="1"/>
  <c r="A886" i="1"/>
  <c r="A926" i="1"/>
  <c r="A262" i="1"/>
  <c r="A302" i="1"/>
  <c r="A815" i="1"/>
  <c r="A855" i="1"/>
  <c r="A1146" i="1"/>
  <c r="A1186" i="1"/>
  <c r="A1165" i="1"/>
  <c r="A34" i="1"/>
  <c r="T852" i="1"/>
  <c r="K344" i="1"/>
  <c r="K42" i="1"/>
  <c r="K1215" i="1"/>
  <c r="N974" i="1"/>
  <c r="L984" i="1"/>
  <c r="T1016" i="1"/>
  <c r="N1003" i="1"/>
  <c r="M914" i="1"/>
  <c r="R10" i="1"/>
  <c r="S1184" i="1"/>
  <c r="K389" i="1"/>
  <c r="N1072" i="1"/>
  <c r="K681" i="1"/>
  <c r="R1011" i="1"/>
  <c r="K575" i="1"/>
  <c r="S724" i="1"/>
  <c r="K888" i="1"/>
  <c r="O1218" i="1"/>
  <c r="A296" i="1"/>
  <c r="A1019" i="1"/>
  <c r="A263" i="1"/>
  <c r="A383" i="1"/>
  <c r="A423" i="1"/>
  <c r="A774" i="1"/>
  <c r="A814" i="1"/>
  <c r="A313" i="1"/>
  <c r="A353" i="1"/>
  <c r="A408" i="1"/>
  <c r="A568" i="1"/>
  <c r="A1039" i="1"/>
  <c r="A1079" i="1"/>
  <c r="T888" i="1"/>
  <c r="R837" i="1"/>
  <c r="K948" i="1"/>
  <c r="K931" i="1"/>
  <c r="A843" i="1"/>
  <c r="K1008" i="1"/>
  <c r="K636" i="1"/>
  <c r="L864" i="1"/>
  <c r="R1272" i="1"/>
  <c r="P1290" i="1"/>
  <c r="R1258" i="1"/>
  <c r="M1117" i="1"/>
  <c r="L1174" i="1"/>
  <c r="K498" i="1"/>
  <c r="A403" i="1"/>
  <c r="A326" i="1"/>
  <c r="A366" i="1"/>
  <c r="A249" i="1"/>
  <c r="A289" i="1"/>
  <c r="K854" i="1"/>
  <c r="N646" i="1"/>
  <c r="Q956" i="1"/>
  <c r="K504" i="1"/>
  <c r="S1176" i="1"/>
  <c r="Q878" i="1"/>
  <c r="Q996" i="1"/>
  <c r="S926" i="1"/>
  <c r="O929" i="1"/>
  <c r="L843" i="1"/>
  <c r="K194" i="1"/>
  <c r="N874" i="1"/>
  <c r="K1007" i="1"/>
  <c r="L1135" i="1"/>
  <c r="K902" i="1"/>
  <c r="P1125" i="1"/>
  <c r="K447" i="1"/>
  <c r="M1199" i="1"/>
  <c r="Q899" i="1"/>
  <c r="K601" i="1"/>
  <c r="A398" i="1"/>
  <c r="A391" i="1"/>
  <c r="A511" i="1"/>
  <c r="A551" i="1"/>
  <c r="A902" i="1"/>
  <c r="A942" i="1"/>
  <c r="A441" i="1"/>
  <c r="A481" i="1"/>
  <c r="A835" i="1"/>
  <c r="A915" i="1"/>
  <c r="A1167" i="1"/>
  <c r="A1207" i="1"/>
  <c r="Q1153" i="1"/>
  <c r="A1012" i="1"/>
  <c r="A609" i="1"/>
  <c r="K1145" i="1"/>
  <c r="M1194" i="1"/>
  <c r="S945" i="1"/>
  <c r="N875" i="1"/>
  <c r="O981" i="1"/>
  <c r="M991" i="1"/>
  <c r="M810" i="1"/>
  <c r="K1048" i="1"/>
  <c r="O1156" i="1"/>
  <c r="K868" i="1"/>
  <c r="S1043" i="1"/>
  <c r="K171" i="1"/>
  <c r="R1021" i="1"/>
  <c r="K235" i="1"/>
  <c r="L1237" i="1"/>
  <c r="A499" i="1"/>
  <c r="A1169" i="1"/>
  <c r="A522" i="1"/>
  <c r="A466" i="1"/>
  <c r="A850" i="1"/>
  <c r="A930" i="1"/>
  <c r="A1105" i="1"/>
  <c r="A1145" i="1"/>
  <c r="A1027" i="1"/>
  <c r="A1067" i="1"/>
  <c r="A234" i="1"/>
  <c r="A394" i="1"/>
  <c r="K920" i="1"/>
  <c r="K274" i="1"/>
  <c r="A1269" i="1"/>
  <c r="A544" i="1"/>
  <c r="K480" i="1"/>
  <c r="S977" i="1"/>
  <c r="S1114" i="1"/>
  <c r="R1131" i="1"/>
  <c r="P1157" i="1"/>
  <c r="M1160" i="1"/>
  <c r="Q1132" i="1"/>
  <c r="K1010" i="1"/>
  <c r="P1150" i="1"/>
  <c r="K1265" i="1"/>
  <c r="T873" i="1"/>
  <c r="K1144" i="1"/>
  <c r="L1290" i="1"/>
  <c r="K1024" i="1"/>
  <c r="M817" i="1"/>
  <c r="K1137" i="1"/>
  <c r="K1113" i="1"/>
  <c r="K517" i="1"/>
  <c r="A437" i="1"/>
  <c r="A557" i="1"/>
  <c r="A597" i="1"/>
  <c r="A820" i="1"/>
  <c r="A988" i="1"/>
  <c r="A678" i="1"/>
  <c r="A718" i="1"/>
  <c r="A336" i="1"/>
  <c r="A496" i="1"/>
  <c r="A1091" i="1"/>
  <c r="A1131" i="1"/>
  <c r="K91" i="1"/>
  <c r="K209" i="1"/>
  <c r="K739" i="1"/>
  <c r="K595" i="1"/>
  <c r="K1301" i="1"/>
  <c r="O803" i="1"/>
  <c r="S528" i="1"/>
  <c r="S753" i="1"/>
  <c r="K114" i="1"/>
  <c r="K1036" i="1"/>
  <c r="Q1021" i="1"/>
  <c r="K661" i="1"/>
  <c r="P1019" i="1"/>
  <c r="K715" i="1"/>
  <c r="L1199" i="1"/>
  <c r="K879" i="1"/>
  <c r="L1275" i="1"/>
  <c r="R1111" i="1"/>
  <c r="K1261" i="1"/>
  <c r="T1192" i="1"/>
  <c r="O1229" i="1"/>
  <c r="O1293" i="1"/>
  <c r="T1070" i="1"/>
  <c r="A153" i="1"/>
  <c r="K282" i="1"/>
  <c r="K1263" i="1"/>
  <c r="A797" i="1"/>
  <c r="R898" i="1"/>
  <c r="A985" i="1"/>
  <c r="K539" i="1"/>
  <c r="P995" i="1"/>
  <c r="O1240" i="1"/>
  <c r="K355" i="1"/>
  <c r="K212" i="1"/>
  <c r="N927" i="1"/>
  <c r="K1306" i="1"/>
  <c r="A611" i="1"/>
  <c r="A559" i="1"/>
  <c r="A1099" i="1"/>
  <c r="P787" i="1"/>
  <c r="M932" i="1"/>
  <c r="O943" i="1"/>
  <c r="T962" i="1"/>
  <c r="L663" i="1"/>
  <c r="K796" i="1"/>
  <c r="M948" i="1"/>
  <c r="K411" i="1"/>
  <c r="R842" i="1"/>
  <c r="K131" i="1"/>
  <c r="S1054" i="1"/>
  <c r="K291" i="1"/>
  <c r="A1055" i="1"/>
  <c r="K1302" i="1"/>
  <c r="L922" i="1"/>
  <c r="A1287" i="1"/>
  <c r="A1141" i="1"/>
  <c r="A775" i="1"/>
  <c r="A895" i="1"/>
  <c r="A935" i="1"/>
  <c r="A271" i="1"/>
  <c r="A311" i="1"/>
  <c r="A825" i="1"/>
  <c r="A865" i="1"/>
  <c r="A778" i="1"/>
  <c r="A1093" i="1"/>
  <c r="A1205" i="1"/>
  <c r="A226" i="1"/>
  <c r="Q912" i="1"/>
  <c r="K1002" i="1"/>
  <c r="M721" i="1"/>
  <c r="K328" i="1"/>
  <c r="L1167" i="1"/>
  <c r="R1169" i="1"/>
  <c r="S1088" i="1"/>
  <c r="O1212" i="1"/>
  <c r="R1177" i="1"/>
  <c r="K102" i="1"/>
  <c r="R1178" i="1"/>
  <c r="K1194" i="1"/>
  <c r="M1074" i="1"/>
  <c r="K945" i="1"/>
  <c r="R1046" i="1"/>
  <c r="K1179" i="1"/>
  <c r="T774" i="1"/>
  <c r="K264" i="1"/>
  <c r="M1101" i="1"/>
  <c r="K914" i="1"/>
  <c r="K836" i="1"/>
  <c r="A1202" i="1"/>
  <c r="A1291" i="1"/>
  <c r="A512" i="1"/>
  <c r="A1230" i="1"/>
  <c r="A146" i="1"/>
  <c r="A642" i="1"/>
  <c r="A1102" i="1"/>
  <c r="A1270" i="1"/>
  <c r="K140" i="1"/>
  <c r="K1030" i="1"/>
  <c r="K220" i="1"/>
  <c r="R1082" i="1"/>
  <c r="R834" i="1"/>
  <c r="N1213" i="1"/>
  <c r="K712" i="1"/>
  <c r="R1077" i="1"/>
  <c r="Q1188" i="1"/>
  <c r="O1111" i="1"/>
  <c r="M1121" i="1"/>
  <c r="P1189" i="1"/>
  <c r="K955" i="1"/>
  <c r="P1095" i="1"/>
  <c r="T10" i="1"/>
  <c r="M1075" i="1"/>
  <c r="K709" i="1"/>
  <c r="N1124" i="1"/>
  <c r="K139" i="1"/>
  <c r="Q1248" i="1"/>
  <c r="A349" i="1"/>
  <c r="A1181" i="1"/>
  <c r="K534" i="1"/>
  <c r="A1293" i="1"/>
  <c r="A1126" i="1"/>
  <c r="A74" i="1"/>
  <c r="A1071" i="1"/>
  <c r="A1111" i="1"/>
  <c r="K336" i="1"/>
  <c r="K656" i="1"/>
  <c r="K699" i="1"/>
  <c r="K36" i="1"/>
  <c r="K876" i="1"/>
  <c r="K124" i="1"/>
  <c r="A1240" i="1"/>
  <c r="A25" i="1"/>
  <c r="A892" i="1"/>
  <c r="K807" i="1"/>
  <c r="T1023" i="1"/>
  <c r="T1119" i="1"/>
  <c r="R838" i="1"/>
  <c r="R962" i="1"/>
  <c r="S780" i="1"/>
  <c r="K865" i="1"/>
  <c r="R1036" i="1"/>
  <c r="K1064" i="1"/>
  <c r="O1118" i="1"/>
  <c r="K230" i="1"/>
  <c r="Q1102" i="1"/>
  <c r="K1082" i="1"/>
  <c r="A88" i="1"/>
  <c r="A46" i="1"/>
  <c r="A765" i="1"/>
  <c r="K1199" i="1"/>
  <c r="A126" i="1"/>
  <c r="A246" i="1"/>
  <c r="A286" i="1"/>
  <c r="A445" i="1"/>
  <c r="A485" i="1"/>
  <c r="A175" i="1"/>
  <c r="A215" i="1"/>
  <c r="A1297" i="1"/>
  <c r="A576" i="1"/>
  <c r="A538" i="1"/>
  <c r="A690" i="1"/>
  <c r="K619" i="1"/>
  <c r="Q832" i="1"/>
  <c r="K232" i="1"/>
  <c r="K727" i="1"/>
  <c r="A264" i="1"/>
  <c r="K269" i="1"/>
  <c r="K478" i="1"/>
  <c r="K798" i="1"/>
  <c r="K810" i="1"/>
  <c r="K401" i="1"/>
  <c r="K433" i="1"/>
  <c r="K1245" i="1"/>
  <c r="N985" i="1"/>
  <c r="K323" i="1"/>
  <c r="P892" i="1"/>
  <c r="S1031" i="1"/>
  <c r="K648" i="1"/>
  <c r="Q1038" i="1"/>
  <c r="A633" i="1"/>
  <c r="K397" i="1"/>
  <c r="P1091" i="1"/>
  <c r="M1206" i="1"/>
  <c r="K812" i="1"/>
  <c r="A700" i="1"/>
  <c r="A894" i="1"/>
  <c r="A1014" i="1"/>
  <c r="A39" i="1"/>
  <c r="A390" i="1"/>
  <c r="A430" i="1"/>
  <c r="A943" i="1"/>
  <c r="A983" i="1"/>
  <c r="A1274" i="1"/>
  <c r="A1283" i="1"/>
  <c r="A1038" i="1"/>
  <c r="A1198" i="1"/>
  <c r="S1213" i="1"/>
  <c r="A107" i="1"/>
  <c r="A87" i="1"/>
  <c r="K421" i="1"/>
  <c r="O1082" i="1"/>
  <c r="Q1139" i="1"/>
  <c r="R947" i="1"/>
  <c r="O1061" i="1"/>
  <c r="T1081" i="1"/>
  <c r="N1149" i="1"/>
  <c r="K1219" i="1"/>
  <c r="O1054" i="1"/>
  <c r="K1225" i="1"/>
  <c r="P1159" i="1"/>
  <c r="K980" i="1"/>
  <c r="M1140" i="1"/>
  <c r="K1022" i="1"/>
  <c r="A630" i="1"/>
  <c r="A240" i="1"/>
  <c r="K438" i="1"/>
  <c r="K887" i="1"/>
  <c r="A122" i="1"/>
  <c r="A602" i="1"/>
  <c r="A731" i="1"/>
  <c r="A963" i="1"/>
  <c r="A1035" i="1"/>
  <c r="A584" i="1"/>
  <c r="A720" i="1"/>
  <c r="K165" i="1"/>
  <c r="K485" i="1"/>
  <c r="K245" i="1"/>
  <c r="K565" i="1"/>
  <c r="K79" i="1"/>
  <c r="K991" i="1"/>
  <c r="K982" i="1"/>
  <c r="N1081" i="1"/>
  <c r="L1206" i="1"/>
  <c r="N1049" i="1"/>
  <c r="M1057" i="1"/>
  <c r="M1072" i="1"/>
  <c r="P1206" i="1"/>
  <c r="L1058" i="1"/>
  <c r="K899" i="1"/>
  <c r="R1173" i="1"/>
  <c r="L10" i="1"/>
  <c r="R1243" i="1"/>
  <c r="K908" i="1"/>
  <c r="R1179" i="1"/>
  <c r="S762" i="1"/>
  <c r="N955" i="1"/>
  <c r="N911" i="1"/>
  <c r="M1038" i="1"/>
  <c r="Q1163" i="1"/>
  <c r="Q1034" i="1"/>
  <c r="T1068" i="1"/>
  <c r="A415" i="1"/>
  <c r="A191" i="1"/>
  <c r="A479" i="1"/>
  <c r="T1197" i="1"/>
  <c r="A1139" i="1"/>
  <c r="A794" i="1"/>
  <c r="A1034" i="1"/>
  <c r="A676" i="1"/>
  <c r="A756" i="1"/>
  <c r="A605" i="1"/>
  <c r="A217" i="1"/>
  <c r="A1050" i="1"/>
  <c r="N249" i="1"/>
  <c r="A856" i="1"/>
  <c r="R855" i="1"/>
  <c r="R983" i="1"/>
  <c r="T1063" i="1"/>
  <c r="T899" i="1"/>
  <c r="R1050" i="1"/>
  <c r="T1153" i="1"/>
  <c r="K872" i="1"/>
  <c r="T1191" i="1"/>
  <c r="A1182" i="1"/>
  <c r="A173" i="1"/>
  <c r="A253" i="1"/>
  <c r="A294" i="1"/>
  <c r="O1085" i="1"/>
  <c r="T1062" i="1"/>
  <c r="R1070" i="1"/>
  <c r="N1074" i="1"/>
  <c r="N1138" i="1"/>
  <c r="P1308" i="1"/>
  <c r="A520" i="1"/>
  <c r="A578" i="1"/>
  <c r="A739" i="1"/>
  <c r="L1086" i="1"/>
  <c r="K32" i="1"/>
  <c r="K62" i="1"/>
  <c r="T985" i="1"/>
  <c r="R913" i="1"/>
  <c r="Q1117" i="1"/>
  <c r="P940" i="1"/>
  <c r="M1034" i="1"/>
  <c r="L1035" i="1"/>
  <c r="R915" i="1"/>
  <c r="T1210" i="1"/>
  <c r="T1106" i="1"/>
  <c r="N1035" i="1"/>
  <c r="T1148" i="1"/>
  <c r="Q1091" i="1"/>
  <c r="L1250" i="1"/>
  <c r="Q1229" i="1"/>
  <c r="Q1253" i="1"/>
  <c r="M1069" i="1"/>
  <c r="P1090" i="1"/>
  <c r="O1095" i="1"/>
  <c r="P1106" i="1"/>
  <c r="L1142" i="1"/>
  <c r="K54" i="1"/>
  <c r="K374" i="1"/>
  <c r="K825" i="1"/>
  <c r="K84" i="1"/>
  <c r="K566" i="1"/>
  <c r="N1214" i="1"/>
  <c r="M371" i="1"/>
  <c r="N1180" i="1"/>
  <c r="K188" i="1"/>
  <c r="K508" i="1"/>
  <c r="K1045" i="1"/>
  <c r="M1305" i="1"/>
  <c r="T1075" i="1"/>
  <c r="O1191" i="1"/>
  <c r="P1121" i="1"/>
  <c r="S1200" i="1"/>
  <c r="L1157" i="1"/>
  <c r="T1157" i="1"/>
  <c r="R1166" i="1"/>
  <c r="L1101" i="1"/>
  <c r="M1061" i="1"/>
  <c r="O1285" i="1"/>
  <c r="Q1220" i="1"/>
  <c r="R1155" i="1"/>
  <c r="Q1299" i="1"/>
  <c r="Q1265" i="1"/>
  <c r="O1275" i="1"/>
  <c r="P1186" i="1"/>
  <c r="S1207" i="1"/>
  <c r="O1256" i="1"/>
  <c r="N1299" i="1"/>
  <c r="R1200" i="1"/>
  <c r="K1037" i="1"/>
  <c r="K905" i="1"/>
  <c r="K418" i="1"/>
  <c r="K738" i="1"/>
  <c r="K217" i="1"/>
  <c r="T942" i="1"/>
  <c r="T543" i="1"/>
  <c r="L970" i="1"/>
  <c r="M903" i="1"/>
  <c r="M977" i="1"/>
  <c r="L858" i="1"/>
  <c r="T660" i="1"/>
  <c r="O699" i="1"/>
  <c r="K340" i="1"/>
  <c r="K549" i="1"/>
  <c r="K118" i="1"/>
  <c r="K138" i="1"/>
  <c r="K458" i="1"/>
  <c r="K685" i="1"/>
  <c r="K254" i="1"/>
  <c r="K934" i="1"/>
  <c r="K1284" i="1"/>
  <c r="Q737" i="1"/>
  <c r="K63" i="1"/>
  <c r="A812" i="1"/>
  <c r="A15" i="1"/>
  <c r="A1195" i="1"/>
  <c r="K446" i="1"/>
  <c r="L1258" i="1"/>
  <c r="Q1246" i="1"/>
  <c r="S1307" i="1"/>
  <c r="O1303" i="1"/>
  <c r="O1286" i="1"/>
  <c r="K1184" i="1"/>
  <c r="O1233" i="1"/>
  <c r="K376" i="1"/>
  <c r="A307" i="1"/>
  <c r="A541" i="1"/>
  <c r="A581" i="1"/>
  <c r="K966" i="1"/>
  <c r="K348" i="1"/>
  <c r="K581" i="1"/>
  <c r="K751" i="1"/>
  <c r="M915" i="1"/>
  <c r="R692" i="1"/>
  <c r="K146" i="1"/>
  <c r="K305" i="1"/>
  <c r="K1068" i="1"/>
  <c r="K404" i="1"/>
  <c r="K724" i="1"/>
  <c r="K804" i="1"/>
  <c r="K1204" i="1"/>
  <c r="K94" i="1"/>
  <c r="K414" i="1"/>
  <c r="T786" i="1"/>
  <c r="K133" i="1"/>
  <c r="K965" i="1"/>
  <c r="P1098" i="1"/>
  <c r="K925" i="1"/>
  <c r="K1057" i="1"/>
  <c r="A932" i="1"/>
  <c r="A55" i="1"/>
  <c r="A722" i="1"/>
  <c r="K949" i="1"/>
  <c r="A947" i="1"/>
  <c r="A1107" i="1"/>
  <c r="A1147" i="1"/>
  <c r="A64" i="1"/>
  <c r="A714" i="1"/>
  <c r="A1284" i="1"/>
  <c r="A160" i="1"/>
  <c r="K650" i="1"/>
  <c r="K970" i="1"/>
  <c r="K730" i="1"/>
  <c r="K81" i="1"/>
  <c r="A861" i="1"/>
  <c r="K1085" i="1"/>
  <c r="K303" i="1"/>
  <c r="O1182" i="1"/>
  <c r="P1282" i="1"/>
  <c r="N1050" i="1"/>
  <c r="L1060" i="1"/>
  <c r="Q1198" i="1"/>
  <c r="R1102" i="1"/>
  <c r="N1240" i="1"/>
  <c r="K767" i="1"/>
  <c r="L1069" i="1"/>
  <c r="K422" i="1"/>
  <c r="R1298" i="1"/>
  <c r="K705" i="1"/>
  <c r="P1194" i="1"/>
  <c r="K904" i="1"/>
  <c r="K762" i="1"/>
  <c r="K1152" i="1"/>
  <c r="S1185" i="1"/>
  <c r="K175" i="1"/>
  <c r="K561" i="1"/>
  <c r="K924" i="1"/>
  <c r="K1277" i="1"/>
  <c r="K677" i="1"/>
  <c r="K246" i="1"/>
  <c r="K1093" i="1"/>
  <c r="K1177" i="1"/>
  <c r="K311" i="1"/>
  <c r="K631" i="1"/>
  <c r="R673" i="1"/>
  <c r="K690" i="1"/>
  <c r="S1202" i="1"/>
  <c r="N1309" i="1"/>
  <c r="K915" i="1"/>
  <c r="A149" i="1"/>
  <c r="A397" i="1"/>
  <c r="T1300" i="1"/>
  <c r="O1239" i="1"/>
  <c r="S1085" i="1"/>
  <c r="T1274" i="1"/>
  <c r="R1175" i="1"/>
  <c r="K1035" i="1"/>
  <c r="O1099" i="1"/>
  <c r="K1255" i="1"/>
  <c r="A179" i="1"/>
  <c r="A413" i="1"/>
  <c r="A453" i="1"/>
  <c r="K1059" i="1"/>
  <c r="L1129" i="1"/>
  <c r="K873" i="1"/>
  <c r="N1300" i="1"/>
  <c r="A1057" i="1"/>
  <c r="K679" i="1"/>
  <c r="K624" i="1"/>
  <c r="K944" i="1"/>
  <c r="K846" i="1"/>
  <c r="K1229" i="1"/>
  <c r="K64" i="1"/>
  <c r="K384" i="1"/>
  <c r="P871" i="1"/>
  <c r="K1069" i="1"/>
  <c r="P867" i="1"/>
  <c r="K1197" i="1"/>
  <c r="S1306" i="1"/>
  <c r="A860" i="1"/>
  <c r="A1059" i="1"/>
  <c r="K31" i="1"/>
  <c r="L1166" i="1"/>
  <c r="L1223" i="1"/>
  <c r="T1255" i="1"/>
  <c r="Q1258" i="1"/>
  <c r="Q1233" i="1"/>
  <c r="K1078" i="1"/>
  <c r="A659" i="1"/>
  <c r="A582" i="1"/>
  <c r="A622" i="1"/>
  <c r="A505" i="1"/>
  <c r="A545" i="1"/>
  <c r="K883" i="1"/>
  <c r="A1013" i="1"/>
  <c r="A57" i="1"/>
  <c r="A1224" i="1"/>
  <c r="K689" i="1"/>
  <c r="A1072" i="1"/>
  <c r="K204" i="1"/>
  <c r="K524" i="1"/>
  <c r="A66" i="1"/>
  <c r="A546" i="1"/>
  <c r="K379" i="1"/>
  <c r="K1087" i="1"/>
  <c r="K488" i="1"/>
  <c r="K808" i="1"/>
  <c r="K576" i="1"/>
  <c r="K896" i="1"/>
  <c r="K910" i="1"/>
  <c r="A1233" i="1"/>
  <c r="A590" i="1"/>
  <c r="A358" i="1"/>
  <c r="R1132" i="1"/>
  <c r="P1142" i="1"/>
  <c r="N1168" i="1"/>
  <c r="L1178" i="1"/>
  <c r="N1029" i="1"/>
  <c r="K889" i="1"/>
  <c r="O1152" i="1"/>
  <c r="K1248" i="1"/>
  <c r="L1182" i="1"/>
  <c r="K1296" i="1"/>
  <c r="S1281" i="1"/>
  <c r="K1283" i="1"/>
  <c r="Q1006" i="1"/>
  <c r="K106" i="1"/>
  <c r="K1291" i="1"/>
  <c r="A488" i="1"/>
  <c r="A657" i="1"/>
  <c r="A777" i="1"/>
  <c r="A817" i="1"/>
  <c r="K928" i="1"/>
  <c r="K760" i="1"/>
  <c r="A1053" i="1"/>
  <c r="Q959" i="1"/>
  <c r="A460" i="1"/>
  <c r="K1238" i="1"/>
  <c r="A33" i="1"/>
  <c r="A550" i="1"/>
  <c r="K11" i="1"/>
  <c r="K1021" i="1"/>
  <c r="K643" i="1"/>
  <c r="A654" i="1"/>
  <c r="M928" i="1"/>
  <c r="P1151" i="1"/>
  <c r="N1111" i="1"/>
  <c r="A93" i="1"/>
  <c r="Q1189" i="1"/>
  <c r="P1087" i="1"/>
  <c r="N1113" i="1"/>
  <c r="L1123" i="1"/>
  <c r="N1200" i="1"/>
  <c r="K261" i="1"/>
  <c r="P1096" i="1"/>
  <c r="K1191" i="1"/>
  <c r="P1254" i="1"/>
  <c r="K1274" i="1"/>
  <c r="R1287" i="1"/>
  <c r="K577" i="1"/>
  <c r="A972" i="1"/>
  <c r="A569" i="1"/>
  <c r="A827" i="1"/>
  <c r="M863" i="1"/>
  <c r="L986" i="1"/>
  <c r="K365" i="1"/>
  <c r="K574" i="1"/>
  <c r="K87" i="1"/>
  <c r="K210" i="1"/>
  <c r="K530" i="1"/>
  <c r="K757" i="1"/>
  <c r="K326" i="1"/>
  <c r="K1044" i="1"/>
  <c r="K1013" i="1"/>
  <c r="M993" i="1"/>
  <c r="K787" i="1"/>
  <c r="A17" i="1"/>
  <c r="A882" i="1"/>
  <c r="K647" i="1"/>
  <c r="K57" i="1"/>
  <c r="R1184" i="1"/>
  <c r="O1225" i="1"/>
  <c r="N1258" i="1"/>
  <c r="Q1073" i="1"/>
  <c r="P1247" i="1"/>
  <c r="K828" i="1"/>
  <c r="T1287" i="1"/>
  <c r="K862" i="1"/>
  <c r="A668" i="1"/>
  <c r="A742" i="1"/>
  <c r="A782" i="1"/>
  <c r="K1309" i="1"/>
  <c r="K525" i="1"/>
  <c r="R1008" i="1"/>
  <c r="K105" i="1"/>
  <c r="R1170" i="1"/>
  <c r="A867" i="1"/>
  <c r="K1201" i="1"/>
  <c r="K249" i="1"/>
  <c r="K1054" i="1"/>
  <c r="K526" i="1"/>
  <c r="K39" i="1"/>
  <c r="K987" i="1"/>
  <c r="K1262" i="1"/>
  <c r="Q848" i="1"/>
  <c r="K197" i="1"/>
  <c r="O623" i="1"/>
  <c r="K451" i="1"/>
  <c r="K855" i="1"/>
  <c r="K752" i="1"/>
  <c r="K1257" i="1"/>
  <c r="Q1068" i="1"/>
  <c r="A323" i="1"/>
  <c r="A363" i="1"/>
  <c r="A483" i="1"/>
  <c r="A523" i="1"/>
  <c r="S1280" i="1"/>
  <c r="A436" i="1"/>
  <c r="A764" i="1"/>
  <c r="A335" i="1"/>
  <c r="A375" i="1"/>
  <c r="A864" i="1"/>
  <c r="A944" i="1"/>
  <c r="A1204" i="1"/>
  <c r="R939" i="1"/>
  <c r="R987" i="1"/>
  <c r="A669" i="1"/>
  <c r="P805" i="1"/>
  <c r="Q758" i="1"/>
  <c r="T755" i="1"/>
  <c r="P855" i="1"/>
  <c r="O807" i="1"/>
  <c r="K406" i="1"/>
  <c r="R831" i="1"/>
  <c r="K1266" i="1"/>
  <c r="Q1106" i="1"/>
  <c r="K1247" i="1"/>
  <c r="L1200" i="1"/>
  <c r="K180" i="1"/>
  <c r="A491" i="1"/>
  <c r="T865" i="1"/>
  <c r="K675" i="1"/>
  <c r="K580" i="1"/>
  <c r="P1210" i="1"/>
  <c r="Q1228" i="1"/>
  <c r="O1254" i="1"/>
  <c r="M1067" i="1"/>
  <c r="N1147" i="1"/>
  <c r="K803" i="1"/>
  <c r="Q1251" i="1"/>
  <c r="K22" i="1"/>
  <c r="Q1137" i="1"/>
  <c r="A564" i="1"/>
  <c r="A828" i="1"/>
  <c r="K1138" i="1"/>
  <c r="Q1279" i="1"/>
  <c r="K393" i="1"/>
  <c r="Q1196" i="1"/>
  <c r="K213" i="1"/>
  <c r="K16" i="1"/>
  <c r="K976" i="1"/>
  <c r="K330" i="1"/>
  <c r="A1080" i="1"/>
  <c r="A1254" i="1"/>
  <c r="K408" i="1"/>
  <c r="K728" i="1"/>
  <c r="K492" i="1"/>
  <c r="K61" i="1"/>
  <c r="K1000" i="1"/>
  <c r="K564" i="1"/>
  <c r="K1019" i="1"/>
  <c r="A1123" i="1"/>
  <c r="A599" i="1"/>
  <c r="A879" i="1"/>
  <c r="Q1012" i="1"/>
  <c r="L977" i="1"/>
  <c r="Q1036" i="1"/>
  <c r="P1053" i="1"/>
  <c r="S1120" i="1"/>
  <c r="K1286" i="1"/>
  <c r="T1127" i="1"/>
  <c r="K1112" i="1"/>
  <c r="L1132" i="1"/>
  <c r="K233" i="1"/>
  <c r="K983" i="1"/>
  <c r="S922" i="1"/>
  <c r="K929" i="1"/>
  <c r="A750" i="1"/>
  <c r="K77" i="1"/>
  <c r="K1217" i="1"/>
  <c r="K125" i="1"/>
  <c r="K747" i="1"/>
  <c r="M1078" i="1"/>
  <c r="K89" i="1"/>
  <c r="K613" i="1"/>
  <c r="K15" i="1"/>
  <c r="K335" i="1"/>
  <c r="K529" i="1"/>
  <c r="K1124" i="1"/>
  <c r="K151" i="1"/>
  <c r="K471" i="1"/>
  <c r="K1173" i="1"/>
  <c r="K1275" i="1"/>
  <c r="S845" i="1"/>
  <c r="K997" i="1"/>
  <c r="P1092" i="1"/>
  <c r="R1109" i="1"/>
  <c r="K1031" i="1"/>
  <c r="A862" i="1"/>
  <c r="A95" i="1"/>
  <c r="T1307" i="1"/>
  <c r="M1261" i="1"/>
  <c r="O1107" i="1"/>
  <c r="S1071" i="1"/>
  <c r="P1042" i="1"/>
  <c r="K956" i="1"/>
  <c r="Q1280" i="1"/>
  <c r="A916" i="1"/>
  <c r="A37" i="1"/>
  <c r="A111" i="1"/>
  <c r="A151" i="1"/>
  <c r="K742" i="1"/>
  <c r="Q1135" i="1"/>
  <c r="K511" i="1"/>
  <c r="A494" i="1"/>
  <c r="K850" i="1"/>
  <c r="K793" i="1"/>
  <c r="K1135" i="1"/>
  <c r="K325" i="1"/>
  <c r="K823" i="1"/>
  <c r="K128" i="1"/>
  <c r="M931" i="1"/>
  <c r="K1136" i="1"/>
  <c r="M909" i="1"/>
  <c r="K1126" i="1"/>
  <c r="R1027" i="1"/>
  <c r="K457" i="1"/>
  <c r="A639" i="1"/>
  <c r="A1273" i="1"/>
  <c r="K407" i="1"/>
  <c r="A1065" i="1"/>
  <c r="A1307" i="1"/>
  <c r="A44" i="1"/>
  <c r="A84" i="1"/>
  <c r="A204" i="1"/>
  <c r="A244" i="1"/>
  <c r="A243" i="1"/>
  <c r="A29" i="1"/>
  <c r="A133" i="1"/>
  <c r="A719" i="1"/>
  <c r="A759" i="1"/>
  <c r="A416" i="1"/>
  <c r="A984" i="1"/>
  <c r="L1177" i="1"/>
  <c r="S592" i="1"/>
  <c r="P934" i="1"/>
  <c r="M1292" i="1"/>
  <c r="K629" i="1"/>
  <c r="K187" i="1"/>
  <c r="P1079" i="1"/>
  <c r="M1056" i="1"/>
  <c r="T1092" i="1"/>
  <c r="M1043" i="1"/>
  <c r="S1209" i="1"/>
  <c r="T969" i="1"/>
  <c r="R1306" i="1"/>
  <c r="S1279" i="1"/>
  <c r="M1161" i="1"/>
  <c r="S1183" i="1"/>
  <c r="T1178" i="1"/>
  <c r="L1068" i="1"/>
  <c r="L1226" i="1"/>
  <c r="N1259" i="1"/>
  <c r="K800" i="1"/>
  <c r="L967" i="1"/>
  <c r="K273" i="1"/>
  <c r="K1205" i="1"/>
  <c r="K174" i="1"/>
  <c r="K1083" i="1"/>
  <c r="K551" i="1"/>
  <c r="K155" i="1"/>
  <c r="O1093" i="1"/>
  <c r="A709" i="1"/>
  <c r="L1163" i="1"/>
  <c r="S1178" i="1"/>
  <c r="R1174" i="1"/>
  <c r="S1181" i="1"/>
  <c r="K1092" i="1"/>
  <c r="Q538" i="1"/>
  <c r="M884" i="1"/>
  <c r="M978" i="1"/>
  <c r="T1088" i="1"/>
  <c r="O1127" i="1"/>
  <c r="A236" i="1"/>
  <c r="A12" i="1"/>
  <c r="M1148" i="1"/>
  <c r="Q1087" i="1"/>
  <c r="A81" i="1"/>
  <c r="O1126" i="1"/>
  <c r="S1151" i="1"/>
  <c r="T1087" i="1"/>
  <c r="A356" i="1"/>
  <c r="N1097" i="1"/>
  <c r="A452" i="1"/>
  <c r="A492" i="1"/>
  <c r="A532" i="1"/>
  <c r="A268" i="1"/>
  <c r="A516" i="1"/>
  <c r="N1250" i="1"/>
  <c r="Q1111" i="1"/>
  <c r="L1116" i="1"/>
  <c r="A297" i="1"/>
  <c r="A337" i="1"/>
  <c r="A73" i="1"/>
  <c r="A113" i="1"/>
  <c r="A361" i="1"/>
  <c r="L886" i="1"/>
  <c r="S860" i="1"/>
  <c r="M957" i="1"/>
  <c r="R944" i="1"/>
  <c r="M661" i="1"/>
  <c r="M845" i="1"/>
  <c r="R865" i="1"/>
  <c r="N1116" i="1"/>
  <c r="O1181" i="1"/>
  <c r="O752" i="1"/>
  <c r="P832" i="1"/>
  <c r="T1095" i="1"/>
  <c r="N863" i="1"/>
  <c r="Q1164" i="1"/>
  <c r="Q1201" i="1"/>
  <c r="O927" i="1"/>
  <c r="M1201" i="1"/>
  <c r="S1220" i="1"/>
  <c r="T1240" i="1"/>
  <c r="A159" i="1"/>
  <c r="A199" i="1"/>
  <c r="A950" i="1"/>
  <c r="A990" i="1"/>
  <c r="A223" i="1"/>
  <c r="A91" i="1"/>
  <c r="P1169" i="1"/>
  <c r="T1173" i="1"/>
  <c r="A707" i="1"/>
  <c r="A816" i="1"/>
  <c r="A970" i="1"/>
  <c r="A1214" i="1"/>
  <c r="S1244" i="1"/>
  <c r="N1045" i="1"/>
  <c r="T926" i="1"/>
  <c r="P1187" i="1"/>
  <c r="N1181" i="1"/>
  <c r="L1191" i="1"/>
  <c r="P1131" i="1"/>
  <c r="M1134" i="1"/>
  <c r="M1120" i="1"/>
  <c r="L1091" i="1"/>
  <c r="N847" i="1"/>
  <c r="Q1127" i="1"/>
  <c r="O1120" i="1"/>
  <c r="Q1033" i="1"/>
  <c r="Q1070" i="1"/>
  <c r="P1078" i="1"/>
  <c r="O859" i="1"/>
  <c r="T879" i="1"/>
  <c r="P930" i="1"/>
  <c r="L950" i="1"/>
  <c r="L877" i="1"/>
  <c r="K725" i="1"/>
  <c r="N891" i="1"/>
  <c r="K809" i="1"/>
  <c r="L1136" i="1"/>
  <c r="K1143" i="1"/>
  <c r="N1136" i="1"/>
  <c r="K1162" i="1"/>
  <c r="S1045" i="1"/>
  <c r="M1104" i="1"/>
  <c r="A468" i="1"/>
  <c r="A929" i="1"/>
  <c r="A401" i="1"/>
  <c r="A521" i="1"/>
  <c r="A561" i="1"/>
  <c r="A911" i="1"/>
  <c r="A951" i="1"/>
  <c r="A1137" i="1"/>
  <c r="A1177" i="1"/>
  <c r="A1188" i="1"/>
  <c r="A1228" i="1"/>
  <c r="K76" i="1"/>
  <c r="K396" i="1"/>
  <c r="A821" i="1"/>
  <c r="A527" i="1"/>
  <c r="A853" i="1"/>
  <c r="N458" i="1"/>
  <c r="N1192" i="1"/>
  <c r="O860" i="1"/>
  <c r="N858" i="1"/>
  <c r="P931" i="1"/>
  <c r="L951" i="1"/>
  <c r="R880" i="1"/>
  <c r="K1299" i="1"/>
  <c r="Q963" i="1"/>
  <c r="K1251" i="1"/>
  <c r="L1033" i="1"/>
  <c r="K1062" i="1"/>
  <c r="L1019" i="1"/>
  <c r="K513" i="1"/>
  <c r="K120" i="1"/>
  <c r="A1175" i="1"/>
  <c r="R1003" i="1"/>
  <c r="K1100" i="1"/>
  <c r="Q1286" i="1"/>
  <c r="K1003" i="1"/>
  <c r="A796" i="1"/>
  <c r="A298" i="1"/>
  <c r="K759" i="1"/>
  <c r="K704" i="1"/>
  <c r="K58" i="1"/>
  <c r="K761" i="1"/>
  <c r="K1182" i="1"/>
  <c r="Q561" i="1"/>
  <c r="K201" i="1"/>
  <c r="P905" i="1"/>
  <c r="K200" i="1"/>
  <c r="O949" i="1"/>
  <c r="K260" i="1"/>
  <c r="A118" i="1"/>
  <c r="A65" i="1"/>
  <c r="K1270" i="1"/>
  <c r="A883" i="1"/>
  <c r="A1203" i="1"/>
  <c r="A565" i="1"/>
  <c r="A685" i="1"/>
  <c r="A725" i="1"/>
  <c r="A980" i="1"/>
  <c r="A101" i="1"/>
  <c r="A806" i="1"/>
  <c r="A846" i="1"/>
  <c r="A787" i="1"/>
  <c r="A880" i="1"/>
  <c r="A1219" i="1"/>
  <c r="A1259" i="1"/>
  <c r="M929" i="1"/>
  <c r="A258" i="1"/>
  <c r="K399" i="1"/>
  <c r="K640" i="1"/>
  <c r="N917" i="1"/>
  <c r="M898" i="1"/>
  <c r="O988" i="1"/>
  <c r="M1026" i="1"/>
  <c r="T933" i="1"/>
  <c r="K1090" i="1"/>
  <c r="L992" i="1"/>
  <c r="K1231" i="1"/>
  <c r="P1061" i="1"/>
  <c r="K673" i="1"/>
  <c r="Q1168" i="1"/>
  <c r="M10" i="1"/>
  <c r="Q686" i="1"/>
  <c r="K417" i="1"/>
  <c r="P1214" i="1"/>
  <c r="A330" i="1"/>
  <c r="A1032" i="1"/>
  <c r="A273" i="1"/>
  <c r="A393" i="1"/>
  <c r="A433" i="1"/>
  <c r="A783" i="1"/>
  <c r="A823" i="1"/>
  <c r="A992" i="1"/>
  <c r="A1049" i="1"/>
  <c r="A1060" i="1"/>
  <c r="A1100" i="1"/>
  <c r="A1048" i="1"/>
  <c r="A1088" i="1"/>
  <c r="S1009" i="1"/>
  <c r="K882" i="1"/>
  <c r="L988" i="1"/>
  <c r="K587" i="1"/>
  <c r="N1054" i="1"/>
  <c r="L1064" i="1"/>
  <c r="T1121" i="1"/>
  <c r="Q1099" i="1"/>
  <c r="T916" i="1"/>
  <c r="K116" i="1"/>
  <c r="T1089" i="1"/>
  <c r="K585" i="1"/>
  <c r="N1083" i="1"/>
  <c r="K1158" i="1"/>
  <c r="S1250" i="1"/>
  <c r="K1258" i="1"/>
  <c r="T841" i="1"/>
  <c r="K1121" i="1"/>
  <c r="A435" i="1"/>
  <c r="K1206" i="1"/>
  <c r="A1243" i="1"/>
  <c r="A1149" i="1"/>
  <c r="A386" i="1"/>
  <c r="A152" i="1"/>
  <c r="A312" i="1"/>
  <c r="A322" i="1"/>
  <c r="A858" i="1"/>
  <c r="K121" i="1"/>
  <c r="K1020" i="1"/>
  <c r="K441" i="1"/>
  <c r="K1102" i="1"/>
  <c r="A1022" i="1"/>
  <c r="Q1225" i="1"/>
  <c r="N1304" i="1"/>
  <c r="A910" i="1"/>
  <c r="N834" i="1"/>
  <c r="Q1019" i="1"/>
  <c r="Q874" i="1"/>
  <c r="P872" i="1"/>
  <c r="O1007" i="1"/>
  <c r="K388" i="1"/>
  <c r="S772" i="1"/>
  <c r="K817" i="1"/>
  <c r="Q1027" i="1"/>
  <c r="K1153" i="1"/>
  <c r="L1097" i="1"/>
  <c r="K107" i="1"/>
  <c r="A429" i="1"/>
  <c r="O1253" i="1"/>
  <c r="K713" i="1"/>
  <c r="K898" i="1"/>
  <c r="A579" i="1"/>
  <c r="A619" i="1"/>
  <c r="A76" i="1"/>
  <c r="A116" i="1"/>
  <c r="A51" i="1"/>
  <c r="A852" i="1"/>
  <c r="A1020" i="1"/>
  <c r="A591" i="1"/>
  <c r="A631" i="1"/>
  <c r="A1201" i="1"/>
  <c r="A1241" i="1"/>
  <c r="K1127" i="1"/>
  <c r="K123" i="1"/>
  <c r="A1155" i="1"/>
  <c r="A834" i="1"/>
  <c r="K1115" i="1"/>
  <c r="K164" i="1"/>
  <c r="K373" i="1"/>
  <c r="K693" i="1"/>
  <c r="L928" i="1"/>
  <c r="K509" i="1"/>
  <c r="S1210" i="1"/>
  <c r="K135" i="1"/>
  <c r="K1110" i="1"/>
  <c r="K500" i="1"/>
  <c r="K459" i="1"/>
  <c r="K366" i="1"/>
  <c r="K1233" i="1"/>
  <c r="N827" i="1"/>
  <c r="A614" i="1"/>
  <c r="K292" i="1"/>
  <c r="K768" i="1"/>
  <c r="P950" i="1"/>
  <c r="K667" i="1"/>
  <c r="L1196" i="1"/>
  <c r="A684" i="1"/>
  <c r="A804" i="1"/>
  <c r="A844" i="1"/>
  <c r="A884" i="1"/>
  <c r="A220" i="1"/>
  <c r="A733" i="1"/>
  <c r="A773" i="1"/>
  <c r="A345" i="1"/>
  <c r="A385" i="1"/>
  <c r="A1178" i="1"/>
  <c r="A1218" i="1"/>
  <c r="N1104" i="1"/>
  <c r="R1156" i="1"/>
  <c r="T1268" i="1"/>
  <c r="A889" i="1"/>
  <c r="O1080" i="1"/>
  <c r="L828" i="1"/>
  <c r="S841" i="1"/>
  <c r="Q867" i="1"/>
  <c r="O877" i="1"/>
  <c r="R881" i="1"/>
  <c r="K1307" i="1"/>
  <c r="N857" i="1"/>
  <c r="K1298" i="1"/>
  <c r="S1146" i="1"/>
  <c r="K1180" i="1"/>
  <c r="M1138" i="1"/>
  <c r="K38" i="1"/>
  <c r="M1289" i="1"/>
  <c r="M1125" i="1"/>
  <c r="A975" i="1"/>
  <c r="A1260" i="1"/>
  <c r="A1097" i="1"/>
  <c r="A1217" i="1"/>
  <c r="A1257" i="1"/>
  <c r="A921" i="1"/>
  <c r="A961" i="1"/>
  <c r="A640" i="1"/>
  <c r="A1016" i="1"/>
  <c r="A1263" i="1"/>
  <c r="A1303" i="1"/>
  <c r="K148" i="1"/>
  <c r="K468" i="1"/>
  <c r="A48" i="1"/>
  <c r="A1309" i="1"/>
  <c r="K377" i="1"/>
  <c r="O923" i="1"/>
  <c r="M1196" i="1"/>
  <c r="T1032" i="1"/>
  <c r="O1149" i="1"/>
  <c r="N1182" i="1"/>
  <c r="T1183" i="1"/>
  <c r="P1036" i="1"/>
  <c r="K1080" i="1"/>
  <c r="N1175" i="1"/>
  <c r="K1159" i="1"/>
  <c r="S1053" i="1"/>
  <c r="K358" i="1"/>
  <c r="P1221" i="1"/>
  <c r="K1171" i="1"/>
  <c r="A649" i="1"/>
  <c r="A874" i="1"/>
  <c r="K853" i="1"/>
  <c r="K1043" i="1"/>
  <c r="A1244" i="1"/>
  <c r="A352" i="1"/>
  <c r="A819" i="1"/>
  <c r="A154" i="1"/>
  <c r="A314" i="1"/>
  <c r="A1152" i="1"/>
  <c r="A1192" i="1"/>
  <c r="K722" i="1"/>
  <c r="K49" i="1"/>
  <c r="K802" i="1"/>
  <c r="K369" i="1"/>
  <c r="K950" i="1"/>
  <c r="K60" i="1"/>
  <c r="K1203" i="1"/>
  <c r="S1275" i="1"/>
  <c r="M1008" i="1"/>
  <c r="O1144" i="1"/>
  <c r="M1170" i="1"/>
  <c r="M1068" i="1"/>
  <c r="P1031" i="1"/>
  <c r="K776" i="1"/>
  <c r="O1153" i="1"/>
  <c r="K771" i="1"/>
  <c r="O1131" i="1"/>
  <c r="K1142" i="1"/>
  <c r="R1254" i="1"/>
  <c r="K150" i="1"/>
  <c r="N1118" i="1"/>
  <c r="K265" i="1"/>
  <c r="O928" i="1"/>
  <c r="A407" i="1"/>
  <c r="A647" i="1"/>
  <c r="A767" i="1"/>
  <c r="A807" i="1"/>
  <c r="A143" i="1"/>
  <c r="A183" i="1"/>
  <c r="A697" i="1"/>
  <c r="A737" i="1"/>
  <c r="A1187" i="1"/>
  <c r="A1227" i="1"/>
  <c r="A1216" i="1"/>
  <c r="A1256" i="1"/>
  <c r="K221" i="1"/>
  <c r="L1127" i="1"/>
  <c r="L971" i="1"/>
  <c r="K957" i="1"/>
  <c r="Q895" i="1"/>
  <c r="N729" i="1"/>
  <c r="R1145" i="1"/>
  <c r="P889" i="1"/>
  <c r="R1013" i="1"/>
  <c r="K331" i="1"/>
  <c r="L839" i="1"/>
  <c r="K1154" i="1"/>
  <c r="O1220" i="1"/>
  <c r="K499" i="1"/>
  <c r="R899" i="1"/>
  <c r="K918" i="1"/>
  <c r="A127" i="1"/>
  <c r="S1261" i="1"/>
  <c r="K813" i="1"/>
  <c r="N1082" i="1"/>
  <c r="T1222" i="1"/>
  <c r="T1246" i="1"/>
  <c r="P1258" i="1"/>
  <c r="N1268" i="1"/>
  <c r="O1266" i="1"/>
  <c r="K1186" i="1"/>
  <c r="A115" i="1"/>
  <c r="A70" i="1"/>
  <c r="A110" i="1"/>
  <c r="A1007" i="1"/>
  <c r="K770" i="1"/>
  <c r="K1239" i="1"/>
  <c r="A710" i="1"/>
  <c r="K309" i="1"/>
  <c r="O1024" i="1"/>
  <c r="A306" i="1"/>
  <c r="A248" i="1"/>
  <c r="A941" i="1"/>
  <c r="K861" i="1"/>
  <c r="N916" i="1"/>
  <c r="N870" i="1"/>
  <c r="O987" i="1"/>
  <c r="S905" i="1"/>
  <c r="S1082" i="1"/>
  <c r="K870" i="1"/>
  <c r="S952" i="1"/>
  <c r="N10" i="1"/>
  <c r="P1164" i="1"/>
  <c r="K1216" i="1"/>
  <c r="T1187" i="1"/>
  <c r="K932" i="1"/>
  <c r="K205" i="1"/>
  <c r="K1114" i="1"/>
  <c r="R1075" i="1"/>
  <c r="K357" i="1"/>
  <c r="K783" i="1"/>
  <c r="A1174" i="1"/>
  <c r="A434" i="1"/>
  <c r="A594" i="1"/>
  <c r="A928" i="1"/>
  <c r="A1008" i="1"/>
  <c r="A752" i="1"/>
  <c r="A851" i="1"/>
  <c r="A842" i="1"/>
  <c r="A1094" i="1"/>
  <c r="K911" i="1"/>
  <c r="K216" i="1"/>
  <c r="P1195" i="1"/>
  <c r="N934" i="1"/>
  <c r="Q924" i="1"/>
  <c r="K989" i="1"/>
  <c r="R1171" i="1"/>
  <c r="S1074" i="1"/>
  <c r="S1089" i="1"/>
  <c r="T1209" i="1"/>
  <c r="T984" i="1"/>
  <c r="K878" i="1"/>
  <c r="O1207" i="1"/>
  <c r="K844" i="1"/>
  <c r="T1188" i="1"/>
  <c r="K639" i="1"/>
  <c r="O1155" i="1"/>
  <c r="K99" i="1"/>
  <c r="S1273" i="1"/>
  <c r="K1224" i="1"/>
  <c r="A513" i="1"/>
  <c r="K1169" i="1"/>
  <c r="K620" i="1"/>
  <c r="A1142" i="1"/>
  <c r="A392" i="1"/>
  <c r="A552" i="1"/>
  <c r="A1124" i="1"/>
  <c r="A1164" i="1"/>
  <c r="A106" i="1"/>
  <c r="A266" i="1"/>
  <c r="K668" i="1"/>
  <c r="K237" i="1"/>
  <c r="K748" i="1"/>
  <c r="K317" i="1"/>
  <c r="S1212" i="1"/>
  <c r="M1225" i="1"/>
  <c r="R1080" i="1"/>
  <c r="A377" i="1"/>
  <c r="R1078" i="1"/>
  <c r="P1088" i="1"/>
  <c r="T1219" i="1"/>
  <c r="L1124" i="1"/>
  <c r="M1202" i="1"/>
  <c r="K1240" i="1"/>
  <c r="P1097" i="1"/>
  <c r="K1049" i="1"/>
  <c r="N1156" i="1"/>
  <c r="K1181" i="1"/>
  <c r="N1245" i="1"/>
  <c r="K811" i="1"/>
  <c r="A177" i="1"/>
  <c r="A754" i="1"/>
  <c r="K697" i="1"/>
  <c r="K1088" i="1"/>
  <c r="K88" i="1"/>
  <c r="K82" i="1"/>
  <c r="K402" i="1"/>
  <c r="K1214" i="1"/>
  <c r="K635" i="1"/>
  <c r="K218" i="1"/>
  <c r="K538" i="1"/>
  <c r="K572" i="1"/>
  <c r="K141" i="1"/>
  <c r="T833" i="1"/>
  <c r="K745" i="1"/>
  <c r="K1119" i="1"/>
  <c r="A877" i="1"/>
  <c r="A1134" i="1"/>
  <c r="K1267" i="1"/>
  <c r="L683" i="1"/>
  <c r="S1027" i="1"/>
  <c r="T952" i="1"/>
  <c r="R1042" i="1"/>
  <c r="M984" i="1"/>
  <c r="K195" i="1"/>
  <c r="T889" i="1"/>
  <c r="K755" i="1"/>
  <c r="L1131" i="1"/>
  <c r="K239" i="1"/>
  <c r="N1068" i="1"/>
  <c r="K347" i="1"/>
  <c r="K100" i="1"/>
  <c r="A776" i="1"/>
  <c r="A32" i="1"/>
  <c r="A1113" i="1"/>
  <c r="A145" i="1"/>
  <c r="A265" i="1"/>
  <c r="A305" i="1"/>
  <c r="A655" i="1"/>
  <c r="A695" i="1"/>
  <c r="A704" i="1"/>
  <c r="A810" i="1"/>
  <c r="A837" i="1"/>
  <c r="A917" i="1"/>
  <c r="A808" i="1"/>
  <c r="A893" i="1"/>
  <c r="N1114" i="1"/>
  <c r="L1128" i="1"/>
  <c r="L1005" i="1"/>
  <c r="K1131" i="1"/>
  <c r="R516" i="1"/>
  <c r="R804" i="1"/>
  <c r="L819" i="1"/>
  <c r="N824" i="1"/>
  <c r="M813" i="1"/>
  <c r="K72" i="1"/>
  <c r="N721" i="1"/>
  <c r="K1211" i="1"/>
  <c r="S913" i="1"/>
  <c r="K1025" i="1"/>
  <c r="N1086" i="1"/>
  <c r="K166" i="1"/>
  <c r="L1094" i="1"/>
  <c r="T1114" i="1"/>
  <c r="K726" i="1"/>
  <c r="S1056" i="1"/>
  <c r="K1244" i="1"/>
  <c r="A769" i="1"/>
  <c r="N852" i="1"/>
  <c r="K764" i="1"/>
  <c r="P924" i="1"/>
  <c r="K383" i="1"/>
  <c r="Q1104" i="1"/>
  <c r="K1104" i="1"/>
  <c r="K710" i="1"/>
  <c r="K863" i="1"/>
  <c r="K168" i="1"/>
  <c r="K659" i="1"/>
  <c r="K1157" i="1"/>
  <c r="K999" i="1"/>
  <c r="K304" i="1"/>
  <c r="M865" i="1"/>
  <c r="K1256" i="1"/>
  <c r="S812" i="1"/>
  <c r="K452" i="1"/>
  <c r="R923" i="1"/>
  <c r="M1297" i="1"/>
  <c r="A473" i="1"/>
  <c r="A881" i="1"/>
  <c r="A400" i="1"/>
  <c r="A195" i="1"/>
  <c r="A235" i="1"/>
  <c r="A355" i="1"/>
  <c r="A395" i="1"/>
  <c r="O1252" i="1"/>
  <c r="K1005" i="1"/>
  <c r="A636" i="1"/>
  <c r="A207" i="1"/>
  <c r="A247" i="1"/>
  <c r="A464" i="1"/>
  <c r="A624" i="1"/>
  <c r="K318" i="1"/>
  <c r="A469" i="1"/>
  <c r="A208" i="1"/>
  <c r="A803" i="1"/>
  <c r="N872" i="1"/>
  <c r="T900" i="1"/>
  <c r="R949" i="1"/>
  <c r="Q766" i="1"/>
  <c r="Q893" i="1"/>
  <c r="K781" i="1"/>
  <c r="S907" i="1"/>
  <c r="K1133" i="1"/>
  <c r="R970" i="1"/>
  <c r="K869" i="1"/>
  <c r="S1171" i="1"/>
  <c r="K837" i="1"/>
  <c r="K967" i="1"/>
  <c r="K224" i="1"/>
  <c r="O962" i="1"/>
  <c r="A1206" i="1"/>
  <c r="A869" i="1"/>
  <c r="A254" i="1"/>
  <c r="A374" i="1"/>
  <c r="A414" i="1"/>
  <c r="A573" i="1"/>
  <c r="A613" i="1"/>
  <c r="A303" i="1"/>
  <c r="A343" i="1"/>
  <c r="A450" i="1"/>
  <c r="A1070" i="1"/>
  <c r="A901" i="1"/>
  <c r="A981" i="1"/>
  <c r="M974" i="1"/>
  <c r="A1246" i="1"/>
  <c r="K1097" i="1"/>
  <c r="K1161" i="1"/>
  <c r="P860" i="1"/>
  <c r="S936" i="1"/>
  <c r="L896" i="1"/>
  <c r="N969" i="1"/>
  <c r="Q1171" i="1"/>
  <c r="K483" i="1"/>
  <c r="L1071" i="1"/>
  <c r="K319" i="1"/>
  <c r="M1168" i="1"/>
  <c r="K419" i="1"/>
  <c r="Q1167" i="1"/>
  <c r="K857" i="1"/>
  <c r="S1139" i="1"/>
  <c r="K818" i="1"/>
  <c r="Q1103" i="1"/>
  <c r="K669" i="1"/>
  <c r="A560" i="1"/>
  <c r="A896" i="1"/>
  <c r="A976" i="1"/>
  <c r="A665" i="1"/>
  <c r="A705" i="1"/>
  <c r="A1114" i="1"/>
  <c r="A1154" i="1"/>
  <c r="A987" i="1"/>
  <c r="A1047" i="1"/>
  <c r="K339" i="1"/>
  <c r="K1077" i="1"/>
  <c r="L1244" i="1"/>
  <c r="S1044" i="1"/>
  <c r="L1276" i="1"/>
  <c r="A167" i="1"/>
  <c r="K686" i="1"/>
  <c r="Q877" i="1"/>
  <c r="Q1098" i="1"/>
  <c r="K1011" i="1"/>
  <c r="K533" i="1"/>
  <c r="K1178" i="1"/>
  <c r="K1073" i="1"/>
  <c r="K300" i="1"/>
  <c r="M1213" i="1"/>
  <c r="A255" i="1"/>
  <c r="A646" i="1"/>
  <c r="A185" i="1"/>
  <c r="A1086" i="1"/>
  <c r="A784" i="1"/>
  <c r="K1164" i="1"/>
  <c r="Q642" i="1"/>
  <c r="K968" i="1"/>
  <c r="K398" i="1"/>
  <c r="K34" i="1"/>
  <c r="K589" i="1"/>
  <c r="T978" i="1"/>
  <c r="N980" i="1"/>
  <c r="R1220" i="1"/>
  <c r="K556" i="1"/>
  <c r="R931" i="1"/>
  <c r="T1243" i="1"/>
  <c r="P1229" i="1"/>
  <c r="N1290" i="1"/>
  <c r="S1249" i="1"/>
  <c r="A325" i="1"/>
  <c r="M1216" i="1"/>
  <c r="O1217" i="1"/>
  <c r="A1063" i="1"/>
  <c r="A1223" i="1"/>
  <c r="A482" i="1"/>
  <c r="A1278" i="1"/>
  <c r="K736" i="1"/>
  <c r="K816" i="1"/>
  <c r="A518" i="1"/>
  <c r="K277" i="1"/>
  <c r="R1047" i="1"/>
  <c r="K1168" i="1"/>
  <c r="S1268" i="1"/>
  <c r="A320" i="1"/>
  <c r="A16" i="1"/>
  <c r="A409" i="1"/>
  <c r="A626" i="1"/>
  <c r="A200" i="1"/>
  <c r="K848" i="1"/>
  <c r="A519" i="1"/>
  <c r="A1101" i="1"/>
  <c r="P1239" i="1"/>
  <c r="T1170" i="1"/>
  <c r="R1092" i="1"/>
  <c r="K1227" i="1"/>
  <c r="K1218" i="1"/>
  <c r="K993" i="1"/>
  <c r="K51" i="1"/>
  <c r="K463" i="1"/>
  <c r="K523" i="1"/>
  <c r="A845" i="1"/>
  <c r="A1120" i="1"/>
  <c r="K1060" i="1"/>
  <c r="K262" i="1"/>
  <c r="K350" i="1"/>
  <c r="R948" i="1"/>
  <c r="K708" i="1"/>
  <c r="S1272" i="1"/>
  <c r="T1180" i="1"/>
  <c r="O1209" i="1"/>
  <c r="K584" i="1"/>
  <c r="K436" i="1"/>
  <c r="K891" i="1"/>
  <c r="K431" i="1"/>
  <c r="K1065" i="1"/>
  <c r="K1079" i="1"/>
  <c r="K791" i="1"/>
  <c r="K788" i="1"/>
  <c r="K223" i="1"/>
  <c r="K1253" i="1"/>
  <c r="S862" i="1"/>
  <c r="S1253" i="1"/>
  <c r="A221" i="1"/>
  <c r="T945" i="1"/>
  <c r="T1250" i="1"/>
  <c r="Q1041" i="1"/>
  <c r="P1273" i="1"/>
  <c r="A412" i="1"/>
  <c r="A526" i="1"/>
  <c r="A158" i="1"/>
  <c r="K851" i="1"/>
  <c r="O924" i="1"/>
  <c r="L985" i="1"/>
  <c r="L1028" i="1"/>
  <c r="P1054" i="1"/>
  <c r="N1064" i="1"/>
  <c r="S954" i="1"/>
  <c r="K456" i="1"/>
  <c r="T1059" i="1"/>
  <c r="Q10" i="1"/>
  <c r="L1133" i="1"/>
  <c r="K385" i="1"/>
  <c r="Q1254" i="1"/>
  <c r="K27" i="1"/>
  <c r="T723" i="1"/>
  <c r="K296" i="1"/>
  <c r="K479" i="1"/>
  <c r="K875" i="1"/>
  <c r="A1074" i="1"/>
  <c r="A1194" i="1"/>
  <c r="A1234" i="1"/>
  <c r="A904" i="1"/>
  <c r="A1213" i="1"/>
  <c r="A96" i="1"/>
  <c r="A872" i="1"/>
  <c r="A1005" i="1"/>
  <c r="A1056" i="1"/>
  <c r="K627" i="1"/>
  <c r="K1149" i="1"/>
  <c r="A451" i="1"/>
  <c r="R1235" i="1"/>
  <c r="L1122" i="1"/>
  <c r="K1074" i="1"/>
  <c r="P969" i="1"/>
  <c r="Q1005" i="1"/>
  <c r="N983" i="1"/>
  <c r="M893" i="1"/>
  <c r="P743" i="1"/>
  <c r="K1004" i="1"/>
  <c r="N753" i="1"/>
  <c r="K550" i="1"/>
  <c r="Q1107" i="1"/>
  <c r="K450" i="1"/>
  <c r="Q1221" i="1"/>
  <c r="K427" i="1"/>
  <c r="A137" i="1"/>
  <c r="O1017" i="1"/>
  <c r="K1023" i="1"/>
  <c r="L1197" i="1"/>
  <c r="K1228" i="1"/>
  <c r="A193" i="1"/>
  <c r="R1250" i="1"/>
  <c r="A563" i="1"/>
  <c r="R1110" i="1"/>
  <c r="M1304" i="1"/>
  <c r="K1207" i="1"/>
  <c r="A197" i="1"/>
  <c r="S1118" i="1"/>
  <c r="K391" i="1"/>
  <c r="A10" i="1"/>
  <c r="A1197" i="1"/>
  <c r="K719" i="1"/>
  <c r="K947" i="1"/>
  <c r="R1307" i="1"/>
  <c r="A805" i="1"/>
  <c r="K1095" i="1"/>
  <c r="K1163" i="1"/>
  <c r="K1096" i="1"/>
  <c r="K750" i="1"/>
  <c r="A490" i="1"/>
  <c r="K182" i="1"/>
  <c r="K1212" i="1"/>
  <c r="K1300" i="1"/>
  <c r="L989" i="1"/>
  <c r="K481" i="1"/>
  <c r="R1143" i="1"/>
  <c r="M1172" i="1"/>
  <c r="P1033" i="1"/>
  <c r="O1211" i="1"/>
  <c r="P1213" i="1"/>
  <c r="A316" i="1"/>
  <c r="L1126" i="1"/>
  <c r="M1079" i="1"/>
  <c r="A840" i="1"/>
  <c r="A82" i="1"/>
  <c r="A723" i="1"/>
  <c r="A440" i="1"/>
  <c r="A1237" i="1"/>
  <c r="K207" i="1"/>
  <c r="P1152" i="1"/>
  <c r="K662" i="1"/>
  <c r="T1120" i="1"/>
  <c r="M894" i="1"/>
  <c r="K834" i="1"/>
  <c r="K65" i="1"/>
  <c r="K244" i="1"/>
  <c r="K1128" i="1"/>
  <c r="A567" i="1"/>
  <c r="A339" i="1"/>
  <c r="A548" i="1"/>
  <c r="A628" i="1"/>
  <c r="A477" i="1"/>
  <c r="A89" i="1"/>
  <c r="A811" i="1"/>
  <c r="K756" i="1"/>
  <c r="A923" i="1"/>
  <c r="K881" i="1"/>
  <c r="K299" i="1"/>
  <c r="A510" i="1"/>
  <c r="A1003" i="1"/>
  <c r="S1236" i="1"/>
  <c r="O1272" i="1"/>
  <c r="R1268" i="1"/>
  <c r="S1230" i="1"/>
  <c r="A156" i="1"/>
  <c r="A270" i="1"/>
  <c r="K226" i="1"/>
  <c r="K644" i="1"/>
  <c r="K390" i="1"/>
  <c r="T610" i="1"/>
  <c r="K275" i="1"/>
  <c r="T850" i="1"/>
  <c r="S946" i="1"/>
  <c r="R1113" i="1"/>
  <c r="N653" i="1"/>
  <c r="K392" i="1"/>
  <c r="A181" i="1"/>
  <c r="A341" i="1"/>
  <c r="A732" i="1"/>
  <c r="A462" i="1"/>
  <c r="A897" i="1"/>
  <c r="A688" i="1"/>
  <c r="P1153" i="1"/>
  <c r="A1306" i="1"/>
  <c r="P952" i="1"/>
  <c r="S909" i="1"/>
  <c r="L860" i="1"/>
  <c r="Q833" i="1"/>
  <c r="T897" i="1"/>
  <c r="P1013" i="1"/>
  <c r="L1114" i="1"/>
  <c r="K563" i="1"/>
  <c r="A903" i="1"/>
  <c r="A49" i="1"/>
  <c r="A439" i="1"/>
  <c r="A993" i="1"/>
  <c r="A58" i="1"/>
  <c r="A1222" i="1"/>
  <c r="A829" i="1"/>
  <c r="K487" i="1"/>
  <c r="Q1018" i="1"/>
  <c r="P1155" i="1"/>
  <c r="K545" i="1"/>
  <c r="K958" i="1"/>
  <c r="K603" i="1"/>
  <c r="K1272" i="1"/>
  <c r="A962" i="1"/>
  <c r="A952" i="1"/>
  <c r="K741" i="1"/>
  <c r="L1272" i="1"/>
  <c r="A43" i="1"/>
  <c r="A227" i="1"/>
  <c r="A267" i="1"/>
  <c r="T1223" i="1"/>
  <c r="K73" i="1"/>
  <c r="A508" i="1"/>
  <c r="A79" i="1"/>
  <c r="A119" i="1"/>
  <c r="A1017" i="1"/>
  <c r="A112" i="1"/>
  <c r="K1151" i="1"/>
  <c r="A354" i="1"/>
  <c r="A1265" i="1"/>
  <c r="A1025" i="1"/>
  <c r="A1290" i="1"/>
  <c r="K746" i="1"/>
  <c r="K917" i="1"/>
  <c r="K723" i="1"/>
  <c r="K253" i="1"/>
  <c r="K573" i="1"/>
  <c r="K465" i="1"/>
  <c r="K1108" i="1"/>
  <c r="T1022" i="1"/>
  <c r="K785" i="1"/>
  <c r="N981" i="1"/>
  <c r="K578" i="1"/>
  <c r="N1205" i="1"/>
  <c r="S973" i="1"/>
  <c r="K442" i="1"/>
  <c r="K567" i="1"/>
  <c r="Q1134" i="1"/>
  <c r="S1046" i="1"/>
  <c r="O1058" i="1"/>
  <c r="M1264" i="1"/>
  <c r="N1146" i="1"/>
  <c r="K1242" i="1"/>
  <c r="Q1236" i="1"/>
  <c r="K1160" i="1"/>
  <c r="M1252" i="1"/>
  <c r="K307" i="1"/>
  <c r="A467" i="1"/>
  <c r="K907" i="1"/>
  <c r="R1029" i="1"/>
  <c r="K1052" i="1"/>
  <c r="T1123" i="1"/>
  <c r="K258" i="1"/>
  <c r="T1302" i="1"/>
  <c r="O10" i="1"/>
  <c r="A14" i="1"/>
  <c r="K267" i="1"/>
  <c r="K359" i="1"/>
  <c r="A760" i="1"/>
  <c r="P935" i="1"/>
  <c r="R966" i="1"/>
  <c r="Q937" i="1"/>
  <c r="S951" i="1"/>
  <c r="P1163" i="1"/>
  <c r="M1142" i="1"/>
  <c r="K28" i="1"/>
  <c r="O885" i="1"/>
  <c r="A135" i="1"/>
  <c r="A295" i="1"/>
  <c r="A686" i="1"/>
  <c r="A225" i="1"/>
  <c r="A56" i="1"/>
  <c r="A875" i="1"/>
  <c r="Q604" i="1"/>
  <c r="A899" i="1"/>
  <c r="K189" i="1"/>
  <c r="K718" i="1"/>
  <c r="K354" i="1"/>
  <c r="K158" i="1"/>
  <c r="K1250" i="1"/>
  <c r="K1303" i="1"/>
  <c r="N664" i="1"/>
  <c r="L1195" i="1"/>
  <c r="O1147" i="1"/>
  <c r="P1246" i="1"/>
  <c r="K361" i="1"/>
  <c r="K33" i="1"/>
  <c r="A285" i="1"/>
  <c r="K1098" i="1"/>
  <c r="K1001" i="1"/>
  <c r="K193" i="1"/>
  <c r="A1183" i="1"/>
  <c r="A1285" i="1"/>
  <c r="A1286" i="1"/>
  <c r="K416" i="1"/>
  <c r="K496" i="1"/>
  <c r="A634" i="1"/>
  <c r="R1152" i="1"/>
  <c r="A530" i="1"/>
  <c r="A24" i="1"/>
  <c r="S1110" i="1"/>
  <c r="A454" i="1"/>
  <c r="A913" i="1"/>
  <c r="A176" i="1"/>
  <c r="A449" i="1"/>
  <c r="A747" i="1"/>
  <c r="A360" i="1"/>
  <c r="K202" i="1"/>
  <c r="A80" i="1"/>
  <c r="R885" i="1"/>
  <c r="O1047" i="1"/>
  <c r="M1265" i="1"/>
  <c r="L1161" i="1"/>
  <c r="L1067" i="1"/>
  <c r="P1161" i="1"/>
  <c r="S1297" i="1"/>
  <c r="A1261" i="1"/>
  <c r="L777" i="1"/>
  <c r="A458" i="1"/>
  <c r="A925" i="1"/>
  <c r="A1160" i="1"/>
  <c r="K1081" i="1"/>
  <c r="K582" i="1"/>
  <c r="K670" i="1"/>
  <c r="P994" i="1"/>
  <c r="O1283" i="1"/>
  <c r="L1164" i="1"/>
  <c r="R1207" i="1"/>
  <c r="S1052" i="1"/>
  <c r="S1182" i="1"/>
  <c r="O1297" i="1"/>
  <c r="L1296" i="1"/>
  <c r="N1000" i="1"/>
  <c r="R1100" i="1"/>
  <c r="K638" i="1"/>
  <c r="K96" i="1"/>
  <c r="K1196" i="1"/>
  <c r="K543" i="1"/>
  <c r="K313" i="1"/>
  <c r="K136" i="1"/>
  <c r="T1237" i="1"/>
  <c r="A979" i="1"/>
  <c r="P1303" i="1"/>
  <c r="M1149" i="1"/>
  <c r="K97" i="1"/>
  <c r="K641" i="1"/>
  <c r="A486" i="1"/>
  <c r="K1072" i="1"/>
  <c r="K367" i="1"/>
  <c r="P1240" i="1"/>
  <c r="K562" i="1"/>
  <c r="A949" i="1"/>
  <c r="A1108" i="1"/>
  <c r="A1148" i="1"/>
  <c r="A1251" i="1"/>
  <c r="A384" i="1"/>
  <c r="A1103" i="1"/>
  <c r="A1143" i="1"/>
  <c r="K655" i="1"/>
  <c r="K975" i="1"/>
  <c r="K735" i="1"/>
  <c r="K40" i="1"/>
  <c r="A529" i="1"/>
  <c r="A651" i="1"/>
  <c r="T1125" i="1"/>
  <c r="K845" i="1"/>
  <c r="M1111" i="1"/>
  <c r="M927" i="1"/>
  <c r="S1153" i="1"/>
  <c r="P1156" i="1"/>
  <c r="S1121" i="1"/>
  <c r="K779" i="1"/>
  <c r="N1023" i="1"/>
  <c r="K514" i="1"/>
  <c r="R979" i="1"/>
  <c r="K1106" i="1"/>
  <c r="S930" i="1"/>
  <c r="K1117" i="1"/>
  <c r="K682" i="1"/>
  <c r="A939" i="1"/>
  <c r="A1184" i="1"/>
  <c r="K830" i="1"/>
  <c r="A638" i="1"/>
  <c r="A758" i="1"/>
  <c r="A798" i="1"/>
  <c r="A134" i="1"/>
  <c r="A174" i="1"/>
  <c r="A687" i="1"/>
  <c r="A727" i="1"/>
  <c r="A1010" i="1"/>
  <c r="A1058" i="1"/>
  <c r="A256" i="1"/>
  <c r="A672" i="1"/>
  <c r="K678" i="1"/>
  <c r="T828" i="1"/>
  <c r="K316" i="1"/>
  <c r="K799" i="1"/>
  <c r="A503" i="1"/>
  <c r="K41" i="1"/>
  <c r="A1157" i="1"/>
  <c r="K692" i="1"/>
  <c r="K877" i="1"/>
  <c r="K841" i="1"/>
  <c r="S1138" i="1"/>
  <c r="R902" i="1"/>
  <c r="A1128" i="1"/>
  <c r="K1086" i="1"/>
  <c r="O945" i="1"/>
  <c r="K541" i="1"/>
  <c r="K263" i="1"/>
  <c r="A650" i="1"/>
  <c r="K502" i="1"/>
  <c r="K179" i="1"/>
  <c r="K531" i="1"/>
  <c r="O1013" i="1"/>
  <c r="A188" i="1"/>
  <c r="O1146" i="1"/>
  <c r="Q1159" i="1"/>
  <c r="K769" i="1"/>
  <c r="K449" i="1"/>
  <c r="K895" i="1"/>
  <c r="K649" i="1"/>
  <c r="K453" i="1"/>
  <c r="K897" i="1"/>
  <c r="A1118" i="1"/>
  <c r="A592" i="1"/>
  <c r="A280" i="1"/>
  <c r="A1037" i="1"/>
  <c r="K694" i="1"/>
  <c r="M1109" i="1"/>
  <c r="M690" i="1"/>
  <c r="O917" i="1"/>
  <c r="M839" i="1"/>
  <c r="O696" i="1"/>
  <c r="M935" i="1"/>
  <c r="R971" i="1"/>
  <c r="L649" i="1"/>
  <c r="A1229" i="1"/>
  <c r="A463" i="1"/>
  <c r="A428" i="1"/>
  <c r="A588" i="1"/>
  <c r="A627" i="1"/>
  <c r="A517" i="1"/>
  <c r="A129" i="1"/>
  <c r="A898" i="1"/>
  <c r="K154" i="1"/>
  <c r="A570" i="1"/>
  <c r="M639" i="1"/>
  <c r="A184" i="1"/>
  <c r="A537" i="1"/>
  <c r="K1195" i="1"/>
  <c r="R1260" i="1"/>
  <c r="N1289" i="1"/>
  <c r="K731" i="1"/>
  <c r="K829" i="1"/>
  <c r="A230" i="1"/>
  <c r="K1155" i="1"/>
  <c r="R964" i="1"/>
  <c r="T1055" i="1"/>
  <c r="O461" i="1"/>
  <c r="O547" i="1"/>
  <c r="K1061" i="1"/>
  <c r="K281" i="1"/>
  <c r="K255" i="1"/>
  <c r="K1111" i="1"/>
  <c r="S990" i="1"/>
  <c r="N1279" i="1"/>
  <c r="A301" i="1"/>
  <c r="A308" i="1"/>
  <c r="A422" i="1"/>
  <c r="A857" i="1"/>
  <c r="A536" i="1"/>
  <c r="N1265" i="1"/>
  <c r="L1158" i="1"/>
  <c r="P1181" i="1"/>
  <c r="Q798" i="1"/>
  <c r="O946" i="1"/>
  <c r="K687" i="1"/>
  <c r="K843" i="1"/>
  <c r="K1129" i="1"/>
  <c r="K50" i="1"/>
  <c r="S1117" i="1"/>
  <c r="A919" i="1"/>
  <c r="A1023" i="1"/>
  <c r="A399" i="1"/>
  <c r="A953" i="1"/>
  <c r="A1054" i="1"/>
  <c r="A1062" i="1"/>
  <c r="A300" i="1"/>
  <c r="A1026" i="1"/>
  <c r="M1110" i="1"/>
  <c r="T869" i="1"/>
  <c r="R829" i="1"/>
  <c r="R1139" i="1"/>
  <c r="M1129" i="1"/>
  <c r="Q1300" i="1"/>
  <c r="K24" i="1"/>
  <c r="P1099" i="1"/>
  <c r="O1079" i="1"/>
  <c r="K1268" i="1"/>
  <c r="K824" i="1"/>
  <c r="P403" i="1"/>
  <c r="P493" i="1"/>
  <c r="K890" i="1"/>
  <c r="K721" i="1"/>
  <c r="L826" i="1"/>
  <c r="K623" i="1"/>
  <c r="N1019" i="1"/>
  <c r="K248" i="1"/>
  <c r="N1085" i="1"/>
  <c r="K386" i="1"/>
  <c r="M1096" i="1"/>
  <c r="M1207" i="1"/>
  <c r="K1264" i="1"/>
  <c r="K998" i="1"/>
  <c r="T1269" i="1"/>
  <c r="P1265" i="1"/>
  <c r="N1291" i="1"/>
  <c r="L1301" i="1"/>
  <c r="M1283" i="1"/>
  <c r="J3" i="8"/>
  <c r="L1231" i="1"/>
  <c r="A381" i="1"/>
  <c r="A421" i="1"/>
  <c r="A495" i="1"/>
  <c r="A535" i="1"/>
  <c r="K941" i="1"/>
  <c r="A682" i="1"/>
  <c r="A692" i="1"/>
  <c r="A284" i="1"/>
  <c r="K973" i="1"/>
  <c r="K1150" i="1"/>
  <c r="K276" i="1"/>
  <c r="K596" i="1"/>
  <c r="K80" i="1"/>
  <c r="K400" i="1"/>
  <c r="K412" i="1"/>
  <c r="K732" i="1"/>
  <c r="K298" i="1"/>
  <c r="K618" i="1"/>
  <c r="P736" i="1"/>
  <c r="K1234" i="1"/>
  <c r="K927" i="1"/>
  <c r="A859" i="1"/>
  <c r="A368" i="1"/>
  <c r="A1073" i="1"/>
  <c r="K518" i="1"/>
  <c r="N1225" i="1"/>
  <c r="T1128" i="1"/>
  <c r="M750" i="1"/>
  <c r="K622" i="1"/>
  <c r="K1167" i="1"/>
  <c r="A577" i="1"/>
  <c r="K978" i="1"/>
  <c r="K772" i="1"/>
  <c r="A1106" i="1"/>
  <c r="S817" i="1"/>
  <c r="K78" i="1"/>
  <c r="A1064" i="1"/>
  <c r="K979" i="1"/>
  <c r="K1226" i="1"/>
  <c r="A309" i="1"/>
  <c r="X1226" i="1" l="1"/>
  <c r="X979" i="1"/>
  <c r="X78" i="1"/>
  <c r="X772" i="1"/>
  <c r="X978" i="1"/>
  <c r="X1167" i="1"/>
  <c r="X622" i="1"/>
  <c r="X518" i="1"/>
  <c r="X927" i="1"/>
  <c r="X1234" i="1"/>
  <c r="X618" i="1"/>
  <c r="X298" i="1"/>
  <c r="X732" i="1"/>
  <c r="X412" i="1"/>
  <c r="X400" i="1"/>
  <c r="X80" i="1"/>
  <c r="X596" i="1"/>
  <c r="X276" i="1"/>
  <c r="X1150" i="1"/>
  <c r="X973" i="1"/>
  <c r="X941" i="1"/>
  <c r="X998" i="1"/>
  <c r="X1264" i="1"/>
  <c r="X386" i="1"/>
  <c r="X248" i="1"/>
  <c r="X623" i="1"/>
  <c r="X721" i="1"/>
  <c r="X890" i="1"/>
  <c r="X824" i="1"/>
  <c r="X1268" i="1"/>
  <c r="X24" i="1"/>
  <c r="X50" i="1"/>
  <c r="X1129" i="1"/>
  <c r="X843" i="1"/>
  <c r="X687" i="1"/>
  <c r="X1111" i="1"/>
  <c r="X255" i="1"/>
  <c r="X281" i="1"/>
  <c r="X1061" i="1"/>
  <c r="X1155" i="1"/>
  <c r="X829" i="1"/>
  <c r="X731" i="1"/>
  <c r="X1195" i="1"/>
  <c r="X154" i="1"/>
  <c r="X694" i="1"/>
  <c r="X897" i="1"/>
  <c r="X453" i="1"/>
  <c r="X649" i="1"/>
  <c r="X895" i="1"/>
  <c r="X449" i="1"/>
  <c r="X769" i="1"/>
  <c r="X531" i="1"/>
  <c r="X179" i="1"/>
  <c r="X502" i="1"/>
  <c r="X263" i="1"/>
  <c r="X541" i="1"/>
  <c r="X1086" i="1"/>
  <c r="X841" i="1"/>
  <c r="X877" i="1"/>
  <c r="X692" i="1"/>
  <c r="X41" i="1"/>
  <c r="X799" i="1"/>
  <c r="X316" i="1"/>
  <c r="X678" i="1"/>
  <c r="X830" i="1"/>
  <c r="X682" i="1"/>
  <c r="X1117" i="1"/>
  <c r="X1106" i="1"/>
  <c r="X514" i="1"/>
  <c r="X779" i="1"/>
  <c r="X845" i="1"/>
  <c r="X40" i="1"/>
  <c r="X735" i="1"/>
  <c r="X975" i="1"/>
  <c r="X655" i="1"/>
  <c r="X562" i="1"/>
  <c r="X367" i="1"/>
  <c r="X1072" i="1"/>
  <c r="X641" i="1"/>
  <c r="X97" i="1"/>
  <c r="X136" i="1"/>
  <c r="X313" i="1"/>
  <c r="X543" i="1"/>
  <c r="X1196" i="1"/>
  <c r="X96" i="1"/>
  <c r="X638" i="1"/>
  <c r="X670" i="1"/>
  <c r="X582" i="1"/>
  <c r="X1081" i="1"/>
  <c r="X202" i="1"/>
  <c r="X496" i="1"/>
  <c r="X416" i="1"/>
  <c r="X193" i="1"/>
  <c r="X1001" i="1"/>
  <c r="X1098" i="1"/>
  <c r="X33" i="1"/>
  <c r="X361" i="1"/>
  <c r="X1303" i="1"/>
  <c r="X1250" i="1"/>
  <c r="X158" i="1"/>
  <c r="X354" i="1"/>
  <c r="X718" i="1"/>
  <c r="X189" i="1"/>
  <c r="X28" i="1"/>
  <c r="X359" i="1"/>
  <c r="X267" i="1"/>
  <c r="X258" i="1"/>
  <c r="X1052" i="1"/>
  <c r="X907" i="1"/>
  <c r="X307" i="1"/>
  <c r="X1160" i="1"/>
  <c r="X1242" i="1"/>
  <c r="X567" i="1"/>
  <c r="X442" i="1"/>
  <c r="X578" i="1"/>
  <c r="X785" i="1"/>
  <c r="X1108" i="1"/>
  <c r="X465" i="1"/>
  <c r="X573" i="1"/>
  <c r="X253" i="1"/>
  <c r="X723" i="1"/>
  <c r="X917" i="1"/>
  <c r="X746" i="1"/>
  <c r="X1151" i="1"/>
  <c r="X73" i="1"/>
  <c r="X741" i="1"/>
  <c r="X1272" i="1"/>
  <c r="X603" i="1"/>
  <c r="X958" i="1"/>
  <c r="X545" i="1"/>
  <c r="X487" i="1"/>
  <c r="X563" i="1"/>
  <c r="X392" i="1"/>
  <c r="X275" i="1"/>
  <c r="X390" i="1"/>
  <c r="X644" i="1"/>
  <c r="X226" i="1"/>
  <c r="X299" i="1"/>
  <c r="X881" i="1"/>
  <c r="X756" i="1"/>
  <c r="X1128" i="1"/>
  <c r="X244" i="1"/>
  <c r="X65" i="1"/>
  <c r="X834" i="1"/>
  <c r="X662" i="1"/>
  <c r="X207" i="1"/>
  <c r="X481" i="1"/>
  <c r="X1300" i="1"/>
  <c r="X1212" i="1"/>
  <c r="X182" i="1"/>
  <c r="X750" i="1"/>
  <c r="X1096" i="1"/>
  <c r="X1163" i="1"/>
  <c r="X1095" i="1"/>
  <c r="X947" i="1"/>
  <c r="X719" i="1"/>
  <c r="X391" i="1"/>
  <c r="X1207" i="1"/>
  <c r="X1228" i="1"/>
  <c r="X1023" i="1"/>
  <c r="X427" i="1"/>
  <c r="X450" i="1"/>
  <c r="X550" i="1"/>
  <c r="X1004" i="1"/>
  <c r="X1074" i="1"/>
  <c r="X1149" i="1"/>
  <c r="X627" i="1"/>
  <c r="X875" i="1"/>
  <c r="X479" i="1"/>
  <c r="X296" i="1"/>
  <c r="X27" i="1"/>
  <c r="X385" i="1"/>
  <c r="X456" i="1"/>
  <c r="X851" i="1"/>
  <c r="X1253" i="1"/>
  <c r="X223" i="1"/>
  <c r="X788" i="1"/>
  <c r="X791" i="1"/>
  <c r="X1079" i="1"/>
  <c r="X1065" i="1"/>
  <c r="X431" i="1"/>
  <c r="X891" i="1"/>
  <c r="X436" i="1"/>
  <c r="X584" i="1"/>
  <c r="X708" i="1"/>
  <c r="X350" i="1"/>
  <c r="X262" i="1"/>
  <c r="X1060" i="1"/>
  <c r="X523" i="1"/>
  <c r="X463" i="1"/>
  <c r="X51" i="1"/>
  <c r="X993" i="1"/>
  <c r="X1218" i="1"/>
  <c r="X1227" i="1"/>
  <c r="X848" i="1"/>
  <c r="X1168" i="1"/>
  <c r="X277" i="1"/>
  <c r="X816" i="1"/>
  <c r="X736" i="1"/>
  <c r="X556" i="1"/>
  <c r="X589" i="1"/>
  <c r="X34" i="1"/>
  <c r="X398" i="1"/>
  <c r="X968" i="1"/>
  <c r="X1164" i="1"/>
  <c r="X300" i="1"/>
  <c r="X1073" i="1"/>
  <c r="X1178" i="1"/>
  <c r="X533" i="1"/>
  <c r="X1011" i="1"/>
  <c r="X686" i="1"/>
  <c r="X1077" i="1"/>
  <c r="X339" i="1"/>
  <c r="X669" i="1"/>
  <c r="X818" i="1"/>
  <c r="X857" i="1"/>
  <c r="X419" i="1"/>
  <c r="X319" i="1"/>
  <c r="X483" i="1"/>
  <c r="X1161" i="1"/>
  <c r="X1097" i="1"/>
  <c r="X224" i="1"/>
  <c r="X967" i="1"/>
  <c r="X837" i="1"/>
  <c r="X869" i="1"/>
  <c r="X1133" i="1"/>
  <c r="X781" i="1"/>
  <c r="X318" i="1"/>
  <c r="X1005" i="1"/>
  <c r="X452" i="1"/>
  <c r="X1256" i="1"/>
  <c r="X304" i="1"/>
  <c r="X999" i="1"/>
  <c r="X1157" i="1"/>
  <c r="X659" i="1"/>
  <c r="X168" i="1"/>
  <c r="X863" i="1"/>
  <c r="X710" i="1"/>
  <c r="X1104" i="1"/>
  <c r="X383" i="1"/>
  <c r="X764" i="1"/>
  <c r="X1244" i="1"/>
  <c r="X726" i="1"/>
  <c r="X166" i="1"/>
  <c r="X1025" i="1"/>
  <c r="X1211" i="1"/>
  <c r="X72" i="1"/>
  <c r="X1131" i="1"/>
  <c r="X100" i="1"/>
  <c r="X347" i="1"/>
  <c r="X239" i="1"/>
  <c r="X755" i="1"/>
  <c r="X195" i="1"/>
  <c r="X1267" i="1"/>
  <c r="X1119" i="1"/>
  <c r="X745" i="1"/>
  <c r="X141" i="1"/>
  <c r="X572" i="1"/>
  <c r="X538" i="1"/>
  <c r="X218" i="1"/>
  <c r="X635" i="1"/>
  <c r="X1214" i="1"/>
  <c r="X402" i="1"/>
  <c r="X82" i="1"/>
  <c r="X88" i="1"/>
  <c r="X1088" i="1"/>
  <c r="X697" i="1"/>
  <c r="X811" i="1"/>
  <c r="X1181" i="1"/>
  <c r="X1049" i="1"/>
  <c r="X1240" i="1"/>
  <c r="X317" i="1"/>
  <c r="X748" i="1"/>
  <c r="X237" i="1"/>
  <c r="X668" i="1"/>
  <c r="X620" i="1"/>
  <c r="X1169" i="1"/>
  <c r="X1224" i="1"/>
  <c r="X99" i="1"/>
  <c r="X639" i="1"/>
  <c r="X844" i="1"/>
  <c r="X878" i="1"/>
  <c r="X989" i="1"/>
  <c r="X216" i="1"/>
  <c r="X911" i="1"/>
  <c r="X783" i="1"/>
  <c r="X357" i="1"/>
  <c r="X1114" i="1"/>
  <c r="X205" i="1"/>
  <c r="X932" i="1"/>
  <c r="X1216" i="1"/>
  <c r="X870" i="1"/>
  <c r="X861" i="1"/>
  <c r="X309" i="1"/>
  <c r="X1239" i="1"/>
  <c r="X770" i="1"/>
  <c r="X1186" i="1"/>
  <c r="X813" i="1"/>
  <c r="X918" i="1"/>
  <c r="X499" i="1"/>
  <c r="X1154" i="1"/>
  <c r="X331" i="1"/>
  <c r="X957" i="1"/>
  <c r="X221" i="1"/>
  <c r="X265" i="1"/>
  <c r="X150" i="1"/>
  <c r="X1142" i="1"/>
  <c r="X771" i="1"/>
  <c r="X776" i="1"/>
  <c r="X1203" i="1"/>
  <c r="X60" i="1"/>
  <c r="X950" i="1"/>
  <c r="X369" i="1"/>
  <c r="X802" i="1"/>
  <c r="X49" i="1"/>
  <c r="X722" i="1"/>
  <c r="X1043" i="1"/>
  <c r="X853" i="1"/>
  <c r="X1171" i="1"/>
  <c r="X358" i="1"/>
  <c r="X1159" i="1"/>
  <c r="X1080" i="1"/>
  <c r="X377" i="1"/>
  <c r="X468" i="1"/>
  <c r="X148" i="1"/>
  <c r="X38" i="1"/>
  <c r="X1180" i="1"/>
  <c r="X1298" i="1"/>
  <c r="X1307" i="1"/>
  <c r="X667" i="1"/>
  <c r="X768" i="1"/>
  <c r="X292" i="1"/>
  <c r="X1233" i="1"/>
  <c r="X366" i="1"/>
  <c r="X459" i="1"/>
  <c r="X500" i="1"/>
  <c r="X1110" i="1"/>
  <c r="X135" i="1"/>
  <c r="X509" i="1"/>
  <c r="X693" i="1"/>
  <c r="X373" i="1"/>
  <c r="X164" i="1"/>
  <c r="X1115" i="1"/>
  <c r="X123" i="1"/>
  <c r="X1127" i="1"/>
  <c r="X898" i="1"/>
  <c r="X713" i="1"/>
  <c r="X107" i="1"/>
  <c r="X1153" i="1"/>
  <c r="X817" i="1"/>
  <c r="X388" i="1"/>
  <c r="X1102" i="1"/>
  <c r="X441" i="1"/>
  <c r="X1020" i="1"/>
  <c r="X121" i="1"/>
  <c r="X1206" i="1"/>
  <c r="X1121" i="1"/>
  <c r="X1258" i="1"/>
  <c r="X1158" i="1"/>
  <c r="X585" i="1"/>
  <c r="X116" i="1"/>
  <c r="X587" i="1"/>
  <c r="X882" i="1"/>
  <c r="X417" i="1"/>
  <c r="X673" i="1"/>
  <c r="X1231" i="1"/>
  <c r="X1090" i="1"/>
  <c r="X640" i="1"/>
  <c r="X399" i="1"/>
  <c r="X1270" i="1"/>
  <c r="X260" i="1"/>
  <c r="X200" i="1"/>
  <c r="X201" i="1"/>
  <c r="X1182" i="1"/>
  <c r="X761" i="1"/>
  <c r="X58" i="1"/>
  <c r="X704" i="1"/>
  <c r="X759" i="1"/>
  <c r="X1003" i="1"/>
  <c r="X1100" i="1"/>
  <c r="X120" i="1"/>
  <c r="X513" i="1"/>
  <c r="X1062" i="1"/>
  <c r="X1251" i="1"/>
  <c r="X1299" i="1"/>
  <c r="X396" i="1"/>
  <c r="X76" i="1"/>
  <c r="X1162" i="1"/>
  <c r="X1143" i="1"/>
  <c r="X809" i="1"/>
  <c r="X725" i="1"/>
  <c r="X1092" i="1"/>
  <c r="X155" i="1"/>
  <c r="X551" i="1"/>
  <c r="X1083" i="1"/>
  <c r="X174" i="1"/>
  <c r="X1205" i="1"/>
  <c r="X273" i="1"/>
  <c r="X800" i="1"/>
  <c r="X187" i="1"/>
  <c r="X629" i="1"/>
  <c r="X407" i="1"/>
  <c r="X457" i="1"/>
  <c r="X1126" i="1"/>
  <c r="X1136" i="1"/>
  <c r="X128" i="1"/>
  <c r="X823" i="1"/>
  <c r="X325" i="1"/>
  <c r="X1135" i="1"/>
  <c r="X793" i="1"/>
  <c r="X850" i="1"/>
  <c r="X511" i="1"/>
  <c r="X742" i="1"/>
  <c r="X956" i="1"/>
  <c r="X1031" i="1"/>
  <c r="X997" i="1"/>
  <c r="X1275" i="1"/>
  <c r="X1173" i="1"/>
  <c r="X471" i="1"/>
  <c r="X151" i="1"/>
  <c r="X1124" i="1"/>
  <c r="X529" i="1"/>
  <c r="X335" i="1"/>
  <c r="X15" i="1"/>
  <c r="X613" i="1"/>
  <c r="X89" i="1"/>
  <c r="X747" i="1"/>
  <c r="X125" i="1"/>
  <c r="X1217" i="1"/>
  <c r="X77" i="1"/>
  <c r="X929" i="1"/>
  <c r="X983" i="1"/>
  <c r="X233" i="1"/>
  <c r="X1112" i="1"/>
  <c r="X1286" i="1"/>
  <c r="X1019" i="1"/>
  <c r="X564" i="1"/>
  <c r="X1000" i="1"/>
  <c r="X61" i="1"/>
  <c r="X492" i="1"/>
  <c r="X728" i="1"/>
  <c r="X408" i="1"/>
  <c r="X330" i="1"/>
  <c r="X976" i="1"/>
  <c r="X16" i="1"/>
  <c r="X213" i="1"/>
  <c r="X393" i="1"/>
  <c r="X1138" i="1"/>
  <c r="X22" i="1"/>
  <c r="X803" i="1"/>
  <c r="X580" i="1"/>
  <c r="X675" i="1"/>
  <c r="X180" i="1"/>
  <c r="X1247" i="1"/>
  <c r="X1266" i="1"/>
  <c r="X406" i="1"/>
  <c r="X1257" i="1"/>
  <c r="X752" i="1"/>
  <c r="X855" i="1"/>
  <c r="X451" i="1"/>
  <c r="X197" i="1"/>
  <c r="X1262" i="1"/>
  <c r="X987" i="1"/>
  <c r="X39" i="1"/>
  <c r="X526" i="1"/>
  <c r="X1054" i="1"/>
  <c r="X249" i="1"/>
  <c r="X1201" i="1"/>
  <c r="X105" i="1"/>
  <c r="X525" i="1"/>
  <c r="X1309" i="1"/>
  <c r="X862" i="1"/>
  <c r="X828" i="1"/>
  <c r="X57" i="1"/>
  <c r="X647" i="1"/>
  <c r="X787" i="1"/>
  <c r="X1013" i="1"/>
  <c r="X1044" i="1"/>
  <c r="X326" i="1"/>
  <c r="X757" i="1"/>
  <c r="X530" i="1"/>
  <c r="X210" i="1"/>
  <c r="X87" i="1"/>
  <c r="X574" i="1"/>
  <c r="X365" i="1"/>
  <c r="X577" i="1"/>
  <c r="X1274" i="1"/>
  <c r="X1191" i="1"/>
  <c r="X261" i="1"/>
  <c r="X643" i="1"/>
  <c r="X1021" i="1"/>
  <c r="X11" i="1"/>
  <c r="X1238" i="1"/>
  <c r="X760" i="1"/>
  <c r="X928" i="1"/>
  <c r="X1291" i="1"/>
  <c r="X106" i="1"/>
  <c r="X1283" i="1"/>
  <c r="X1296" i="1"/>
  <c r="X1248" i="1"/>
  <c r="X889" i="1"/>
  <c r="X910" i="1"/>
  <c r="X896" i="1"/>
  <c r="X576" i="1"/>
  <c r="X808" i="1"/>
  <c r="X488" i="1"/>
  <c r="X1087" i="1"/>
  <c r="X379" i="1"/>
  <c r="X524" i="1"/>
  <c r="X204" i="1"/>
  <c r="X689" i="1"/>
  <c r="X883" i="1"/>
  <c r="X1078" i="1"/>
  <c r="X31" i="1"/>
  <c r="X1197" i="1"/>
  <c r="X1069" i="1"/>
  <c r="X384" i="1"/>
  <c r="X64" i="1"/>
  <c r="X1229" i="1"/>
  <c r="X846" i="1"/>
  <c r="X944" i="1"/>
  <c r="X624" i="1"/>
  <c r="X679" i="1"/>
  <c r="X873" i="1"/>
  <c r="X1059" i="1"/>
  <c r="X1255" i="1"/>
  <c r="X1035" i="1"/>
  <c r="X915" i="1"/>
  <c r="X690" i="1"/>
  <c r="X631" i="1"/>
  <c r="X311" i="1"/>
  <c r="X1177" i="1"/>
  <c r="X1093" i="1"/>
  <c r="X246" i="1"/>
  <c r="X677" i="1"/>
  <c r="X1277" i="1"/>
  <c r="X924" i="1"/>
  <c r="X561" i="1"/>
  <c r="X175" i="1"/>
  <c r="X1152" i="1"/>
  <c r="X762" i="1"/>
  <c r="X904" i="1"/>
  <c r="X705" i="1"/>
  <c r="X422" i="1"/>
  <c r="X767" i="1"/>
  <c r="X303" i="1"/>
  <c r="X1085" i="1"/>
  <c r="X81" i="1"/>
  <c r="X730" i="1"/>
  <c r="X970" i="1"/>
  <c r="X650" i="1"/>
  <c r="X949" i="1"/>
  <c r="X1057" i="1"/>
  <c r="X925" i="1"/>
  <c r="X965" i="1"/>
  <c r="X133" i="1"/>
  <c r="X414" i="1"/>
  <c r="X94" i="1"/>
  <c r="X1204" i="1"/>
  <c r="X804" i="1"/>
  <c r="X724" i="1"/>
  <c r="X404" i="1"/>
  <c r="X1068" i="1"/>
  <c r="X305" i="1"/>
  <c r="X146" i="1"/>
  <c r="X751" i="1"/>
  <c r="X581" i="1"/>
  <c r="X348" i="1"/>
  <c r="X966" i="1"/>
  <c r="X376" i="1"/>
  <c r="X1184" i="1"/>
  <c r="X446" i="1"/>
  <c r="X63" i="1"/>
  <c r="X1284" i="1"/>
  <c r="X934" i="1"/>
  <c r="X254" i="1"/>
  <c r="X685" i="1"/>
  <c r="X458" i="1"/>
  <c r="X138" i="1"/>
  <c r="X118" i="1"/>
  <c r="X549" i="1"/>
  <c r="X340" i="1"/>
  <c r="X217" i="1"/>
  <c r="X738" i="1"/>
  <c r="X418" i="1"/>
  <c r="X905" i="1"/>
  <c r="X1037" i="1"/>
  <c r="X1045" i="1"/>
  <c r="X508" i="1"/>
  <c r="X188" i="1"/>
  <c r="X566" i="1"/>
  <c r="X84" i="1"/>
  <c r="X825" i="1"/>
  <c r="X374" i="1"/>
  <c r="X54" i="1"/>
  <c r="X62" i="1"/>
  <c r="X32" i="1"/>
  <c r="X872" i="1"/>
  <c r="X908" i="1"/>
  <c r="X899" i="1"/>
  <c r="X982" i="1"/>
  <c r="X991" i="1"/>
  <c r="X79" i="1"/>
  <c r="X565" i="1"/>
  <c r="X245" i="1"/>
  <c r="X485" i="1"/>
  <c r="X165" i="1"/>
  <c r="X887" i="1"/>
  <c r="X438" i="1"/>
  <c r="X1022" i="1"/>
  <c r="X980" i="1"/>
  <c r="X1225" i="1"/>
  <c r="X1219" i="1"/>
  <c r="X421" i="1"/>
  <c r="X812" i="1"/>
  <c r="X397" i="1"/>
  <c r="X648" i="1"/>
  <c r="X323" i="1"/>
  <c r="X1245" i="1"/>
  <c r="X433" i="1"/>
  <c r="X401" i="1"/>
  <c r="X810" i="1"/>
  <c r="X798" i="1"/>
  <c r="X478" i="1"/>
  <c r="X269" i="1"/>
  <c r="X727" i="1"/>
  <c r="X232" i="1"/>
  <c r="X619" i="1"/>
  <c r="X1199" i="1"/>
  <c r="X1082" i="1"/>
  <c r="X230" i="1"/>
  <c r="X1064" i="1"/>
  <c r="X865" i="1"/>
  <c r="X807" i="1"/>
  <c r="X124" i="1"/>
  <c r="X876" i="1"/>
  <c r="X36" i="1"/>
  <c r="X699" i="1"/>
  <c r="X656" i="1"/>
  <c r="X336" i="1"/>
  <c r="X534" i="1"/>
  <c r="X139" i="1"/>
  <c r="X709" i="1"/>
  <c r="X955" i="1"/>
  <c r="X712" i="1"/>
  <c r="X220" i="1"/>
  <c r="X1030" i="1"/>
  <c r="X140" i="1"/>
  <c r="X836" i="1"/>
  <c r="X914" i="1"/>
  <c r="X264" i="1"/>
  <c r="X1179" i="1"/>
  <c r="X945" i="1"/>
  <c r="X1194" i="1"/>
  <c r="X102" i="1"/>
  <c r="X328" i="1"/>
  <c r="X1002" i="1"/>
  <c r="X1302" i="1"/>
  <c r="X291" i="1"/>
  <c r="X131" i="1"/>
  <c r="X411" i="1"/>
  <c r="X796" i="1"/>
  <c r="X1306" i="1"/>
  <c r="X212" i="1"/>
  <c r="X355" i="1"/>
  <c r="X539" i="1"/>
  <c r="X1263" i="1"/>
  <c r="X282" i="1"/>
  <c r="X1261" i="1"/>
  <c r="X879" i="1"/>
  <c r="X715" i="1"/>
  <c r="X661" i="1"/>
  <c r="X1036" i="1"/>
  <c r="X114" i="1"/>
  <c r="X1301" i="1"/>
  <c r="X595" i="1"/>
  <c r="X739" i="1"/>
  <c r="X209" i="1"/>
  <c r="X91" i="1"/>
  <c r="X517" i="1"/>
  <c r="X1113" i="1"/>
  <c r="X1137" i="1"/>
  <c r="X1024" i="1"/>
  <c r="X1144" i="1"/>
  <c r="X1265" i="1"/>
  <c r="X1010" i="1"/>
  <c r="X480" i="1"/>
  <c r="X274" i="1"/>
  <c r="X920" i="1"/>
  <c r="X235" i="1"/>
  <c r="X171" i="1"/>
  <c r="X868" i="1"/>
  <c r="X1048" i="1"/>
  <c r="X1145" i="1"/>
  <c r="X601" i="1"/>
  <c r="X447" i="1"/>
  <c r="X902" i="1"/>
  <c r="X1007" i="1"/>
  <c r="X194" i="1"/>
  <c r="X504" i="1"/>
  <c r="X854" i="1"/>
  <c r="X498" i="1"/>
  <c r="X636" i="1"/>
  <c r="X1008" i="1"/>
  <c r="X931" i="1"/>
  <c r="X948" i="1"/>
  <c r="X888" i="1"/>
  <c r="X575" i="1"/>
  <c r="X681" i="1"/>
  <c r="X389" i="1"/>
  <c r="X1215" i="1"/>
  <c r="X42" i="1"/>
  <c r="X344" i="1"/>
  <c r="X432" i="1"/>
  <c r="X1304" i="1"/>
  <c r="X231" i="1"/>
  <c r="X1132" i="1"/>
  <c r="X605" i="1"/>
  <c r="X805" i="1"/>
  <c r="X169" i="1"/>
  <c r="X380" i="1"/>
  <c r="X913" i="1"/>
  <c r="X1040" i="1"/>
  <c r="X642" i="1"/>
  <c r="X294" i="1"/>
  <c r="X1039" i="1"/>
  <c r="X198" i="1"/>
  <c r="X832" i="1"/>
  <c r="X1047" i="1"/>
  <c r="X1139" i="1"/>
  <c r="X1028" i="1"/>
  <c r="X145" i="1"/>
  <c r="X548" i="1"/>
  <c r="X228" i="1"/>
  <c r="X820" i="1"/>
  <c r="X930" i="1"/>
  <c r="X936" i="1"/>
  <c r="X553" i="1"/>
  <c r="X241" i="1"/>
  <c r="X236" i="1"/>
  <c r="X272" i="1"/>
  <c r="X892" i="1"/>
  <c r="X1034" i="1"/>
  <c r="X838" i="1"/>
  <c r="X906" i="1"/>
  <c r="X370" i="1"/>
  <c r="X56" i="1"/>
  <c r="X334" i="1"/>
  <c r="X14" i="1"/>
  <c r="X786" i="1"/>
  <c r="X466" i="1"/>
  <c r="X652" i="1"/>
  <c r="X332" i="1"/>
  <c r="X985" i="1"/>
  <c r="X17" i="1"/>
  <c r="X74" i="1"/>
  <c r="X559" i="1"/>
  <c r="X1297" i="1"/>
  <c r="X758" i="1"/>
  <c r="X227" i="1"/>
  <c r="X322" i="1"/>
  <c r="X1190" i="1"/>
  <c r="X1290" i="1"/>
  <c r="X98" i="1"/>
  <c r="X744" i="1"/>
  <c r="X18" i="1"/>
  <c r="X664" i="1"/>
  <c r="X616" i="1"/>
  <c r="X454" i="1"/>
  <c r="X984" i="1"/>
  <c r="X645" i="1"/>
  <c r="X547" i="1"/>
  <c r="X921" i="1"/>
  <c r="X520" i="1"/>
  <c r="X21" i="1"/>
  <c r="X122" i="1"/>
  <c r="X420" i="1"/>
  <c r="X632" i="1"/>
  <c r="X835" i="1"/>
  <c r="X86" i="1"/>
  <c r="X831" i="1"/>
  <c r="X475" i="1"/>
  <c r="X85" i="1"/>
  <c r="X495" i="1"/>
  <c r="X349" i="1"/>
  <c r="X919" i="1"/>
  <c r="X827" i="1"/>
  <c r="X312" i="1"/>
  <c r="X47" i="1"/>
  <c r="X610" i="1"/>
  <c r="X290" i="1"/>
  <c r="X476" i="1"/>
  <c r="X156" i="1"/>
  <c r="X593" i="1"/>
  <c r="X858" i="1"/>
  <c r="X864" i="1"/>
  <c r="X840" i="1"/>
  <c r="X1249" i="1"/>
  <c r="X405" i="1"/>
  <c r="X1202" i="1"/>
  <c r="X161" i="1"/>
  <c r="X1208" i="1"/>
  <c r="X425" i="1"/>
  <c r="X943" i="1"/>
  <c r="X1273" i="1"/>
  <c r="X1027" i="1"/>
  <c r="X651" i="1"/>
  <c r="X988" i="1"/>
  <c r="X942" i="1"/>
  <c r="X753" i="1"/>
  <c r="X1183" i="1"/>
  <c r="X439" i="1"/>
  <c r="X434" i="1"/>
  <c r="X617" i="1"/>
  <c r="X555" i="1"/>
  <c r="X324" i="1"/>
  <c r="X1038" i="1"/>
  <c r="X814" i="1"/>
  <c r="X1254" i="1"/>
  <c r="X127" i="1"/>
  <c r="X375" i="1"/>
  <c r="X55" i="1"/>
  <c r="X1017" i="1"/>
  <c r="X113" i="1"/>
  <c r="X935" i="1"/>
  <c r="X615" i="1"/>
  <c r="X462" i="1"/>
  <c r="X1071" i="1"/>
  <c r="X1269" i="1"/>
  <c r="X1026" i="1"/>
  <c r="X489" i="1"/>
  <c r="X703" i="1"/>
  <c r="X1053" i="1"/>
  <c r="X740" i="1"/>
  <c r="X491" i="1"/>
  <c r="X663" i="1"/>
  <c r="X903" i="1"/>
  <c r="X583" i="1"/>
  <c r="X990" i="1"/>
  <c r="X1175" i="1"/>
  <c r="X75" i="1"/>
  <c r="X1041" i="1"/>
  <c r="X297" i="1"/>
  <c r="X1099" i="1"/>
  <c r="X143" i="1"/>
  <c r="X67" i="1"/>
  <c r="X698" i="1"/>
  <c r="X378" i="1"/>
  <c r="X53" i="1"/>
  <c r="X484" i="1"/>
  <c r="X472" i="1"/>
  <c r="X152" i="1"/>
  <c r="X621" i="1"/>
  <c r="X301" i="1"/>
  <c r="X92" i="1"/>
  <c r="X1222" i="1"/>
  <c r="X707" i="1"/>
  <c r="X327" i="1"/>
  <c r="X445" i="1"/>
  <c r="X1271" i="1"/>
  <c r="X737" i="1"/>
  <c r="X1209" i="1"/>
  <c r="X1200" i="1"/>
  <c r="X278" i="1"/>
  <c r="X353" i="1"/>
  <c r="X1278" i="1"/>
  <c r="X900" i="1"/>
  <c r="X867" i="1"/>
  <c r="X1066" i="1"/>
  <c r="X916" i="1"/>
  <c r="X341" i="1"/>
  <c r="X395" i="1"/>
  <c r="X283" i="1"/>
  <c r="X251" i="1"/>
  <c r="X1118" i="1"/>
  <c r="X287" i="1"/>
  <c r="X774" i="1"/>
  <c r="X172" i="1"/>
  <c r="X964" i="1"/>
  <c r="X691" i="1"/>
  <c r="X894" i="1"/>
  <c r="X1210" i="1"/>
  <c r="X1305" i="1"/>
  <c r="X516" i="1"/>
  <c r="X184" i="1"/>
  <c r="X946" i="1"/>
  <c r="X52" i="1"/>
  <c r="X211" i="1"/>
  <c r="X1220" i="1"/>
  <c r="X1147" i="1"/>
  <c r="X1140" i="1"/>
  <c r="X430" i="1"/>
  <c r="X110" i="1"/>
  <c r="X10" i="1"/>
  <c r="X315" i="1"/>
  <c r="X952" i="1"/>
  <c r="X1103" i="1"/>
  <c r="X191" i="1"/>
  <c r="X568" i="1"/>
  <c r="X940" i="1"/>
  <c r="X321" i="1"/>
  <c r="X597" i="1"/>
  <c r="X1295" i="1"/>
  <c r="X44" i="1"/>
  <c r="X729" i="1"/>
  <c r="X1094" i="1"/>
  <c r="X409" i="1"/>
  <c r="X1058" i="1"/>
  <c r="X35" i="1"/>
  <c r="X132" i="1"/>
  <c r="X257" i="1"/>
  <c r="X1122" i="1"/>
  <c r="X1107" i="1"/>
  <c r="X1032" i="1"/>
  <c r="X852" i="1"/>
  <c r="X130" i="1"/>
  <c r="X653" i="1"/>
  <c r="X333" i="1"/>
  <c r="X885" i="1"/>
  <c r="X1281" i="1"/>
  <c r="X826" i="1"/>
  <c r="X778" i="1"/>
  <c r="X1287" i="1"/>
  <c r="X972" i="1"/>
  <c r="X203" i="1"/>
  <c r="X665" i="1"/>
  <c r="X1130" i="1"/>
  <c r="X25" i="1"/>
  <c r="X974" i="1"/>
  <c r="X1276" i="1"/>
  <c r="X923" i="1"/>
  <c r="X749" i="1"/>
  <c r="X429" i="1"/>
  <c r="X1029" i="1"/>
  <c r="X147" i="1"/>
  <c r="X922" i="1"/>
  <c r="X1012" i="1"/>
  <c r="X160" i="1"/>
  <c r="X259" i="1"/>
  <c r="X196" i="1"/>
  <c r="X177" i="1"/>
  <c r="X706" i="1"/>
  <c r="X954" i="1"/>
  <c r="X634" i="1"/>
  <c r="X866" i="1"/>
  <c r="X546" i="1"/>
  <c r="X229" i="1"/>
  <c r="X660" i="1"/>
  <c r="X46" i="1"/>
  <c r="X477" i="1"/>
  <c r="X268" i="1"/>
  <c r="X506" i="1"/>
  <c r="X503" i="1"/>
  <c r="X440" i="1"/>
  <c r="X387" i="1"/>
  <c r="X178" i="1"/>
  <c r="X1063" i="1"/>
  <c r="X893" i="1"/>
  <c r="X780" i="1"/>
  <c r="X1146" i="1"/>
  <c r="X683" i="1"/>
  <c r="X214" i="1"/>
  <c r="X1014" i="1"/>
  <c r="X149" i="1"/>
  <c r="X470" i="1"/>
  <c r="X289" i="1"/>
  <c r="X1235" i="1"/>
  <c r="X1165" i="1"/>
  <c r="X215" i="1"/>
  <c r="X702" i="1"/>
  <c r="X1230" i="1"/>
  <c r="X849" i="1"/>
  <c r="X403" i="1"/>
  <c r="X1050" i="1"/>
  <c r="X886" i="1"/>
  <c r="X469" i="1"/>
  <c r="X1089" i="1"/>
  <c r="X363" i="1"/>
  <c r="X111" i="1"/>
  <c r="X13" i="1"/>
  <c r="X444" i="1"/>
  <c r="X247" i="1"/>
  <c r="X734" i="1"/>
  <c r="X792" i="1"/>
  <c r="X630" i="1"/>
  <c r="X310" i="1"/>
  <c r="X600" i="1"/>
  <c r="X280" i="1"/>
  <c r="X608" i="1"/>
  <c r="X288" i="1"/>
  <c r="X1076" i="1"/>
  <c r="X337" i="1"/>
  <c r="X352" i="1"/>
  <c r="X186" i="1"/>
  <c r="X806" i="1"/>
  <c r="X521" i="1"/>
  <c r="X137" i="1"/>
  <c r="X537" i="1"/>
  <c r="X821" i="1"/>
  <c r="X29" i="1"/>
  <c r="X460" i="1"/>
  <c r="X981" i="1"/>
  <c r="X66" i="1"/>
  <c r="X1116" i="1"/>
  <c r="X790" i="1"/>
  <c r="X696" i="1"/>
  <c r="X1174" i="1"/>
  <c r="X507" i="1"/>
  <c r="X1156" i="1"/>
  <c r="X657" i="1"/>
  <c r="X1193" i="1"/>
  <c r="X977" i="1"/>
  <c r="X953" i="1"/>
  <c r="X611" i="1"/>
  <c r="X1192" i="1"/>
  <c r="X1259" i="1"/>
  <c r="X1016" i="1"/>
  <c r="X306" i="1"/>
  <c r="X614" i="1"/>
  <c r="X26" i="1"/>
  <c r="X672" i="1"/>
  <c r="X912" i="1"/>
  <c r="X592" i="1"/>
  <c r="X544" i="1"/>
  <c r="X382" i="1"/>
  <c r="X134" i="1"/>
  <c r="X424" i="1"/>
  <c r="X104" i="1"/>
  <c r="X522" i="1"/>
  <c r="X1075" i="1"/>
  <c r="X1141" i="1"/>
  <c r="X633" i="1"/>
  <c r="X842" i="1"/>
  <c r="X486" i="1"/>
  <c r="X801" i="1"/>
  <c r="X1308" i="1"/>
  <c r="X1232" i="1"/>
  <c r="X43" i="1"/>
  <c r="X1176" i="1"/>
  <c r="X144" i="1"/>
  <c r="X839" i="1"/>
  <c r="X711" i="1"/>
  <c r="X285" i="1"/>
  <c r="X37" i="1"/>
  <c r="X591" i="1"/>
  <c r="X271" i="1"/>
  <c r="X594" i="1"/>
  <c r="X153" i="1"/>
  <c r="X1213" i="1"/>
  <c r="X410" i="1"/>
  <c r="X570" i="1"/>
  <c r="X1189" i="1"/>
  <c r="X371" i="1"/>
  <c r="X604" i="1"/>
  <c r="X714" i="1"/>
  <c r="X394" i="1"/>
  <c r="X700" i="1"/>
  <c r="X969" i="1"/>
  <c r="X560" i="1"/>
  <c r="X992" i="1"/>
  <c r="X1170" i="1"/>
  <c r="X242" i="1"/>
  <c r="X219" i="1"/>
  <c r="X874" i="1"/>
  <c r="X554" i="1"/>
  <c r="X794" i="1"/>
  <c r="X474" i="1"/>
  <c r="X157" i="1"/>
  <c r="X588" i="1"/>
  <c r="X426" i="1"/>
  <c r="X423" i="1"/>
  <c r="X183" i="1"/>
  <c r="X314" i="1"/>
  <c r="X960" i="1"/>
  <c r="X115" i="1"/>
  <c r="X856" i="1"/>
  <c r="X536" i="1"/>
  <c r="X1294" i="1"/>
  <c r="X996" i="1"/>
  <c r="X1006" i="1"/>
  <c r="X443" i="1"/>
  <c r="X1166" i="1"/>
  <c r="X716" i="1"/>
  <c r="X519" i="1"/>
  <c r="X199" i="1"/>
  <c r="X628" i="1"/>
  <c r="X320" i="1"/>
  <c r="X609" i="1"/>
  <c r="X1282" i="1"/>
  <c r="X1288" i="1"/>
  <c r="X1280" i="1"/>
  <c r="X1033" i="1"/>
  <c r="X1009" i="1"/>
  <c r="X1185" i="1"/>
  <c r="X1172" i="1"/>
  <c r="X512" i="1"/>
  <c r="X192" i="1"/>
  <c r="X961" i="1"/>
  <c r="X1018" i="1"/>
  <c r="X117" i="1"/>
  <c r="X185" i="1"/>
  <c r="X1221" i="1"/>
  <c r="X676" i="1"/>
  <c r="X356" i="1"/>
  <c r="X684" i="1"/>
  <c r="X364" i="1"/>
  <c r="X167" i="1"/>
  <c r="X654" i="1"/>
  <c r="X720" i="1"/>
  <c r="X558" i="1"/>
  <c r="X962" i="1"/>
  <c r="X777" i="1"/>
  <c r="X754" i="1"/>
  <c r="X571" i="1"/>
  <c r="X1198" i="1"/>
  <c r="X48" i="1"/>
  <c r="X743" i="1"/>
  <c r="X252" i="1"/>
  <c r="X1055" i="1"/>
  <c r="X505" i="1"/>
  <c r="X1091" i="1"/>
  <c r="X163" i="1"/>
  <c r="X959" i="1"/>
  <c r="X68" i="1"/>
  <c r="X674" i="1"/>
  <c r="X671" i="1"/>
  <c r="X351" i="1"/>
  <c r="X482" i="1"/>
  <c r="X162" i="1"/>
  <c r="X490" i="1"/>
  <c r="X170" i="1"/>
  <c r="X1109" i="1"/>
  <c r="X467" i="1"/>
  <c r="X20" i="1"/>
  <c r="X83" i="1"/>
  <c r="X1188" i="1"/>
  <c r="X926" i="1"/>
  <c r="X1067" i="1"/>
  <c r="X939" i="1"/>
  <c r="X1123" i="1"/>
  <c r="X126" i="1"/>
  <c r="X557" i="1"/>
  <c r="X112" i="1"/>
  <c r="X833" i="1"/>
  <c r="X938" i="1"/>
  <c r="X142" i="1"/>
  <c r="X473" i="1"/>
  <c r="X1293" i="1"/>
  <c r="X701" i="1"/>
  <c r="X381" i="1"/>
  <c r="X222" i="1"/>
  <c r="X763" i="1"/>
  <c r="X1246" i="1"/>
  <c r="X30" i="1"/>
  <c r="X461" i="1"/>
  <c r="X815" i="1"/>
  <c r="X342" i="1"/>
  <c r="X602" i="1"/>
  <c r="X599" i="1"/>
  <c r="X1279" i="1"/>
  <c r="X515" i="1"/>
  <c r="X688" i="1"/>
  <c r="X590" i="1"/>
  <c r="X270" i="1"/>
  <c r="X510" i="1"/>
  <c r="X190" i="1"/>
  <c r="X1241" i="1"/>
  <c r="X240" i="1"/>
  <c r="X1223" i="1"/>
  <c r="X372" i="1"/>
  <c r="X995" i="1"/>
  <c r="X129" i="1"/>
  <c r="X822" i="1"/>
  <c r="X1105" i="1"/>
  <c r="X101" i="1"/>
  <c r="X532" i="1"/>
  <c r="X1042" i="1"/>
  <c r="X362" i="1"/>
  <c r="X71" i="1"/>
  <c r="X493" i="1"/>
  <c r="X173" i="1"/>
  <c r="X413" i="1"/>
  <c r="X93" i="1"/>
  <c r="X766" i="1"/>
  <c r="X971" i="1"/>
  <c r="X225" i="1"/>
  <c r="X797" i="1"/>
  <c r="X1120" i="1"/>
  <c r="X279" i="1"/>
  <c r="X90" i="1"/>
  <c r="X250" i="1"/>
  <c r="X773" i="1"/>
  <c r="X45" i="1"/>
  <c r="X1260" i="1"/>
  <c r="X284" i="1"/>
  <c r="X775" i="1"/>
  <c r="X455" i="1"/>
  <c r="X586" i="1"/>
  <c r="X266" i="1"/>
  <c r="X119" i="1"/>
  <c r="X606" i="1"/>
  <c r="X1134" i="1"/>
  <c r="X569" i="1"/>
  <c r="X19" i="1"/>
  <c r="X293" i="1"/>
  <c r="X1051" i="1"/>
  <c r="X308" i="1"/>
  <c r="X1046" i="1"/>
  <c r="X1056" i="1"/>
  <c r="X819" i="1"/>
  <c r="X579" i="1"/>
  <c r="X963" i="1"/>
  <c r="X1243" i="1"/>
  <c r="X1015" i="1"/>
  <c r="X695" i="1"/>
  <c r="X542" i="1"/>
  <c r="X448" i="1"/>
  <c r="X286" i="1"/>
  <c r="X717" i="1"/>
  <c r="X256" i="1"/>
  <c r="X951" i="1"/>
  <c r="X1187" i="1"/>
  <c r="X666" i="1"/>
  <c r="X346" i="1"/>
  <c r="X1285" i="1"/>
  <c r="X937" i="1"/>
  <c r="X1237" i="1"/>
  <c r="X860" i="1"/>
  <c r="X70" i="1"/>
  <c r="X501" i="1"/>
  <c r="X1101" i="1"/>
  <c r="X435" i="1"/>
  <c r="X994" i="1"/>
  <c r="X345" i="1"/>
  <c r="X789" i="1"/>
  <c r="X765" i="1"/>
  <c r="X552" i="1"/>
  <c r="X329" i="1"/>
  <c r="X497" i="1"/>
  <c r="X295" i="1"/>
  <c r="X782" i="1"/>
  <c r="X909" i="1"/>
  <c r="X986" i="1"/>
  <c r="X159" i="1"/>
  <c r="X646" i="1"/>
  <c r="X437" i="1"/>
  <c r="X795" i="1"/>
  <c r="X1236" i="1"/>
  <c r="X859" i="1"/>
  <c r="X59" i="1"/>
  <c r="X1070" i="1"/>
  <c r="X607" i="1"/>
  <c r="X181" i="1"/>
  <c r="X612" i="1"/>
  <c r="X415" i="1"/>
  <c r="X95" i="1"/>
  <c r="X103" i="1"/>
  <c r="X234" i="1"/>
  <c r="X880" i="1"/>
  <c r="X933" i="1"/>
  <c r="X784" i="1"/>
  <c r="X464" i="1"/>
  <c r="X1252" i="1"/>
  <c r="X884" i="1"/>
  <c r="X1292" i="1"/>
  <c r="X238" i="1"/>
  <c r="X528" i="1"/>
  <c r="X208" i="1"/>
  <c r="X680" i="1"/>
  <c r="X360" i="1"/>
  <c r="X1148" i="1"/>
  <c r="X625" i="1"/>
  <c r="X1084" i="1"/>
  <c r="X428" i="1"/>
  <c r="X108" i="1"/>
  <c r="X494" i="1"/>
  <c r="X12" i="1"/>
  <c r="X302" i="1"/>
  <c r="X733" i="1"/>
  <c r="X1125" i="1"/>
  <c r="X598" i="1"/>
  <c r="X69" i="1"/>
  <c r="X535" i="1"/>
  <c r="X109" i="1"/>
  <c r="X540" i="1"/>
  <c r="X343" i="1"/>
  <c r="X23" i="1"/>
  <c r="X901" i="1"/>
  <c r="X1289" i="1"/>
  <c r="X243" i="1"/>
  <c r="X626" i="1"/>
  <c r="X368" i="1"/>
  <c r="X206" i="1"/>
  <c r="X637" i="1"/>
  <c r="X176" i="1"/>
  <c r="X871" i="1"/>
  <c r="X847" i="1"/>
  <c r="X527" i="1"/>
  <c r="X658" i="1"/>
  <c r="X338" i="1"/>
  <c r="J5" i="1"/>
</calcChain>
</file>

<file path=xl/comments1.xml><?xml version="1.0" encoding="utf-8"?>
<comments xmlns="http://schemas.openxmlformats.org/spreadsheetml/2006/main">
  <authors>
    <author>Windows ユーザー</author>
  </authors>
  <commentList>
    <comment ref="A9" authorId="0" shapeId="0">
      <text>
        <r>
          <rPr>
            <sz val="9"/>
            <color indexed="81"/>
            <rFont val="ＭＳ Ｐゴシック"/>
            <family val="3"/>
            <charset val="128"/>
          </rPr>
          <t>【入力規則】
半角数字6桁</t>
        </r>
      </text>
    </comment>
  </commentList>
</comments>
</file>

<file path=xl/comments2.xml><?xml version="1.0" encoding="utf-8"?>
<comments xmlns="http://schemas.openxmlformats.org/spreadsheetml/2006/main">
  <authors>
    <author>作成者</author>
    <author>Windows ユーザー</author>
    <author>独立行政法人　日本学生支援機構</author>
  </authors>
  <commentList>
    <comment ref="J3" authorId="0" shapeId="0">
      <text>
        <r>
          <rPr>
            <b/>
            <sz val="9"/>
            <color indexed="81"/>
            <rFont val="ＭＳ Ｐゴシック"/>
            <family val="3"/>
            <charset val="128"/>
          </rPr>
          <t>番号（B列）にて通し番号を振っていただいた個数が表記されます。本調査にて報告する人数に誤りがないか、ご確認ください。</t>
        </r>
        <r>
          <rPr>
            <sz val="9"/>
            <color indexed="81"/>
            <rFont val="ＭＳ Ｐゴシック"/>
            <family val="3"/>
            <charset val="128"/>
          </rPr>
          <t xml:space="preserve">
※連番は一人につき１つずつ通し番号を振っていただきますので、必ず同数になります。</t>
        </r>
      </text>
    </comment>
    <comment ref="J4" authorId="0" shapeId="0">
      <text>
        <r>
          <rPr>
            <b/>
            <sz val="9"/>
            <color indexed="81"/>
            <rFont val="ＭＳ Ｐゴシック"/>
            <family val="3"/>
            <charset val="128"/>
          </rPr>
          <t>職業実践専門課程への在籍欄（J列）にて○をご記入いただきました個数が表記されます。人数に誤りがないか、ご確認ください。</t>
        </r>
        <r>
          <rPr>
            <sz val="9"/>
            <color indexed="81"/>
            <rFont val="ＭＳ Ｐゴシック"/>
            <family val="3"/>
            <charset val="128"/>
          </rPr>
          <t xml:space="preserve">
</t>
        </r>
      </text>
    </comment>
    <comment ref="J5" authorId="0" shapeId="0">
      <text>
        <r>
          <rPr>
            <b/>
            <sz val="9"/>
            <color indexed="81"/>
            <rFont val="ＭＳ Ｐゴシック"/>
            <family val="3"/>
            <charset val="128"/>
          </rPr>
          <t>職業実践専門課程への在籍欄（J列）にて○があり、かつ進路区分（G列）で01または02の国内で就職のコードを選択いただきました数が表記されます。人数に誤りがないか、ご確認ください。</t>
        </r>
        <r>
          <rPr>
            <sz val="9"/>
            <color indexed="81"/>
            <rFont val="ＭＳ Ｐゴシック"/>
            <family val="3"/>
            <charset val="128"/>
          </rPr>
          <t xml:space="preserve">
</t>
        </r>
      </text>
    </comment>
    <comment ref="A9" authorId="1" shapeId="0">
      <text>
        <r>
          <rPr>
            <sz val="9"/>
            <color indexed="81"/>
            <rFont val="ＭＳ Ｐゴシック"/>
            <family val="3"/>
            <charset val="128"/>
          </rPr>
          <t>【入力規則】
半角数字6桁</t>
        </r>
      </text>
    </comment>
    <comment ref="L11" authorId="2" shapeId="0">
      <text>
        <r>
          <rPr>
            <sz val="9"/>
            <color indexed="81"/>
            <rFont val="ＭＳ Ｐゴシック"/>
            <family val="3"/>
            <charset val="128"/>
          </rPr>
          <t>番号は連番のため、0001の次の番号0002となっていないため、エラー表示となる。</t>
        </r>
      </text>
    </comment>
    <comment ref="H14" authorId="2" shapeId="0">
      <text>
        <r>
          <rPr>
            <sz val="9"/>
            <color indexed="81"/>
            <rFont val="ＭＳ Ｐゴシック"/>
            <family val="3"/>
            <charset val="128"/>
          </rPr>
          <t xml:space="preserve">国内就職「01」または「02」コードを選択すると、色付けがされます。
</t>
        </r>
      </text>
    </comment>
  </commentList>
</comments>
</file>

<file path=xl/sharedStrings.xml><?xml version="1.0" encoding="utf-8"?>
<sst xmlns="http://schemas.openxmlformats.org/spreadsheetml/2006/main" count="3899" uniqueCount="2793">
  <si>
    <t>国・地域
（コード）</t>
    <rPh sb="0" eb="1">
      <t>クニ</t>
    </rPh>
    <rPh sb="2" eb="4">
      <t>チイキ</t>
    </rPh>
    <phoneticPr fontId="3"/>
  </si>
  <si>
    <t>国・地域ｺｰﾄﾞ</t>
  </si>
  <si>
    <t>国名</t>
    <rPh sb="0" eb="2">
      <t>コクメイ</t>
    </rPh>
    <phoneticPr fontId="3"/>
  </si>
  <si>
    <t>人数</t>
    <rPh sb="0" eb="2">
      <t>ニンズウ</t>
    </rPh>
    <phoneticPr fontId="3"/>
  </si>
  <si>
    <t>パキスタン</t>
  </si>
  <si>
    <t>エジプト</t>
  </si>
  <si>
    <t>オーストラリア</t>
  </si>
  <si>
    <t>アイスランド</t>
  </si>
  <si>
    <t>インド</t>
  </si>
  <si>
    <t>スーダン</t>
  </si>
  <si>
    <t>ニュージーランド</t>
  </si>
  <si>
    <t>フィンランド</t>
  </si>
  <si>
    <t>ネパール</t>
  </si>
  <si>
    <t>リビア</t>
  </si>
  <si>
    <t>パプアニューギニア</t>
  </si>
  <si>
    <t>スウェーデン</t>
  </si>
  <si>
    <t>バングラデシュ</t>
  </si>
  <si>
    <t>チュニジア</t>
  </si>
  <si>
    <t>フィジー</t>
  </si>
  <si>
    <t>ノルウェー</t>
  </si>
  <si>
    <t>スリランカ</t>
  </si>
  <si>
    <t>アルジェリア</t>
  </si>
  <si>
    <t>パラオ</t>
  </si>
  <si>
    <t>デンマーク</t>
  </si>
  <si>
    <t>マダガスカル</t>
  </si>
  <si>
    <t>マーシャル</t>
  </si>
  <si>
    <t>アイルランド</t>
  </si>
  <si>
    <t>タイ</t>
  </si>
  <si>
    <t>ケニア</t>
  </si>
  <si>
    <t>ミクロネシア</t>
  </si>
  <si>
    <t>英国</t>
  </si>
  <si>
    <t>マレーシア</t>
  </si>
  <si>
    <t>タンザニア</t>
  </si>
  <si>
    <t>ベルギー</t>
  </si>
  <si>
    <t>シンガポール</t>
  </si>
  <si>
    <t>コンゴ民主共和国</t>
  </si>
  <si>
    <t>トンガ</t>
  </si>
  <si>
    <t>ルクセンブルク</t>
  </si>
  <si>
    <t>インドネシア</t>
  </si>
  <si>
    <t>ナイジェリア</t>
  </si>
  <si>
    <t>キリバス</t>
  </si>
  <si>
    <t>オランダ</t>
  </si>
  <si>
    <t>フィリピン</t>
  </si>
  <si>
    <t>ガーナ</t>
  </si>
  <si>
    <t>ナウル</t>
  </si>
  <si>
    <t>ドイツ</t>
  </si>
  <si>
    <t>リベリア</t>
  </si>
  <si>
    <t>ソロモン諸島</t>
  </si>
  <si>
    <t>フランス</t>
  </si>
  <si>
    <t>留学生総数</t>
    <rPh sb="0" eb="3">
      <t>リュウガクセイ</t>
    </rPh>
    <rPh sb="3" eb="5">
      <t>ソウスウ</t>
    </rPh>
    <phoneticPr fontId="3"/>
  </si>
  <si>
    <t>韓国</t>
  </si>
  <si>
    <t>ガボン</t>
  </si>
  <si>
    <t>ツバル</t>
  </si>
  <si>
    <t>スペイン</t>
  </si>
  <si>
    <t>モンゴル</t>
  </si>
  <si>
    <t>バヌアツ</t>
  </si>
  <si>
    <t>ポルトガル</t>
  </si>
  <si>
    <t>ベトナム</t>
  </si>
  <si>
    <t>イタリア</t>
  </si>
  <si>
    <t>ザンビア</t>
  </si>
  <si>
    <t>ニウエ</t>
  </si>
  <si>
    <t>マルタ</t>
  </si>
  <si>
    <t>カンボジア</t>
  </si>
  <si>
    <t>コートジボワール</t>
  </si>
  <si>
    <t>トケラウ</t>
  </si>
  <si>
    <t>ギリシャ</t>
  </si>
  <si>
    <t>ブータン</t>
  </si>
  <si>
    <t>モロッコ</t>
  </si>
  <si>
    <t>ニューカレドニア</t>
  </si>
  <si>
    <t>オーストリア</t>
  </si>
  <si>
    <t>ラオス</t>
  </si>
  <si>
    <t>セネガル</t>
  </si>
  <si>
    <t>スイス</t>
  </si>
  <si>
    <t>ブルネイ</t>
  </si>
  <si>
    <t>エチオピア</t>
  </si>
  <si>
    <t>ポーランド</t>
  </si>
  <si>
    <t>台湾</t>
  </si>
  <si>
    <t>ギニア</t>
  </si>
  <si>
    <t>チェコ</t>
  </si>
  <si>
    <t>モルディブ</t>
  </si>
  <si>
    <t>ウガンダ</t>
  </si>
  <si>
    <t>ハンガリー</t>
  </si>
  <si>
    <t>東ティモール</t>
  </si>
  <si>
    <t>ジンバブエ</t>
  </si>
  <si>
    <t>アメリカ合衆国</t>
  </si>
  <si>
    <t>セルビア</t>
  </si>
  <si>
    <t>南アフリカ</t>
  </si>
  <si>
    <t>ルーマニア</t>
  </si>
  <si>
    <t>モーリタニア</t>
  </si>
  <si>
    <t>ブルガリア</t>
  </si>
  <si>
    <t>トーゴ</t>
  </si>
  <si>
    <t>アルバニア</t>
  </si>
  <si>
    <t>イラン</t>
  </si>
  <si>
    <t>中央アフリカ</t>
  </si>
  <si>
    <t>メキシコ</t>
  </si>
  <si>
    <t>ロシア</t>
  </si>
  <si>
    <t>トルコ</t>
  </si>
  <si>
    <t>ベナン</t>
  </si>
  <si>
    <t>グアテマラ</t>
  </si>
  <si>
    <t>エストニア</t>
  </si>
  <si>
    <t>シリア</t>
  </si>
  <si>
    <t>マラウイ</t>
  </si>
  <si>
    <t>ラトビア</t>
  </si>
  <si>
    <t>レバノン</t>
  </si>
  <si>
    <t>ギニアビサウ</t>
  </si>
  <si>
    <t>ニカラグア</t>
  </si>
  <si>
    <t>リトアニア</t>
  </si>
  <si>
    <t>イスラエル</t>
  </si>
  <si>
    <t>コスタリカ</t>
  </si>
  <si>
    <t>スロバキア</t>
  </si>
  <si>
    <t>ヨルダン</t>
  </si>
  <si>
    <t>エリトリア</t>
  </si>
  <si>
    <t>キューバ</t>
  </si>
  <si>
    <t>ウクライナ</t>
  </si>
  <si>
    <t>イラク</t>
  </si>
  <si>
    <t>コモロ</t>
  </si>
  <si>
    <t>ドミニカ共和国</t>
  </si>
  <si>
    <t>ウズベキスタン</t>
  </si>
  <si>
    <t>クウェート</t>
  </si>
  <si>
    <t>ナミビア</t>
  </si>
  <si>
    <t>ブラジル</t>
  </si>
  <si>
    <t>カザフスタン</t>
  </si>
  <si>
    <t>サウジアラビア</t>
  </si>
  <si>
    <t>ボツワナ</t>
  </si>
  <si>
    <t>パラグアイ</t>
  </si>
  <si>
    <t>ベラルーシ</t>
  </si>
  <si>
    <t>アフガニスタン</t>
  </si>
  <si>
    <t>マリ</t>
  </si>
  <si>
    <t>ウルグアイ</t>
  </si>
  <si>
    <t>クロアチア</t>
  </si>
  <si>
    <t>パレスチナ</t>
  </si>
  <si>
    <t>ニジェール</t>
  </si>
  <si>
    <t>アルゼンチン</t>
  </si>
  <si>
    <t>スロベニア</t>
  </si>
  <si>
    <t>イエメン</t>
  </si>
  <si>
    <t>モーリシャス</t>
  </si>
  <si>
    <t>チリ</t>
  </si>
  <si>
    <t>アラブ首長国連邦</t>
  </si>
  <si>
    <t>レソト</t>
  </si>
  <si>
    <t>ボリビア</t>
  </si>
  <si>
    <t>ボスニア・ヘルツェゴビナ</t>
  </si>
  <si>
    <t>バーレーン</t>
  </si>
  <si>
    <t>アンゴラ</t>
  </si>
  <si>
    <t>ペルー</t>
  </si>
  <si>
    <t>オマーン</t>
  </si>
  <si>
    <t>エクアドル</t>
  </si>
  <si>
    <t>バチカン</t>
  </si>
  <si>
    <t>カタール</t>
  </si>
  <si>
    <t>サントメ・プリンシペ</t>
  </si>
  <si>
    <t>コロンビア</t>
  </si>
  <si>
    <t>キルギス</t>
  </si>
  <si>
    <t>赤道ギニア</t>
  </si>
  <si>
    <t>ベネズエラ</t>
  </si>
  <si>
    <t>アゼルバイジャン</t>
  </si>
  <si>
    <t>ブルキナファソ</t>
  </si>
  <si>
    <t>ホンジュラス</t>
  </si>
  <si>
    <t>セーシェル</t>
  </si>
  <si>
    <t>パナマ</t>
  </si>
  <si>
    <t>タジキスタン</t>
  </si>
  <si>
    <t>ソマリア</t>
  </si>
  <si>
    <t>ジャマイカ</t>
  </si>
  <si>
    <t>トルクメニスタン</t>
  </si>
  <si>
    <t>モザンビーク</t>
  </si>
  <si>
    <t>トリニダード・トバゴ</t>
  </si>
  <si>
    <t>サンマリノ</t>
  </si>
  <si>
    <t>ルワンダ</t>
  </si>
  <si>
    <t>バハマ</t>
  </si>
  <si>
    <t>モナコ</t>
  </si>
  <si>
    <t>シエラレオネ</t>
  </si>
  <si>
    <t>アンティグア・バーブーダ</t>
  </si>
  <si>
    <t>ブルンジ</t>
  </si>
  <si>
    <t>バルバドス</t>
  </si>
  <si>
    <t>リヒテンシュタイン</t>
  </si>
  <si>
    <t>ジブチ</t>
  </si>
  <si>
    <t>ドミニカ国</t>
  </si>
  <si>
    <t>ガンビア</t>
  </si>
  <si>
    <t>グレナダ</t>
  </si>
  <si>
    <t>アルメニア</t>
  </si>
  <si>
    <t>チャド</t>
  </si>
  <si>
    <t>モルドバ</t>
  </si>
  <si>
    <t>キプロス</t>
  </si>
  <si>
    <t>スリナム</t>
  </si>
  <si>
    <t>ガイアナ</t>
  </si>
  <si>
    <t>ベリーズ</t>
  </si>
  <si>
    <t>ハイチ</t>
  </si>
  <si>
    <t>コード</t>
    <phoneticPr fontId="2"/>
  </si>
  <si>
    <t>香港</t>
    <rPh sb="0" eb="2">
      <t>ホンコン</t>
    </rPh>
    <phoneticPr fontId="4"/>
  </si>
  <si>
    <t>ミャンマー</t>
  </si>
  <si>
    <t>コンゴ共和国</t>
  </si>
  <si>
    <t>カメルーン</t>
  </si>
  <si>
    <t>サモア独立国</t>
    <rPh sb="3" eb="5">
      <t>ドクリツ</t>
    </rPh>
    <rPh sb="5" eb="6">
      <t>コク</t>
    </rPh>
    <phoneticPr fontId="4"/>
  </si>
  <si>
    <t>クック諸島</t>
    <rPh sb="3" eb="5">
      <t>ショトウ</t>
    </rPh>
    <phoneticPr fontId="4"/>
  </si>
  <si>
    <t>アメリカ合衆国</t>
    <rPh sb="4" eb="7">
      <t>ガッシュウコク</t>
    </rPh>
    <phoneticPr fontId="4"/>
  </si>
  <si>
    <t>カナダ</t>
  </si>
  <si>
    <t>エルサルバドル</t>
  </si>
  <si>
    <t>セントルシア</t>
  </si>
  <si>
    <t>アンドラ公国</t>
    <rPh sb="4" eb="6">
      <t>コウコク</t>
    </rPh>
    <phoneticPr fontId="4"/>
  </si>
  <si>
    <t>コソボ共和国</t>
    <rPh sb="3" eb="6">
      <t>キョウワコク</t>
    </rPh>
    <phoneticPr fontId="4"/>
  </si>
  <si>
    <t>ジョージア</t>
  </si>
  <si>
    <t>モンテネグロ</t>
  </si>
  <si>
    <t>無国籍（不明等）</t>
    <rPh sb="0" eb="3">
      <t>ムコクセキ</t>
    </rPh>
    <rPh sb="4" eb="7">
      <t>フメイトウ</t>
    </rPh>
    <phoneticPr fontId="4"/>
  </si>
  <si>
    <t>国・地域</t>
    <rPh sb="0" eb="1">
      <t>クニ</t>
    </rPh>
    <rPh sb="2" eb="4">
      <t>チイキ</t>
    </rPh>
    <phoneticPr fontId="2"/>
  </si>
  <si>
    <t>学校コード
（コード）</t>
    <rPh sb="0" eb="2">
      <t>ガッコウ</t>
    </rPh>
    <phoneticPr fontId="3"/>
  </si>
  <si>
    <t>４．国・地域コード</t>
    <rPh sb="2" eb="3">
      <t>クニ</t>
    </rPh>
    <rPh sb="4" eb="6">
      <t>チイキ</t>
    </rPh>
    <phoneticPr fontId="2"/>
  </si>
  <si>
    <t>01</t>
    <phoneticPr fontId="2"/>
  </si>
  <si>
    <t>02</t>
    <phoneticPr fontId="2"/>
  </si>
  <si>
    <t>南スーダン</t>
  </si>
  <si>
    <t>セントビンセント及びグレナディーン諸島</t>
    <rPh sb="8" eb="9">
      <t>オヨ</t>
    </rPh>
    <rPh sb="17" eb="19">
      <t>ショトウ</t>
    </rPh>
    <phoneticPr fontId="4"/>
  </si>
  <si>
    <r>
      <t>【２】入力内容確認表</t>
    </r>
    <r>
      <rPr>
        <sz val="11"/>
        <color theme="1"/>
        <rFont val="ＭＳ Ｐゴシック"/>
        <family val="3"/>
        <charset val="128"/>
        <scheme val="minor"/>
      </rPr>
      <t>（入力不可）</t>
    </r>
    <phoneticPr fontId="2"/>
  </si>
  <si>
    <r>
      <t>「【１】入力票」に入力いただきますと、「</t>
    </r>
    <r>
      <rPr>
        <b/>
        <sz val="10"/>
        <color theme="1"/>
        <rFont val="ＭＳ Ｐゴシック"/>
        <family val="3"/>
        <charset val="128"/>
        <scheme val="minor"/>
      </rPr>
      <t>赤色の網掛け</t>
    </r>
    <r>
      <rPr>
        <sz val="10"/>
        <color theme="1"/>
        <rFont val="ＭＳ Ｐゴシック"/>
        <family val="2"/>
        <charset val="128"/>
        <scheme val="minor"/>
      </rPr>
      <t>」が非表示になります。入力漏れがないかご確認ください。</t>
    </r>
    <phoneticPr fontId="2"/>
  </si>
  <si>
    <t>0004</t>
  </si>
  <si>
    <t>0005</t>
  </si>
  <si>
    <t>学校番号</t>
    <rPh sb="0" eb="2">
      <t>ガッコウ</t>
    </rPh>
    <rPh sb="2" eb="4">
      <t>バンゴウ</t>
    </rPh>
    <phoneticPr fontId="2"/>
  </si>
  <si>
    <t>1-4</t>
  </si>
  <si>
    <t>1-5</t>
  </si>
  <si>
    <t>1-6</t>
  </si>
  <si>
    <t>1-7</t>
  </si>
  <si>
    <t>中国（マカオを含む）</t>
  </si>
  <si>
    <t>エスワティニ王国</t>
    <rPh sb="6" eb="8">
      <t>オウコク</t>
    </rPh>
    <phoneticPr fontId="4"/>
  </si>
  <si>
    <t>カーボベルデ</t>
  </si>
  <si>
    <t>セントクリストファー・ネービス</t>
  </si>
  <si>
    <t>北マケドニア</t>
    <rPh sb="0" eb="1">
      <t>キタ</t>
    </rPh>
    <phoneticPr fontId="4"/>
  </si>
  <si>
    <t>無国籍（不明等）</t>
  </si>
  <si>
    <t>国費私費
（コード）</t>
    <rPh sb="0" eb="2">
      <t>コクヒ</t>
    </rPh>
    <rPh sb="2" eb="4">
      <t>シヒ</t>
    </rPh>
    <phoneticPr fontId="3"/>
  </si>
  <si>
    <t>進路区分
（コード）</t>
    <rPh sb="0" eb="2">
      <t>シンロ</t>
    </rPh>
    <rPh sb="2" eb="4">
      <t>クブン</t>
    </rPh>
    <phoneticPr fontId="3"/>
  </si>
  <si>
    <t>不明</t>
  </si>
  <si>
    <t>【日本国内】大学(大学院を含む)・短大・高専進学（同一都道府県外）</t>
  </si>
  <si>
    <t>【母国】就職</t>
  </si>
  <si>
    <t>【母国】進学</t>
  </si>
  <si>
    <t>【母国】その他　就職活動中</t>
  </si>
  <si>
    <t>【母国】その他　進学準備中</t>
  </si>
  <si>
    <t>【日本国内・母国以外】就職</t>
  </si>
  <si>
    <t>【日本国内・母国以外】進学</t>
  </si>
  <si>
    <t>【日本国内・母国以外】その他　就職活動中</t>
  </si>
  <si>
    <t>【日本国内・母国以外】その他　進学準備中</t>
  </si>
  <si>
    <t>【日本国内】就職（同一都道府県内）</t>
    <phoneticPr fontId="2"/>
  </si>
  <si>
    <t>【日本国内】就職（同一都道府県外）</t>
    <phoneticPr fontId="2"/>
  </si>
  <si>
    <t>【日本国内】大学(大学院を含む)・短大・高専進学（同一都道府県内）</t>
    <phoneticPr fontId="2"/>
  </si>
  <si>
    <t>【日本国内】専修学校進学（同一都道府県内）</t>
    <phoneticPr fontId="2"/>
  </si>
  <si>
    <t>【日本国内】専修学校進学（同一都道府県外）</t>
    <phoneticPr fontId="2"/>
  </si>
  <si>
    <t>【日本国内】日本語進学（同一都道府県内）</t>
    <phoneticPr fontId="2"/>
  </si>
  <si>
    <t>【日本国内】日本語進学（同一都道府県外）</t>
    <phoneticPr fontId="2"/>
  </si>
  <si>
    <t>03</t>
  </si>
  <si>
    <t>04</t>
  </si>
  <si>
    <t>05</t>
  </si>
  <si>
    <t>06</t>
  </si>
  <si>
    <t>07</t>
  </si>
  <si>
    <t>08</t>
  </si>
  <si>
    <t>09</t>
  </si>
  <si>
    <t>10</t>
  </si>
  <si>
    <t>11</t>
  </si>
  <si>
    <t>12</t>
  </si>
  <si>
    <t>13</t>
  </si>
  <si>
    <t>14</t>
  </si>
  <si>
    <t>15</t>
  </si>
  <si>
    <t>16</t>
  </si>
  <si>
    <t>17</t>
  </si>
  <si>
    <t>18</t>
  </si>
  <si>
    <t>19</t>
  </si>
  <si>
    <t>20</t>
  </si>
  <si>
    <t>21</t>
  </si>
  <si>
    <t>22</t>
  </si>
  <si>
    <t>23</t>
  </si>
  <si>
    <t>24</t>
  </si>
  <si>
    <t>【日本国内】その他就職活動中</t>
    <rPh sb="8" eb="9">
      <t>タ</t>
    </rPh>
    <phoneticPr fontId="2"/>
  </si>
  <si>
    <t>【日本国内】その他進学準備中</t>
    <rPh sb="8" eb="9">
      <t>タ</t>
    </rPh>
    <phoneticPr fontId="2"/>
  </si>
  <si>
    <t>【日本国内】貴学（校）に進学</t>
    <rPh sb="7" eb="8">
      <t>ガク</t>
    </rPh>
    <phoneticPr fontId="2"/>
  </si>
  <si>
    <t>【日本国内】その他研究員（貴学（校）以外で同一都道府県内）</t>
    <rPh sb="8" eb="9">
      <t>タ</t>
    </rPh>
    <rPh sb="9" eb="12">
      <t>ケンキュウイン</t>
    </rPh>
    <rPh sb="13" eb="14">
      <t>キ</t>
    </rPh>
    <rPh sb="14" eb="15">
      <t>ガク</t>
    </rPh>
    <rPh sb="16" eb="17">
      <t>コウ</t>
    </rPh>
    <rPh sb="18" eb="20">
      <t>イガイ</t>
    </rPh>
    <rPh sb="21" eb="23">
      <t>ドウイツ</t>
    </rPh>
    <phoneticPr fontId="2"/>
  </si>
  <si>
    <t>【日本国内】その他（未定・不明を含む）</t>
    <rPh sb="10" eb="12">
      <t>ミテイ</t>
    </rPh>
    <rPh sb="13" eb="15">
      <t>フメイ</t>
    </rPh>
    <rPh sb="16" eb="17">
      <t>フク</t>
    </rPh>
    <phoneticPr fontId="2"/>
  </si>
  <si>
    <t>【母国】その他　（未定・不明を含む）</t>
    <rPh sb="9" eb="11">
      <t>ミテイ</t>
    </rPh>
    <rPh sb="12" eb="14">
      <t>フメイ</t>
    </rPh>
    <rPh sb="15" eb="16">
      <t>フク</t>
    </rPh>
    <phoneticPr fontId="2"/>
  </si>
  <si>
    <t>25</t>
  </si>
  <si>
    <t>26</t>
  </si>
  <si>
    <t>【日本国内・母国以外】その他（未定・不明を含む）</t>
    <phoneticPr fontId="2"/>
  </si>
  <si>
    <t>27</t>
  </si>
  <si>
    <t>進路区分</t>
    <rPh sb="0" eb="2">
      <t>シンロ</t>
    </rPh>
    <rPh sb="2" eb="4">
      <t>クブン</t>
    </rPh>
    <phoneticPr fontId="2"/>
  </si>
  <si>
    <t>業種区分
※日本国内
就職のみ
（コード）</t>
    <rPh sb="0" eb="2">
      <t>ギョウシュ</t>
    </rPh>
    <rPh sb="2" eb="4">
      <t>クブン</t>
    </rPh>
    <rPh sb="6" eb="8">
      <t>ニホン</t>
    </rPh>
    <rPh sb="8" eb="9">
      <t>コク</t>
    </rPh>
    <rPh sb="9" eb="10">
      <t>ナイ</t>
    </rPh>
    <rPh sb="11" eb="13">
      <t>シュウショク</t>
    </rPh>
    <phoneticPr fontId="3"/>
  </si>
  <si>
    <t>職種区分
※日本国内
就職のみ
（コード）</t>
    <rPh sb="0" eb="2">
      <t>ショクシュ</t>
    </rPh>
    <rPh sb="2" eb="4">
      <t>クブン</t>
    </rPh>
    <rPh sb="6" eb="8">
      <t>ニホン</t>
    </rPh>
    <rPh sb="8" eb="10">
      <t>コクナイ</t>
    </rPh>
    <rPh sb="11" eb="13">
      <t>シュウショク</t>
    </rPh>
    <phoneticPr fontId="3"/>
  </si>
  <si>
    <t>国費私費</t>
    <rPh sb="0" eb="2">
      <t>コクヒ</t>
    </rPh>
    <rPh sb="2" eb="4">
      <t>シヒ</t>
    </rPh>
    <phoneticPr fontId="2"/>
  </si>
  <si>
    <t>国費</t>
    <rPh sb="0" eb="2">
      <t>コクヒ</t>
    </rPh>
    <phoneticPr fontId="2"/>
  </si>
  <si>
    <t>私費</t>
    <rPh sb="0" eb="2">
      <t>シヒ</t>
    </rPh>
    <phoneticPr fontId="2"/>
  </si>
  <si>
    <t>1-3</t>
  </si>
  <si>
    <t>101</t>
  </si>
  <si>
    <t>【製造業】食料品</t>
  </si>
  <si>
    <t>102</t>
  </si>
  <si>
    <t>【製造業】繊維工業</t>
  </si>
  <si>
    <t>103</t>
  </si>
  <si>
    <t>【製造業】プラスチック製品</t>
  </si>
  <si>
    <t>104</t>
  </si>
  <si>
    <t>【製造業】金属製品</t>
  </si>
  <si>
    <t>105</t>
  </si>
  <si>
    <t>【製造業】生産用機械器具</t>
  </si>
  <si>
    <t>106</t>
  </si>
  <si>
    <t>【製造業】電気機械器具</t>
  </si>
  <si>
    <t>107</t>
  </si>
  <si>
    <t>【製造業】輸送用機械器具</t>
  </si>
  <si>
    <t>108</t>
  </si>
  <si>
    <t>【製造業】その他</t>
  </si>
  <si>
    <t>201</t>
  </si>
  <si>
    <t>【卸売業】各種商品（総合商社等）</t>
  </si>
  <si>
    <t>202</t>
  </si>
  <si>
    <t>203</t>
  </si>
  <si>
    <t>204</t>
  </si>
  <si>
    <t>205</t>
  </si>
  <si>
    <t>【卸売業】機械器具</t>
  </si>
  <si>
    <t>206</t>
  </si>
  <si>
    <t>301</t>
  </si>
  <si>
    <t>【小売業】各種商品</t>
  </si>
  <si>
    <t>302</t>
  </si>
  <si>
    <t>【小売業】織物・衣服・身の回り品</t>
  </si>
  <si>
    <t>303</t>
  </si>
  <si>
    <t>【小売業】飲食料品（コンビニエンスストア等）</t>
  </si>
  <si>
    <t>304</t>
  </si>
  <si>
    <t>【小売業】機械器具小売業</t>
  </si>
  <si>
    <t>305</t>
  </si>
  <si>
    <t>【小売業】その他</t>
  </si>
  <si>
    <t>401</t>
  </si>
  <si>
    <t>【学術研究、専門・技術サービス業】学術・開発研究機関</t>
  </si>
  <si>
    <t>402</t>
  </si>
  <si>
    <t>【学術研究、専門・技術サービス業】専門サービス業（他に分類されないもの）</t>
  </si>
  <si>
    <t>403</t>
  </si>
  <si>
    <t>【学術研究、専門・技術サービス業】広告業</t>
  </si>
  <si>
    <t>404</t>
  </si>
  <si>
    <t>【学術研究、専門・技術サービス業】技術サービス業（他に分類されないもの）</t>
  </si>
  <si>
    <t>501</t>
  </si>
  <si>
    <t>【医療・福祉業】医療業</t>
  </si>
  <si>
    <t>502</t>
  </si>
  <si>
    <t>【医療・福祉業】保健衛生</t>
  </si>
  <si>
    <t>503</t>
  </si>
  <si>
    <t>【医療・福祉業】社会保険・社会福祉・介護事業</t>
  </si>
  <si>
    <t>601</t>
  </si>
  <si>
    <t>【その他】農林業</t>
  </si>
  <si>
    <t>602</t>
  </si>
  <si>
    <t>【その他】漁業</t>
  </si>
  <si>
    <t>603</t>
  </si>
  <si>
    <t>【その他】鉱業，採石業，砂利採取業</t>
  </si>
  <si>
    <t>604</t>
  </si>
  <si>
    <t>【その他】建設業</t>
  </si>
  <si>
    <t>605</t>
  </si>
  <si>
    <t>【その他】電気・ガス・熱供給・水道業</t>
  </si>
  <si>
    <t>606</t>
  </si>
  <si>
    <t>【その他】情報通信業</t>
  </si>
  <si>
    <t>607</t>
  </si>
  <si>
    <t>【その他】運輸・信書便事業</t>
  </si>
  <si>
    <t>608</t>
  </si>
  <si>
    <t>【その他】金融・保険業</t>
  </si>
  <si>
    <t>609</t>
  </si>
  <si>
    <t>【その他】不動産・物品賃貸業</t>
  </si>
  <si>
    <t>610</t>
  </si>
  <si>
    <t>【その他】宿泊業</t>
  </si>
  <si>
    <t>611</t>
  </si>
  <si>
    <t>【その他】飲食サービス業</t>
  </si>
  <si>
    <t>612</t>
  </si>
  <si>
    <t>【その他】生活関連サービス（理容･美容等）･娯楽業</t>
  </si>
  <si>
    <t>613</t>
  </si>
  <si>
    <t>【その他】学校教育</t>
  </si>
  <si>
    <t>614</t>
  </si>
  <si>
    <t>【その他】その他の教育，学習支援業</t>
  </si>
  <si>
    <t>615</t>
  </si>
  <si>
    <t>【その他】複合サービス事業（郵便局，農林水産業協同組合，事業協同組合（他に分類されないもの））</t>
  </si>
  <si>
    <t>616</t>
  </si>
  <si>
    <t>【その他】その他の事業サービス業（速記・ワープロ入力・複写業，建物サービス業，警備業等）</t>
  </si>
  <si>
    <t>617</t>
  </si>
  <si>
    <t>【その他】その他のサービス業</t>
  </si>
  <si>
    <t>618</t>
  </si>
  <si>
    <t>【その他】宗教</t>
  </si>
  <si>
    <t>619</t>
  </si>
  <si>
    <t>【その他】公務（他に分類されないもの）</t>
  </si>
  <si>
    <t>620</t>
  </si>
  <si>
    <t>【その他】分類不能の産業</t>
  </si>
  <si>
    <t>701</t>
  </si>
  <si>
    <t>不明</t>
    <rPh sb="0" eb="2">
      <t>フメイ</t>
    </rPh>
    <phoneticPr fontId="2"/>
  </si>
  <si>
    <t>翻訳・通訳</t>
  </si>
  <si>
    <t>販売・営業</t>
  </si>
  <si>
    <t>海外業務</t>
  </si>
  <si>
    <t>技術開発（情報処理分野）</t>
  </si>
  <si>
    <t>貿易業務</t>
  </si>
  <si>
    <t>技術開発（情報処理分野以外）</t>
  </si>
  <si>
    <t>設計</t>
  </si>
  <si>
    <t>教育</t>
  </si>
  <si>
    <t>109</t>
  </si>
  <si>
    <t>広報・宣伝</t>
  </si>
  <si>
    <t>110</t>
  </si>
  <si>
    <t>会計業務</t>
  </si>
  <si>
    <t>111</t>
  </si>
  <si>
    <t>その他</t>
  </si>
  <si>
    <t>専攻区分
コード
（コード）</t>
    <rPh sb="0" eb="2">
      <t>センコウ</t>
    </rPh>
    <rPh sb="2" eb="4">
      <t>クブン</t>
    </rPh>
    <phoneticPr fontId="3"/>
  </si>
  <si>
    <t>1-1</t>
    <phoneticPr fontId="2"/>
  </si>
  <si>
    <t>01</t>
    <phoneticPr fontId="2"/>
  </si>
  <si>
    <t>コード</t>
    <phoneticPr fontId="2"/>
  </si>
  <si>
    <t>課程</t>
    <rPh sb="0" eb="2">
      <t>カテイ</t>
    </rPh>
    <phoneticPr fontId="2"/>
  </si>
  <si>
    <t>大学院 博士課程</t>
    <rPh sb="0" eb="3">
      <t>ダイガクイン</t>
    </rPh>
    <rPh sb="4" eb="6">
      <t>ハカセ</t>
    </rPh>
    <rPh sb="6" eb="8">
      <t>カテイ</t>
    </rPh>
    <phoneticPr fontId="3"/>
  </si>
  <si>
    <t>大学院 修士課程</t>
    <rPh sb="0" eb="3">
      <t>ダイガクイン</t>
    </rPh>
    <rPh sb="4" eb="6">
      <t>シュウシ</t>
    </rPh>
    <rPh sb="6" eb="8">
      <t>カテイ</t>
    </rPh>
    <phoneticPr fontId="3"/>
  </si>
  <si>
    <t>高等専門学校</t>
    <rPh sb="0" eb="2">
      <t>コウトウ</t>
    </rPh>
    <rPh sb="2" eb="4">
      <t>センモン</t>
    </rPh>
    <rPh sb="4" eb="6">
      <t>ガッコウ</t>
    </rPh>
    <phoneticPr fontId="3"/>
  </si>
  <si>
    <t>02</t>
    <phoneticPr fontId="2"/>
  </si>
  <si>
    <t>03</t>
    <phoneticPr fontId="2"/>
  </si>
  <si>
    <t>04</t>
    <phoneticPr fontId="2"/>
  </si>
  <si>
    <t>05</t>
    <phoneticPr fontId="2"/>
  </si>
  <si>
    <t>06</t>
    <phoneticPr fontId="2"/>
  </si>
  <si>
    <t>07</t>
    <phoneticPr fontId="2"/>
  </si>
  <si>
    <t>短期大学</t>
    <rPh sb="0" eb="2">
      <t>タンキ</t>
    </rPh>
    <rPh sb="2" eb="4">
      <t>ダイガク</t>
    </rPh>
    <phoneticPr fontId="3"/>
  </si>
  <si>
    <t>大学学部</t>
  </si>
  <si>
    <t>大学院 専門職学位課程（法科大学院）</t>
    <rPh sb="0" eb="3">
      <t>ダイガクイン</t>
    </rPh>
    <rPh sb="4" eb="6">
      <t>センモン</t>
    </rPh>
    <rPh sb="6" eb="7">
      <t>ショク</t>
    </rPh>
    <rPh sb="7" eb="9">
      <t>ガクイ</t>
    </rPh>
    <rPh sb="9" eb="11">
      <t>カテイ</t>
    </rPh>
    <rPh sb="12" eb="17">
      <t>ホウカダイガクイン</t>
    </rPh>
    <phoneticPr fontId="3"/>
  </si>
  <si>
    <t>大学院 専門職学位課程（法科大学院以外）</t>
    <rPh sb="0" eb="3">
      <t>ダイガクイン</t>
    </rPh>
    <rPh sb="4" eb="6">
      <t>センモン</t>
    </rPh>
    <rPh sb="6" eb="7">
      <t>ショク</t>
    </rPh>
    <rPh sb="7" eb="9">
      <t>ガクイ</t>
    </rPh>
    <rPh sb="9" eb="11">
      <t>カテイ</t>
    </rPh>
    <rPh sb="12" eb="17">
      <t>ホウカダイガクイン</t>
    </rPh>
    <rPh sb="17" eb="19">
      <t>イガイ</t>
    </rPh>
    <phoneticPr fontId="3"/>
  </si>
  <si>
    <t>番号
４桁
（連番）</t>
    <rPh sb="0" eb="2">
      <t>バンゴウ</t>
    </rPh>
    <rPh sb="4" eb="5">
      <t>ケタ</t>
    </rPh>
    <rPh sb="7" eb="9">
      <t>レンバン</t>
    </rPh>
    <phoneticPr fontId="3"/>
  </si>
  <si>
    <t>私費</t>
  </si>
  <si>
    <t>【日本国内】就職（同一都道府県外）</t>
  </si>
  <si>
    <t/>
  </si>
  <si>
    <t>国費</t>
  </si>
  <si>
    <t>【卸売業】繊維・衣服等</t>
  </si>
  <si>
    <t>【卸売業】飲食料品</t>
  </si>
  <si>
    <t>【卸売業】建築材料，鉱物・金属材料等</t>
  </si>
  <si>
    <t>【卸売業】その他</t>
  </si>
  <si>
    <t>学校名</t>
    <rPh sb="0" eb="2">
      <t>ガッコウ</t>
    </rPh>
    <rPh sb="2" eb="3">
      <t>メイ</t>
    </rPh>
    <phoneticPr fontId="2"/>
  </si>
  <si>
    <t>ジャッソ専門学校</t>
    <rPh sb="4" eb="6">
      <t>センモン</t>
    </rPh>
    <rPh sb="6" eb="8">
      <t>ガッコウ</t>
    </rPh>
    <phoneticPr fontId="2"/>
  </si>
  <si>
    <t>専攻区分ｺｰﾄﾞ</t>
  </si>
  <si>
    <t>専攻区分</t>
  </si>
  <si>
    <t>測量</t>
  </si>
  <si>
    <t>土木・建築</t>
  </si>
  <si>
    <t>電気・電子</t>
  </si>
  <si>
    <t>無線・通信</t>
  </si>
  <si>
    <t>自動車整備</t>
  </si>
  <si>
    <t>機械</t>
  </si>
  <si>
    <t>電子計算機</t>
  </si>
  <si>
    <t>情報処理</t>
  </si>
  <si>
    <t>190</t>
  </si>
  <si>
    <t>農業</t>
  </si>
  <si>
    <t>園芸</t>
  </si>
  <si>
    <t>290</t>
  </si>
  <si>
    <t>看護</t>
  </si>
  <si>
    <t>准看護</t>
  </si>
  <si>
    <t>歯科衛生</t>
  </si>
  <si>
    <t>歯科技工</t>
  </si>
  <si>
    <t>臨床検査</t>
  </si>
  <si>
    <t>306</t>
  </si>
  <si>
    <t>診療放射線</t>
  </si>
  <si>
    <t>307</t>
  </si>
  <si>
    <t>はり・きゅう・あんま</t>
  </si>
  <si>
    <t>308</t>
  </si>
  <si>
    <t>柔道整復</t>
  </si>
  <si>
    <t>309</t>
  </si>
  <si>
    <t>理学・作業療法</t>
  </si>
  <si>
    <t>390</t>
  </si>
  <si>
    <t>栄養</t>
  </si>
  <si>
    <t>調理</t>
  </si>
  <si>
    <t>理容</t>
  </si>
  <si>
    <t>美容</t>
  </si>
  <si>
    <t>405</t>
  </si>
  <si>
    <t>製菓・製パン</t>
  </si>
  <si>
    <t>490</t>
  </si>
  <si>
    <t>保育士養成</t>
  </si>
  <si>
    <t>教員養成</t>
  </si>
  <si>
    <t>介護福祉</t>
  </si>
  <si>
    <t>504</t>
  </si>
  <si>
    <t>社会福祉</t>
  </si>
  <si>
    <t>590</t>
  </si>
  <si>
    <t>商業</t>
  </si>
  <si>
    <t>経理・簿記</t>
  </si>
  <si>
    <t>タイピスト</t>
  </si>
  <si>
    <t>秘書</t>
  </si>
  <si>
    <t>経営</t>
  </si>
  <si>
    <t>旅行</t>
  </si>
  <si>
    <t>情報</t>
  </si>
  <si>
    <t>ビジネス</t>
  </si>
  <si>
    <t>690</t>
  </si>
  <si>
    <t>家政</t>
  </si>
  <si>
    <t>702</t>
  </si>
  <si>
    <t>家庭</t>
  </si>
  <si>
    <t>703</t>
  </si>
  <si>
    <t>和洋裁</t>
  </si>
  <si>
    <t>704</t>
  </si>
  <si>
    <t>料理</t>
  </si>
  <si>
    <t>705</t>
  </si>
  <si>
    <t>編物・手芸</t>
  </si>
  <si>
    <t>706</t>
  </si>
  <si>
    <t>ファッションビジネス</t>
  </si>
  <si>
    <t>790</t>
  </si>
  <si>
    <t>801</t>
  </si>
  <si>
    <t>音楽</t>
  </si>
  <si>
    <t>802</t>
  </si>
  <si>
    <t>美術</t>
  </si>
  <si>
    <t>803</t>
  </si>
  <si>
    <t>デザイン</t>
  </si>
  <si>
    <t>804</t>
  </si>
  <si>
    <t>茶華道</t>
  </si>
  <si>
    <t>805</t>
  </si>
  <si>
    <t>外国語</t>
  </si>
  <si>
    <t>806</t>
  </si>
  <si>
    <t>演劇・映画</t>
  </si>
  <si>
    <t>807</t>
  </si>
  <si>
    <t>写真</t>
  </si>
  <si>
    <t>808</t>
  </si>
  <si>
    <t>通訳・ガイド</t>
  </si>
  <si>
    <t>810</t>
  </si>
  <si>
    <t>動物</t>
  </si>
  <si>
    <t>811</t>
  </si>
  <si>
    <t>法律行政</t>
  </si>
  <si>
    <t>812</t>
  </si>
  <si>
    <t>スポーツ</t>
  </si>
  <si>
    <t>890</t>
  </si>
  <si>
    <t>899</t>
  </si>
  <si>
    <t>日本語</t>
  </si>
  <si>
    <t>0001</t>
    <phoneticPr fontId="2"/>
  </si>
  <si>
    <t>0002</t>
    <phoneticPr fontId="2"/>
  </si>
  <si>
    <t>1-2</t>
  </si>
  <si>
    <t>1-8</t>
  </si>
  <si>
    <t>1-9</t>
  </si>
  <si>
    <t>0003</t>
  </si>
  <si>
    <t>0006</t>
  </si>
  <si>
    <t>0007</t>
  </si>
  <si>
    <t>0008</t>
  </si>
  <si>
    <t>0009</t>
  </si>
  <si>
    <t>0010</t>
  </si>
  <si>
    <t>0011</t>
  </si>
  <si>
    <t>0012</t>
  </si>
  <si>
    <t>0013</t>
  </si>
  <si>
    <t>0014</t>
  </si>
  <si>
    <t>0015</t>
  </si>
  <si>
    <t>0016</t>
  </si>
  <si>
    <t>0017</t>
  </si>
  <si>
    <t>0018</t>
  </si>
  <si>
    <t>0019</t>
  </si>
  <si>
    <t>0020</t>
  </si>
  <si>
    <t>0021</t>
  </si>
  <si>
    <t>0022</t>
  </si>
  <si>
    <t>0023</t>
  </si>
  <si>
    <t>0024</t>
  </si>
  <si>
    <t>0025</t>
  </si>
  <si>
    <t>0026</t>
  </si>
  <si>
    <t>0027</t>
  </si>
  <si>
    <t>0028</t>
  </si>
  <si>
    <t>0029</t>
  </si>
  <si>
    <t>0030</t>
  </si>
  <si>
    <t>0031</t>
  </si>
  <si>
    <t>0032</t>
  </si>
  <si>
    <t>0033</t>
  </si>
  <si>
    <t>0034</t>
  </si>
  <si>
    <t>0035</t>
  </si>
  <si>
    <t>0036</t>
  </si>
  <si>
    <t>0037</t>
  </si>
  <si>
    <t>0038</t>
  </si>
  <si>
    <t>0039</t>
  </si>
  <si>
    <t>0040</t>
  </si>
  <si>
    <t>0041</t>
  </si>
  <si>
    <t>0042</t>
  </si>
  <si>
    <t>0043</t>
  </si>
  <si>
    <t>0044</t>
  </si>
  <si>
    <t>0045</t>
  </si>
  <si>
    <t>0046</t>
  </si>
  <si>
    <t>0047</t>
  </si>
  <si>
    <t>0048</t>
  </si>
  <si>
    <t>0049</t>
  </si>
  <si>
    <t>0050</t>
  </si>
  <si>
    <t>0051</t>
  </si>
  <si>
    <t>0052</t>
  </si>
  <si>
    <t>0053</t>
  </si>
  <si>
    <t>0054</t>
  </si>
  <si>
    <t>0055</t>
  </si>
  <si>
    <t>0056</t>
  </si>
  <si>
    <t>0057</t>
  </si>
  <si>
    <t>0058</t>
  </si>
  <si>
    <t>0059</t>
  </si>
  <si>
    <t>0060</t>
  </si>
  <si>
    <t>0061</t>
  </si>
  <si>
    <t>0062</t>
  </si>
  <si>
    <t>0063</t>
  </si>
  <si>
    <t>0064</t>
  </si>
  <si>
    <t>0065</t>
  </si>
  <si>
    <t>0066</t>
  </si>
  <si>
    <t>0067</t>
  </si>
  <si>
    <t>0068</t>
  </si>
  <si>
    <t>0069</t>
  </si>
  <si>
    <t>0070</t>
  </si>
  <si>
    <t>0071</t>
  </si>
  <si>
    <t>0072</t>
  </si>
  <si>
    <t>0073</t>
  </si>
  <si>
    <t>0074</t>
  </si>
  <si>
    <t>0075</t>
  </si>
  <si>
    <t>0076</t>
  </si>
  <si>
    <t>0077</t>
  </si>
  <si>
    <t>0078</t>
  </si>
  <si>
    <t>0079</t>
  </si>
  <si>
    <t>0080</t>
  </si>
  <si>
    <t>0081</t>
  </si>
  <si>
    <t>0082</t>
  </si>
  <si>
    <t>0083</t>
  </si>
  <si>
    <t>0084</t>
  </si>
  <si>
    <t>0085</t>
  </si>
  <si>
    <t>0086</t>
  </si>
  <si>
    <t>0087</t>
  </si>
  <si>
    <t>0088</t>
  </si>
  <si>
    <t>0089</t>
  </si>
  <si>
    <t>0090</t>
  </si>
  <si>
    <t>0091</t>
  </si>
  <si>
    <t>0092</t>
  </si>
  <si>
    <t>0093</t>
  </si>
  <si>
    <t>0094</t>
  </si>
  <si>
    <t>0095</t>
  </si>
  <si>
    <t>0096</t>
  </si>
  <si>
    <t>0097</t>
  </si>
  <si>
    <t>0098</t>
  </si>
  <si>
    <t>0099</t>
  </si>
  <si>
    <t>0100</t>
  </si>
  <si>
    <t>0101</t>
  </si>
  <si>
    <t>0102</t>
  </si>
  <si>
    <t>0103</t>
  </si>
  <si>
    <t>0104</t>
  </si>
  <si>
    <t>0105</t>
  </si>
  <si>
    <t>0106</t>
  </si>
  <si>
    <t>0107</t>
  </si>
  <si>
    <t>0108</t>
  </si>
  <si>
    <t>0109</t>
  </si>
  <si>
    <t>0110</t>
  </si>
  <si>
    <t>0111</t>
  </si>
  <si>
    <t>0112</t>
  </si>
  <si>
    <t>0113</t>
  </si>
  <si>
    <t>0114</t>
  </si>
  <si>
    <t>0115</t>
  </si>
  <si>
    <t>0116</t>
  </si>
  <si>
    <t>0117</t>
  </si>
  <si>
    <t>0118</t>
  </si>
  <si>
    <t>0119</t>
  </si>
  <si>
    <t>0120</t>
  </si>
  <si>
    <t>0121</t>
  </si>
  <si>
    <t>0122</t>
  </si>
  <si>
    <t>0123</t>
  </si>
  <si>
    <t>0124</t>
  </si>
  <si>
    <t>0125</t>
  </si>
  <si>
    <t>0126</t>
  </si>
  <si>
    <t>0127</t>
  </si>
  <si>
    <t>0128</t>
  </si>
  <si>
    <t>0129</t>
  </si>
  <si>
    <t>0130</t>
  </si>
  <si>
    <t>0131</t>
  </si>
  <si>
    <t>0132</t>
  </si>
  <si>
    <t>0133</t>
  </si>
  <si>
    <t>0134</t>
  </si>
  <si>
    <t>0135</t>
  </si>
  <si>
    <t>0136</t>
  </si>
  <si>
    <t>0137</t>
  </si>
  <si>
    <t>0138</t>
  </si>
  <si>
    <t>0139</t>
  </si>
  <si>
    <t>0140</t>
  </si>
  <si>
    <t>0141</t>
  </si>
  <si>
    <t>0142</t>
  </si>
  <si>
    <t>0143</t>
  </si>
  <si>
    <t>0144</t>
  </si>
  <si>
    <t>0145</t>
  </si>
  <si>
    <t>0146</t>
  </si>
  <si>
    <t>0147</t>
  </si>
  <si>
    <t>0148</t>
  </si>
  <si>
    <t>0149</t>
  </si>
  <si>
    <t>0150</t>
  </si>
  <si>
    <t>0151</t>
  </si>
  <si>
    <t>0152</t>
  </si>
  <si>
    <t>0153</t>
  </si>
  <si>
    <t>0154</t>
  </si>
  <si>
    <t>0155</t>
  </si>
  <si>
    <t>0156</t>
  </si>
  <si>
    <t>0157</t>
  </si>
  <si>
    <t>0158</t>
  </si>
  <si>
    <t>0159</t>
  </si>
  <si>
    <t>0160</t>
  </si>
  <si>
    <t>0161</t>
  </si>
  <si>
    <t>0162</t>
  </si>
  <si>
    <t>0163</t>
  </si>
  <si>
    <t>0164</t>
  </si>
  <si>
    <t>0165</t>
  </si>
  <si>
    <t>0166</t>
  </si>
  <si>
    <t>0167</t>
  </si>
  <si>
    <t>0168</t>
  </si>
  <si>
    <t>0169</t>
  </si>
  <si>
    <t>0170</t>
  </si>
  <si>
    <t>0171</t>
  </si>
  <si>
    <t>0172</t>
  </si>
  <si>
    <t>0173</t>
  </si>
  <si>
    <t>0174</t>
  </si>
  <si>
    <t>0175</t>
  </si>
  <si>
    <t>0176</t>
  </si>
  <si>
    <t>0177</t>
  </si>
  <si>
    <t>0178</t>
  </si>
  <si>
    <t>0179</t>
  </si>
  <si>
    <t>0180</t>
  </si>
  <si>
    <t>0181</t>
  </si>
  <si>
    <t>0182</t>
  </si>
  <si>
    <t>0183</t>
  </si>
  <si>
    <t>0184</t>
  </si>
  <si>
    <t>0185</t>
  </si>
  <si>
    <t>0186</t>
  </si>
  <si>
    <t>0187</t>
  </si>
  <si>
    <t>0188</t>
  </si>
  <si>
    <t>0189</t>
  </si>
  <si>
    <t>0190</t>
  </si>
  <si>
    <t>0191</t>
  </si>
  <si>
    <t>0192</t>
  </si>
  <si>
    <t>0193</t>
  </si>
  <si>
    <t>0194</t>
  </si>
  <si>
    <t>0195</t>
  </si>
  <si>
    <t>0196</t>
  </si>
  <si>
    <t>0197</t>
  </si>
  <si>
    <t>0198</t>
  </si>
  <si>
    <t>0199</t>
  </si>
  <si>
    <t>0200</t>
  </si>
  <si>
    <t>0201</t>
  </si>
  <si>
    <t>0202</t>
  </si>
  <si>
    <t>0203</t>
  </si>
  <si>
    <t>0204</t>
  </si>
  <si>
    <t>0205</t>
  </si>
  <si>
    <t>0206</t>
  </si>
  <si>
    <t>0207</t>
  </si>
  <si>
    <t>0208</t>
  </si>
  <si>
    <t>0209</t>
  </si>
  <si>
    <t>0210</t>
  </si>
  <si>
    <t>0211</t>
  </si>
  <si>
    <t>0212</t>
  </si>
  <si>
    <t>0213</t>
  </si>
  <si>
    <t>0214</t>
  </si>
  <si>
    <t>0215</t>
  </si>
  <si>
    <t>0216</t>
  </si>
  <si>
    <t>0217</t>
  </si>
  <si>
    <t>0218</t>
  </si>
  <si>
    <t>0219</t>
  </si>
  <si>
    <t>0220</t>
  </si>
  <si>
    <t>0221</t>
  </si>
  <si>
    <t>0222</t>
  </si>
  <si>
    <t>0223</t>
  </si>
  <si>
    <t>0224</t>
  </si>
  <si>
    <t>0225</t>
  </si>
  <si>
    <t>0226</t>
  </si>
  <si>
    <t>0227</t>
  </si>
  <si>
    <t>0228</t>
  </si>
  <si>
    <t>0229</t>
  </si>
  <si>
    <t>0230</t>
  </si>
  <si>
    <t>0231</t>
  </si>
  <si>
    <t>0232</t>
  </si>
  <si>
    <t>0233</t>
  </si>
  <si>
    <t>0234</t>
  </si>
  <si>
    <t>0235</t>
  </si>
  <si>
    <t>0236</t>
  </si>
  <si>
    <t>0237</t>
  </si>
  <si>
    <t>0238</t>
  </si>
  <si>
    <t>0239</t>
  </si>
  <si>
    <t>0240</t>
  </si>
  <si>
    <t>0241</t>
  </si>
  <si>
    <t>0242</t>
  </si>
  <si>
    <t>0243</t>
  </si>
  <si>
    <t>0244</t>
  </si>
  <si>
    <t>0245</t>
  </si>
  <si>
    <t>0246</t>
  </si>
  <si>
    <t>0247</t>
  </si>
  <si>
    <t>0248</t>
  </si>
  <si>
    <t>0249</t>
  </si>
  <si>
    <t>0250</t>
  </si>
  <si>
    <t>0251</t>
  </si>
  <si>
    <t>0252</t>
  </si>
  <si>
    <t>0253</t>
  </si>
  <si>
    <t>0254</t>
  </si>
  <si>
    <t>0255</t>
  </si>
  <si>
    <t>0256</t>
  </si>
  <si>
    <t>0257</t>
  </si>
  <si>
    <t>0258</t>
  </si>
  <si>
    <t>0259</t>
  </si>
  <si>
    <t>0260</t>
  </si>
  <si>
    <t>0261</t>
  </si>
  <si>
    <t>0262</t>
  </si>
  <si>
    <t>0263</t>
  </si>
  <si>
    <t>0264</t>
  </si>
  <si>
    <t>0265</t>
  </si>
  <si>
    <t>0266</t>
  </si>
  <si>
    <t>0267</t>
  </si>
  <si>
    <t>0268</t>
  </si>
  <si>
    <t>0269</t>
  </si>
  <si>
    <t>0270</t>
  </si>
  <si>
    <t>0271</t>
  </si>
  <si>
    <t>0272</t>
  </si>
  <si>
    <t>0273</t>
  </si>
  <si>
    <t>0274</t>
  </si>
  <si>
    <t>0275</t>
  </si>
  <si>
    <t>0276</t>
  </si>
  <si>
    <t>0277</t>
  </si>
  <si>
    <t>0278</t>
  </si>
  <si>
    <t>0279</t>
  </si>
  <si>
    <t>0280</t>
  </si>
  <si>
    <t>0281</t>
  </si>
  <si>
    <t>0282</t>
  </si>
  <si>
    <t>0283</t>
  </si>
  <si>
    <t>0284</t>
  </si>
  <si>
    <t>0285</t>
  </si>
  <si>
    <t>0286</t>
  </si>
  <si>
    <t>0287</t>
  </si>
  <si>
    <t>0288</t>
  </si>
  <si>
    <t>0289</t>
  </si>
  <si>
    <t>0290</t>
  </si>
  <si>
    <t>0291</t>
  </si>
  <si>
    <t>0292</t>
  </si>
  <si>
    <t>0293</t>
  </si>
  <si>
    <t>0294</t>
  </si>
  <si>
    <t>0295</t>
  </si>
  <si>
    <t>0296</t>
  </si>
  <si>
    <t>0297</t>
  </si>
  <si>
    <t>0298</t>
  </si>
  <si>
    <t>0299</t>
  </si>
  <si>
    <t>0300</t>
  </si>
  <si>
    <t>0301</t>
  </si>
  <si>
    <t>0302</t>
  </si>
  <si>
    <t>0303</t>
  </si>
  <si>
    <t>0304</t>
  </si>
  <si>
    <t>0305</t>
  </si>
  <si>
    <t>0306</t>
  </si>
  <si>
    <t>0307</t>
  </si>
  <si>
    <t>0308</t>
  </si>
  <si>
    <t>0309</t>
  </si>
  <si>
    <t>0310</t>
  </si>
  <si>
    <t>0311</t>
  </si>
  <si>
    <t>0312</t>
  </si>
  <si>
    <t>0313</t>
  </si>
  <si>
    <t>0314</t>
  </si>
  <si>
    <t>0315</t>
  </si>
  <si>
    <t>0316</t>
  </si>
  <si>
    <t>0317</t>
  </si>
  <si>
    <t>0318</t>
  </si>
  <si>
    <t>0319</t>
  </si>
  <si>
    <t>0320</t>
  </si>
  <si>
    <t>0321</t>
  </si>
  <si>
    <t>0322</t>
  </si>
  <si>
    <t>0323</t>
  </si>
  <si>
    <t>0324</t>
  </si>
  <si>
    <t>0325</t>
  </si>
  <si>
    <t>0326</t>
  </si>
  <si>
    <t>0327</t>
  </si>
  <si>
    <t>0328</t>
  </si>
  <si>
    <t>0329</t>
  </si>
  <si>
    <t>0330</t>
  </si>
  <si>
    <t>0331</t>
  </si>
  <si>
    <t>0332</t>
  </si>
  <si>
    <t>0333</t>
  </si>
  <si>
    <t>0334</t>
  </si>
  <si>
    <t>0335</t>
  </si>
  <si>
    <t>0336</t>
  </si>
  <si>
    <t>0337</t>
  </si>
  <si>
    <t>0338</t>
  </si>
  <si>
    <t>0339</t>
  </si>
  <si>
    <t>0340</t>
  </si>
  <si>
    <t>0341</t>
  </si>
  <si>
    <t>0342</t>
  </si>
  <si>
    <t>0343</t>
  </si>
  <si>
    <t>0344</t>
  </si>
  <si>
    <t>0345</t>
  </si>
  <si>
    <t>0346</t>
  </si>
  <si>
    <t>0347</t>
  </si>
  <si>
    <t>0348</t>
  </si>
  <si>
    <t>0349</t>
  </si>
  <si>
    <t>0350</t>
  </si>
  <si>
    <t>0351</t>
  </si>
  <si>
    <t>0352</t>
  </si>
  <si>
    <t>0353</t>
  </si>
  <si>
    <t>0354</t>
  </si>
  <si>
    <t>0355</t>
  </si>
  <si>
    <t>0356</t>
  </si>
  <si>
    <t>0357</t>
  </si>
  <si>
    <t>0358</t>
  </si>
  <si>
    <t>0359</t>
  </si>
  <si>
    <t>0360</t>
  </si>
  <si>
    <t>0361</t>
  </si>
  <si>
    <t>0362</t>
  </si>
  <si>
    <t>0363</t>
  </si>
  <si>
    <t>0364</t>
  </si>
  <si>
    <t>0365</t>
  </si>
  <si>
    <t>0366</t>
  </si>
  <si>
    <t>0367</t>
  </si>
  <si>
    <t>0368</t>
  </si>
  <si>
    <t>0369</t>
  </si>
  <si>
    <t>0370</t>
  </si>
  <si>
    <t>0371</t>
  </si>
  <si>
    <t>0372</t>
  </si>
  <si>
    <t>0373</t>
  </si>
  <si>
    <t>0374</t>
  </si>
  <si>
    <t>0375</t>
  </si>
  <si>
    <t>0376</t>
  </si>
  <si>
    <t>0377</t>
  </si>
  <si>
    <t>0378</t>
  </si>
  <si>
    <t>0379</t>
  </si>
  <si>
    <t>0380</t>
  </si>
  <si>
    <t>0381</t>
  </si>
  <si>
    <t>0382</t>
  </si>
  <si>
    <t>0383</t>
  </si>
  <si>
    <t>0384</t>
  </si>
  <si>
    <t>0385</t>
  </si>
  <si>
    <t>0386</t>
  </si>
  <si>
    <t>0387</t>
  </si>
  <si>
    <t>0388</t>
  </si>
  <si>
    <t>0389</t>
  </si>
  <si>
    <t>0390</t>
  </si>
  <si>
    <t>0391</t>
  </si>
  <si>
    <t>0392</t>
  </si>
  <si>
    <t>0393</t>
  </si>
  <si>
    <t>0394</t>
  </si>
  <si>
    <t>0395</t>
  </si>
  <si>
    <t>0396</t>
  </si>
  <si>
    <t>0397</t>
  </si>
  <si>
    <t>0398</t>
  </si>
  <si>
    <t>0399</t>
  </si>
  <si>
    <t>0400</t>
  </si>
  <si>
    <t>0401</t>
  </si>
  <si>
    <t>0402</t>
  </si>
  <si>
    <t>0403</t>
  </si>
  <si>
    <t>0404</t>
  </si>
  <si>
    <t>0405</t>
  </si>
  <si>
    <t>0406</t>
  </si>
  <si>
    <t>0407</t>
  </si>
  <si>
    <t>0408</t>
  </si>
  <si>
    <t>0409</t>
  </si>
  <si>
    <t>0410</t>
  </si>
  <si>
    <t>0411</t>
  </si>
  <si>
    <t>0412</t>
  </si>
  <si>
    <t>0413</t>
  </si>
  <si>
    <t>0414</t>
  </si>
  <si>
    <t>0415</t>
  </si>
  <si>
    <t>0416</t>
  </si>
  <si>
    <t>0417</t>
  </si>
  <si>
    <t>0418</t>
  </si>
  <si>
    <t>0419</t>
  </si>
  <si>
    <t>0420</t>
  </si>
  <si>
    <t>0421</t>
  </si>
  <si>
    <t>0422</t>
  </si>
  <si>
    <t>0423</t>
  </si>
  <si>
    <t>0424</t>
  </si>
  <si>
    <t>0425</t>
  </si>
  <si>
    <t>0426</t>
  </si>
  <si>
    <t>0427</t>
  </si>
  <si>
    <t>0428</t>
  </si>
  <si>
    <t>0429</t>
  </si>
  <si>
    <t>0430</t>
  </si>
  <si>
    <t>0431</t>
  </si>
  <si>
    <t>0432</t>
  </si>
  <si>
    <t>0433</t>
  </si>
  <si>
    <t>0434</t>
  </si>
  <si>
    <t>0435</t>
  </si>
  <si>
    <t>0436</t>
  </si>
  <si>
    <t>0437</t>
  </si>
  <si>
    <t>0438</t>
  </si>
  <si>
    <t>0439</t>
  </si>
  <si>
    <t>0440</t>
  </si>
  <si>
    <t>0441</t>
  </si>
  <si>
    <t>0442</t>
  </si>
  <si>
    <t>0443</t>
  </si>
  <si>
    <t>0444</t>
  </si>
  <si>
    <t>0445</t>
  </si>
  <si>
    <t>0446</t>
  </si>
  <si>
    <t>0447</t>
  </si>
  <si>
    <t>0448</t>
  </si>
  <si>
    <t>0449</t>
  </si>
  <si>
    <t>0450</t>
  </si>
  <si>
    <t>0451</t>
  </si>
  <si>
    <t>0452</t>
  </si>
  <si>
    <t>0453</t>
  </si>
  <si>
    <t>0454</t>
  </si>
  <si>
    <t>0455</t>
  </si>
  <si>
    <t>0456</t>
  </si>
  <si>
    <t>0457</t>
  </si>
  <si>
    <t>0458</t>
  </si>
  <si>
    <t>0459</t>
  </si>
  <si>
    <t>0460</t>
  </si>
  <si>
    <t>0461</t>
  </si>
  <si>
    <t>0462</t>
  </si>
  <si>
    <t>0463</t>
  </si>
  <si>
    <t>0464</t>
  </si>
  <si>
    <t>0465</t>
  </si>
  <si>
    <t>0466</t>
  </si>
  <si>
    <t>0467</t>
  </si>
  <si>
    <t>0468</t>
  </si>
  <si>
    <t>0469</t>
  </si>
  <si>
    <t>0470</t>
  </si>
  <si>
    <t>0471</t>
  </si>
  <si>
    <t>0472</t>
  </si>
  <si>
    <t>0473</t>
  </si>
  <si>
    <t>0474</t>
  </si>
  <si>
    <t>0475</t>
  </si>
  <si>
    <t>0476</t>
  </si>
  <si>
    <t>0477</t>
  </si>
  <si>
    <t>0478</t>
  </si>
  <si>
    <t>0479</t>
  </si>
  <si>
    <t>0480</t>
  </si>
  <si>
    <t>0481</t>
  </si>
  <si>
    <t>0482</t>
  </si>
  <si>
    <t>0483</t>
  </si>
  <si>
    <t>0484</t>
  </si>
  <si>
    <t>0485</t>
  </si>
  <si>
    <t>0486</t>
  </si>
  <si>
    <t>0487</t>
  </si>
  <si>
    <t>0488</t>
  </si>
  <si>
    <t>0489</t>
  </si>
  <si>
    <t>0490</t>
  </si>
  <si>
    <t>0491</t>
  </si>
  <si>
    <t>0492</t>
  </si>
  <si>
    <t>0493</t>
  </si>
  <si>
    <t>0494</t>
  </si>
  <si>
    <t>0495</t>
  </si>
  <si>
    <t>0496</t>
  </si>
  <si>
    <t>0497</t>
  </si>
  <si>
    <t>0498</t>
  </si>
  <si>
    <t>0499</t>
  </si>
  <si>
    <t>0500</t>
  </si>
  <si>
    <t>0501</t>
  </si>
  <si>
    <t>0502</t>
  </si>
  <si>
    <t>0503</t>
  </si>
  <si>
    <t>0504</t>
  </si>
  <si>
    <t>0505</t>
  </si>
  <si>
    <t>0506</t>
  </si>
  <si>
    <t>0507</t>
  </si>
  <si>
    <t>0508</t>
  </si>
  <si>
    <t>0509</t>
  </si>
  <si>
    <t>0510</t>
  </si>
  <si>
    <t>0511</t>
  </si>
  <si>
    <t>0512</t>
  </si>
  <si>
    <t>0513</t>
  </si>
  <si>
    <t>0514</t>
  </si>
  <si>
    <t>0515</t>
  </si>
  <si>
    <t>0516</t>
  </si>
  <si>
    <t>0517</t>
  </si>
  <si>
    <t>0518</t>
  </si>
  <si>
    <t>0519</t>
  </si>
  <si>
    <t>0520</t>
  </si>
  <si>
    <t>0521</t>
  </si>
  <si>
    <t>0522</t>
  </si>
  <si>
    <t>0523</t>
  </si>
  <si>
    <t>0524</t>
  </si>
  <si>
    <t>0525</t>
  </si>
  <si>
    <t>0526</t>
  </si>
  <si>
    <t>0527</t>
  </si>
  <si>
    <t>0528</t>
  </si>
  <si>
    <t>0529</t>
  </si>
  <si>
    <t>0530</t>
  </si>
  <si>
    <t>0531</t>
  </si>
  <si>
    <t>0532</t>
  </si>
  <si>
    <t>0533</t>
  </si>
  <si>
    <t>0534</t>
  </si>
  <si>
    <t>0535</t>
  </si>
  <si>
    <t>0536</t>
  </si>
  <si>
    <t>0537</t>
  </si>
  <si>
    <t>0538</t>
  </si>
  <si>
    <t>0539</t>
  </si>
  <si>
    <t>0540</t>
  </si>
  <si>
    <t>0541</t>
  </si>
  <si>
    <t>0542</t>
  </si>
  <si>
    <t>0543</t>
  </si>
  <si>
    <t>0544</t>
  </si>
  <si>
    <t>0545</t>
  </si>
  <si>
    <t>0546</t>
  </si>
  <si>
    <t>0547</t>
  </si>
  <si>
    <t>0548</t>
  </si>
  <si>
    <t>0549</t>
  </si>
  <si>
    <t>0550</t>
  </si>
  <si>
    <t>0551</t>
  </si>
  <si>
    <t>0552</t>
  </si>
  <si>
    <t>0553</t>
  </si>
  <si>
    <t>0554</t>
  </si>
  <si>
    <t>0555</t>
  </si>
  <si>
    <t>0556</t>
  </si>
  <si>
    <t>0557</t>
  </si>
  <si>
    <t>0558</t>
  </si>
  <si>
    <t>0559</t>
  </si>
  <si>
    <t>0560</t>
  </si>
  <si>
    <t>0561</t>
  </si>
  <si>
    <t>0562</t>
  </si>
  <si>
    <t>0563</t>
  </si>
  <si>
    <t>0564</t>
  </si>
  <si>
    <t>0565</t>
  </si>
  <si>
    <t>0566</t>
  </si>
  <si>
    <t>0567</t>
  </si>
  <si>
    <t>0568</t>
  </si>
  <si>
    <t>0569</t>
  </si>
  <si>
    <t>0570</t>
  </si>
  <si>
    <t>0571</t>
  </si>
  <si>
    <t>0572</t>
  </si>
  <si>
    <t>0573</t>
  </si>
  <si>
    <t>0574</t>
  </si>
  <si>
    <t>0575</t>
  </si>
  <si>
    <t>0576</t>
  </si>
  <si>
    <t>0577</t>
  </si>
  <si>
    <t>0578</t>
  </si>
  <si>
    <t>0579</t>
  </si>
  <si>
    <t>0580</t>
  </si>
  <si>
    <t>0581</t>
  </si>
  <si>
    <t>0582</t>
  </si>
  <si>
    <t>0583</t>
  </si>
  <si>
    <t>0584</t>
  </si>
  <si>
    <t>0585</t>
  </si>
  <si>
    <t>0586</t>
  </si>
  <si>
    <t>0587</t>
  </si>
  <si>
    <t>0588</t>
  </si>
  <si>
    <t>0589</t>
  </si>
  <si>
    <t>0590</t>
  </si>
  <si>
    <t>0591</t>
  </si>
  <si>
    <t>0592</t>
  </si>
  <si>
    <t>0593</t>
  </si>
  <si>
    <t>0594</t>
  </si>
  <si>
    <t>0595</t>
  </si>
  <si>
    <t>0596</t>
  </si>
  <si>
    <t>0597</t>
  </si>
  <si>
    <t>0598</t>
  </si>
  <si>
    <t>0599</t>
  </si>
  <si>
    <t>0600</t>
  </si>
  <si>
    <t>0601</t>
  </si>
  <si>
    <t>0602</t>
  </si>
  <si>
    <t>0603</t>
  </si>
  <si>
    <t>0604</t>
  </si>
  <si>
    <t>0605</t>
  </si>
  <si>
    <t>0606</t>
  </si>
  <si>
    <t>0607</t>
  </si>
  <si>
    <t>0608</t>
  </si>
  <si>
    <t>0609</t>
  </si>
  <si>
    <t>0610</t>
  </si>
  <si>
    <t>0611</t>
  </si>
  <si>
    <t>0612</t>
  </si>
  <si>
    <t>0613</t>
  </si>
  <si>
    <t>0614</t>
  </si>
  <si>
    <t>0615</t>
  </si>
  <si>
    <t>0616</t>
  </si>
  <si>
    <t>0617</t>
  </si>
  <si>
    <t>0618</t>
  </si>
  <si>
    <t>0619</t>
  </si>
  <si>
    <t>0620</t>
  </si>
  <si>
    <t>0621</t>
  </si>
  <si>
    <t>0622</t>
  </si>
  <si>
    <t>0623</t>
  </si>
  <si>
    <t>0624</t>
  </si>
  <si>
    <t>0625</t>
  </si>
  <si>
    <t>0626</t>
  </si>
  <si>
    <t>0627</t>
  </si>
  <si>
    <t>0628</t>
  </si>
  <si>
    <t>0629</t>
  </si>
  <si>
    <t>0630</t>
  </si>
  <si>
    <t>0631</t>
  </si>
  <si>
    <t>0632</t>
  </si>
  <si>
    <t>0633</t>
  </si>
  <si>
    <t>0634</t>
  </si>
  <si>
    <t>0635</t>
  </si>
  <si>
    <t>0636</t>
  </si>
  <si>
    <t>0637</t>
  </si>
  <si>
    <t>0638</t>
  </si>
  <si>
    <t>0639</t>
  </si>
  <si>
    <t>0640</t>
  </si>
  <si>
    <t>0641</t>
  </si>
  <si>
    <t>0642</t>
  </si>
  <si>
    <t>0643</t>
  </si>
  <si>
    <t>0644</t>
  </si>
  <si>
    <t>0645</t>
  </si>
  <si>
    <t>0646</t>
  </si>
  <si>
    <t>0647</t>
  </si>
  <si>
    <t>0648</t>
  </si>
  <si>
    <t>0649</t>
  </si>
  <si>
    <t>0650</t>
  </si>
  <si>
    <t>0651</t>
  </si>
  <si>
    <t>0652</t>
  </si>
  <si>
    <t>0653</t>
  </si>
  <si>
    <t>0654</t>
  </si>
  <si>
    <t>0655</t>
  </si>
  <si>
    <t>0656</t>
  </si>
  <si>
    <t>0657</t>
  </si>
  <si>
    <t>0658</t>
  </si>
  <si>
    <t>0659</t>
  </si>
  <si>
    <t>0660</t>
  </si>
  <si>
    <t>0661</t>
  </si>
  <si>
    <t>0662</t>
  </si>
  <si>
    <t>0663</t>
  </si>
  <si>
    <t>0664</t>
  </si>
  <si>
    <t>0665</t>
  </si>
  <si>
    <t>0666</t>
  </si>
  <si>
    <t>0667</t>
  </si>
  <si>
    <t>0668</t>
  </si>
  <si>
    <t>0669</t>
  </si>
  <si>
    <t>0670</t>
  </si>
  <si>
    <t>0671</t>
  </si>
  <si>
    <t>0672</t>
  </si>
  <si>
    <t>0673</t>
  </si>
  <si>
    <t>0674</t>
  </si>
  <si>
    <t>0675</t>
  </si>
  <si>
    <t>0676</t>
  </si>
  <si>
    <t>0677</t>
  </si>
  <si>
    <t>0678</t>
  </si>
  <si>
    <t>0679</t>
  </si>
  <si>
    <t>0680</t>
  </si>
  <si>
    <t>0681</t>
  </si>
  <si>
    <t>0682</t>
  </si>
  <si>
    <t>0683</t>
  </si>
  <si>
    <t>0684</t>
  </si>
  <si>
    <t>0685</t>
  </si>
  <si>
    <t>0686</t>
  </si>
  <si>
    <t>0687</t>
  </si>
  <si>
    <t>0688</t>
  </si>
  <si>
    <t>0689</t>
  </si>
  <si>
    <t>0690</t>
  </si>
  <si>
    <t>0691</t>
  </si>
  <si>
    <t>0692</t>
  </si>
  <si>
    <t>0693</t>
  </si>
  <si>
    <t>0694</t>
  </si>
  <si>
    <t>0695</t>
  </si>
  <si>
    <t>0696</t>
  </si>
  <si>
    <t>0697</t>
  </si>
  <si>
    <t>0698</t>
  </si>
  <si>
    <t>0699</t>
  </si>
  <si>
    <t>0700</t>
  </si>
  <si>
    <t>0701</t>
  </si>
  <si>
    <t>0702</t>
  </si>
  <si>
    <t>0703</t>
  </si>
  <si>
    <t>0704</t>
  </si>
  <si>
    <t>0705</t>
  </si>
  <si>
    <t>0706</t>
  </si>
  <si>
    <t>0707</t>
  </si>
  <si>
    <t>0708</t>
  </si>
  <si>
    <t>0709</t>
  </si>
  <si>
    <t>0710</t>
  </si>
  <si>
    <t>0711</t>
  </si>
  <si>
    <t>0712</t>
  </si>
  <si>
    <t>0713</t>
  </si>
  <si>
    <t>0714</t>
  </si>
  <si>
    <t>0715</t>
  </si>
  <si>
    <t>0716</t>
  </si>
  <si>
    <t>0717</t>
  </si>
  <si>
    <t>0718</t>
  </si>
  <si>
    <t>0719</t>
  </si>
  <si>
    <t>0720</t>
  </si>
  <si>
    <t>0721</t>
  </si>
  <si>
    <t>0722</t>
  </si>
  <si>
    <t>0723</t>
  </si>
  <si>
    <t>0724</t>
  </si>
  <si>
    <t>0725</t>
  </si>
  <si>
    <t>0726</t>
  </si>
  <si>
    <t>0727</t>
  </si>
  <si>
    <t>0728</t>
  </si>
  <si>
    <t>0729</t>
  </si>
  <si>
    <t>0730</t>
  </si>
  <si>
    <t>0731</t>
  </si>
  <si>
    <t>0732</t>
  </si>
  <si>
    <t>0733</t>
  </si>
  <si>
    <t>0734</t>
  </si>
  <si>
    <t>0735</t>
  </si>
  <si>
    <t>0736</t>
  </si>
  <si>
    <t>0737</t>
  </si>
  <si>
    <t>0738</t>
  </si>
  <si>
    <t>0739</t>
  </si>
  <si>
    <t>0740</t>
  </si>
  <si>
    <t>0741</t>
  </si>
  <si>
    <t>0742</t>
  </si>
  <si>
    <t>0743</t>
  </si>
  <si>
    <t>0744</t>
  </si>
  <si>
    <t>0745</t>
  </si>
  <si>
    <t>0746</t>
  </si>
  <si>
    <t>0747</t>
  </si>
  <si>
    <t>0748</t>
  </si>
  <si>
    <t>0749</t>
  </si>
  <si>
    <t>0750</t>
  </si>
  <si>
    <t>0751</t>
  </si>
  <si>
    <t>0752</t>
  </si>
  <si>
    <t>0753</t>
  </si>
  <si>
    <t>0754</t>
  </si>
  <si>
    <t>0755</t>
  </si>
  <si>
    <t>0756</t>
  </si>
  <si>
    <t>0757</t>
  </si>
  <si>
    <t>0758</t>
  </si>
  <si>
    <t>0759</t>
  </si>
  <si>
    <t>0760</t>
  </si>
  <si>
    <t>0761</t>
  </si>
  <si>
    <t>0762</t>
  </si>
  <si>
    <t>0763</t>
  </si>
  <si>
    <t>0764</t>
  </si>
  <si>
    <t>0765</t>
  </si>
  <si>
    <t>0766</t>
  </si>
  <si>
    <t>0767</t>
  </si>
  <si>
    <t>0768</t>
  </si>
  <si>
    <t>0769</t>
  </si>
  <si>
    <t>0770</t>
  </si>
  <si>
    <t>0771</t>
  </si>
  <si>
    <t>0772</t>
  </si>
  <si>
    <t>0773</t>
  </si>
  <si>
    <t>0774</t>
  </si>
  <si>
    <t>0775</t>
  </si>
  <si>
    <t>0776</t>
  </si>
  <si>
    <t>0777</t>
  </si>
  <si>
    <t>0778</t>
  </si>
  <si>
    <t>0779</t>
  </si>
  <si>
    <t>0780</t>
  </si>
  <si>
    <t>0781</t>
  </si>
  <si>
    <t>0782</t>
  </si>
  <si>
    <t>0783</t>
  </si>
  <si>
    <t>0784</t>
  </si>
  <si>
    <t>0785</t>
  </si>
  <si>
    <t>0786</t>
  </si>
  <si>
    <t>0787</t>
  </si>
  <si>
    <t>0788</t>
  </si>
  <si>
    <t>0789</t>
  </si>
  <si>
    <t>0790</t>
  </si>
  <si>
    <t>0791</t>
  </si>
  <si>
    <t>0792</t>
  </si>
  <si>
    <t>0793</t>
  </si>
  <si>
    <t>0794</t>
  </si>
  <si>
    <t>0795</t>
  </si>
  <si>
    <t>0796</t>
  </si>
  <si>
    <t>0797</t>
  </si>
  <si>
    <t>0798</t>
  </si>
  <si>
    <t>0799</t>
  </si>
  <si>
    <t>0800</t>
  </si>
  <si>
    <t>0801</t>
  </si>
  <si>
    <t>0802</t>
  </si>
  <si>
    <t>0803</t>
  </si>
  <si>
    <t>0804</t>
  </si>
  <si>
    <t>0805</t>
  </si>
  <si>
    <t>0806</t>
  </si>
  <si>
    <t>0807</t>
  </si>
  <si>
    <t>0808</t>
  </si>
  <si>
    <t>0809</t>
  </si>
  <si>
    <t>0810</t>
  </si>
  <si>
    <t>0811</t>
  </si>
  <si>
    <t>0812</t>
  </si>
  <si>
    <t>0813</t>
  </si>
  <si>
    <t>0814</t>
  </si>
  <si>
    <t>0815</t>
  </si>
  <si>
    <t>0816</t>
  </si>
  <si>
    <t>0817</t>
  </si>
  <si>
    <t>0818</t>
  </si>
  <si>
    <t>0819</t>
  </si>
  <si>
    <t>0820</t>
  </si>
  <si>
    <t>0821</t>
  </si>
  <si>
    <t>0822</t>
  </si>
  <si>
    <t>0823</t>
  </si>
  <si>
    <t>0824</t>
  </si>
  <si>
    <t>0825</t>
  </si>
  <si>
    <t>0826</t>
  </si>
  <si>
    <t>0827</t>
  </si>
  <si>
    <t>0828</t>
  </si>
  <si>
    <t>0829</t>
  </si>
  <si>
    <t>0830</t>
  </si>
  <si>
    <t>0831</t>
  </si>
  <si>
    <t>0832</t>
  </si>
  <si>
    <t>0833</t>
  </si>
  <si>
    <t>0834</t>
  </si>
  <si>
    <t>0835</t>
  </si>
  <si>
    <t>0836</t>
  </si>
  <si>
    <t>0837</t>
  </si>
  <si>
    <t>0838</t>
  </si>
  <si>
    <t>0839</t>
  </si>
  <si>
    <t>0840</t>
  </si>
  <si>
    <t>0841</t>
  </si>
  <si>
    <t>0842</t>
  </si>
  <si>
    <t>0843</t>
  </si>
  <si>
    <t>0844</t>
  </si>
  <si>
    <t>0845</t>
  </si>
  <si>
    <t>0846</t>
  </si>
  <si>
    <t>0847</t>
  </si>
  <si>
    <t>0848</t>
  </si>
  <si>
    <t>0849</t>
  </si>
  <si>
    <t>0850</t>
  </si>
  <si>
    <t>0851</t>
  </si>
  <si>
    <t>0852</t>
  </si>
  <si>
    <t>0853</t>
  </si>
  <si>
    <t>0854</t>
  </si>
  <si>
    <t>0855</t>
  </si>
  <si>
    <t>0856</t>
  </si>
  <si>
    <t>0857</t>
  </si>
  <si>
    <t>0858</t>
  </si>
  <si>
    <t>0859</t>
  </si>
  <si>
    <t>0860</t>
  </si>
  <si>
    <t>0861</t>
  </si>
  <si>
    <t>0862</t>
  </si>
  <si>
    <t>0863</t>
  </si>
  <si>
    <t>0864</t>
  </si>
  <si>
    <t>0865</t>
  </si>
  <si>
    <t>0866</t>
  </si>
  <si>
    <t>0867</t>
  </si>
  <si>
    <t>0868</t>
  </si>
  <si>
    <t>0869</t>
  </si>
  <si>
    <t>0870</t>
  </si>
  <si>
    <t>0871</t>
  </si>
  <si>
    <t>0872</t>
  </si>
  <si>
    <t>0873</t>
  </si>
  <si>
    <t>0874</t>
  </si>
  <si>
    <t>0875</t>
  </si>
  <si>
    <t>0876</t>
  </si>
  <si>
    <t>0877</t>
  </si>
  <si>
    <t>0878</t>
  </si>
  <si>
    <t>0879</t>
  </si>
  <si>
    <t>0880</t>
  </si>
  <si>
    <t>0881</t>
  </si>
  <si>
    <t>0882</t>
  </si>
  <si>
    <t>0883</t>
  </si>
  <si>
    <t>0884</t>
  </si>
  <si>
    <t>0885</t>
  </si>
  <si>
    <t>0886</t>
  </si>
  <si>
    <t>0887</t>
  </si>
  <si>
    <t>0888</t>
  </si>
  <si>
    <t>0889</t>
  </si>
  <si>
    <t>0890</t>
  </si>
  <si>
    <t>0891</t>
  </si>
  <si>
    <t>0892</t>
  </si>
  <si>
    <t>0893</t>
  </si>
  <si>
    <t>0894</t>
  </si>
  <si>
    <t>0895</t>
  </si>
  <si>
    <t>0896</t>
  </si>
  <si>
    <t>0897</t>
  </si>
  <si>
    <t>0898</t>
  </si>
  <si>
    <t>0899</t>
  </si>
  <si>
    <t>0900</t>
  </si>
  <si>
    <t>0901</t>
  </si>
  <si>
    <t>0902</t>
  </si>
  <si>
    <t>0903</t>
  </si>
  <si>
    <t>0904</t>
  </si>
  <si>
    <t>0905</t>
  </si>
  <si>
    <t>0906</t>
  </si>
  <si>
    <t>0907</t>
  </si>
  <si>
    <t>0908</t>
  </si>
  <si>
    <t>0909</t>
  </si>
  <si>
    <t>0910</t>
  </si>
  <si>
    <t>0911</t>
  </si>
  <si>
    <t>0912</t>
  </si>
  <si>
    <t>0913</t>
  </si>
  <si>
    <t>0914</t>
  </si>
  <si>
    <t>0915</t>
  </si>
  <si>
    <t>0916</t>
  </si>
  <si>
    <t>0917</t>
  </si>
  <si>
    <t>0918</t>
  </si>
  <si>
    <t>0919</t>
  </si>
  <si>
    <t>0920</t>
  </si>
  <si>
    <t>0921</t>
  </si>
  <si>
    <t>0922</t>
  </si>
  <si>
    <t>0923</t>
  </si>
  <si>
    <t>0924</t>
  </si>
  <si>
    <t>0925</t>
  </si>
  <si>
    <t>0926</t>
  </si>
  <si>
    <t>0927</t>
  </si>
  <si>
    <t>0928</t>
  </si>
  <si>
    <t>0929</t>
  </si>
  <si>
    <t>0930</t>
  </si>
  <si>
    <t>0931</t>
  </si>
  <si>
    <t>0932</t>
  </si>
  <si>
    <t>0933</t>
  </si>
  <si>
    <t>0934</t>
  </si>
  <si>
    <t>0935</t>
  </si>
  <si>
    <t>0936</t>
  </si>
  <si>
    <t>0937</t>
  </si>
  <si>
    <t>0938</t>
  </si>
  <si>
    <t>0939</t>
  </si>
  <si>
    <t>0940</t>
  </si>
  <si>
    <t>0941</t>
  </si>
  <si>
    <t>0942</t>
  </si>
  <si>
    <t>0943</t>
  </si>
  <si>
    <t>0944</t>
  </si>
  <si>
    <t>0945</t>
  </si>
  <si>
    <t>0946</t>
  </si>
  <si>
    <t>0947</t>
  </si>
  <si>
    <t>0948</t>
  </si>
  <si>
    <t>0949</t>
  </si>
  <si>
    <t>0950</t>
  </si>
  <si>
    <t>0951</t>
  </si>
  <si>
    <t>0952</t>
  </si>
  <si>
    <t>0953</t>
  </si>
  <si>
    <t>0954</t>
  </si>
  <si>
    <t>0955</t>
  </si>
  <si>
    <t>0956</t>
  </si>
  <si>
    <t>0957</t>
  </si>
  <si>
    <t>0958</t>
  </si>
  <si>
    <t>0959</t>
  </si>
  <si>
    <t>0960</t>
  </si>
  <si>
    <t>0961</t>
  </si>
  <si>
    <t>0962</t>
  </si>
  <si>
    <t>0963</t>
  </si>
  <si>
    <t>0964</t>
  </si>
  <si>
    <t>0965</t>
  </si>
  <si>
    <t>0966</t>
  </si>
  <si>
    <t>0967</t>
  </si>
  <si>
    <t>0968</t>
  </si>
  <si>
    <t>0969</t>
  </si>
  <si>
    <t>0970</t>
  </si>
  <si>
    <t>0971</t>
  </si>
  <si>
    <t>0972</t>
  </si>
  <si>
    <t>0973</t>
  </si>
  <si>
    <t>0974</t>
  </si>
  <si>
    <t>0975</t>
  </si>
  <si>
    <t>0976</t>
  </si>
  <si>
    <t>0977</t>
  </si>
  <si>
    <t>0978</t>
  </si>
  <si>
    <t>0979</t>
  </si>
  <si>
    <t>0980</t>
  </si>
  <si>
    <t>0981</t>
  </si>
  <si>
    <t>0982</t>
  </si>
  <si>
    <t>0983</t>
  </si>
  <si>
    <t>0984</t>
  </si>
  <si>
    <t>0985</t>
  </si>
  <si>
    <t>0986</t>
  </si>
  <si>
    <t>0987</t>
  </si>
  <si>
    <t>0988</t>
  </si>
  <si>
    <t>0989</t>
  </si>
  <si>
    <t>0990</t>
  </si>
  <si>
    <t>0991</t>
  </si>
  <si>
    <t>0992</t>
  </si>
  <si>
    <t>0993</t>
  </si>
  <si>
    <t>0994</t>
  </si>
  <si>
    <t>0995</t>
  </si>
  <si>
    <t>0996</t>
  </si>
  <si>
    <t>0997</t>
  </si>
  <si>
    <t>0998</t>
  </si>
  <si>
    <t>0999</t>
  </si>
  <si>
    <t>1000</t>
  </si>
  <si>
    <t>1001</t>
  </si>
  <si>
    <t>1002</t>
  </si>
  <si>
    <t>1003</t>
  </si>
  <si>
    <t>1004</t>
  </si>
  <si>
    <t>1005</t>
  </si>
  <si>
    <t>1006</t>
  </si>
  <si>
    <t>1007</t>
  </si>
  <si>
    <t>1008</t>
  </si>
  <si>
    <t>1009</t>
  </si>
  <si>
    <t>1010</t>
  </si>
  <si>
    <t>1011</t>
  </si>
  <si>
    <t>1012</t>
  </si>
  <si>
    <t>1013</t>
  </si>
  <si>
    <t>1014</t>
  </si>
  <si>
    <t>1015</t>
  </si>
  <si>
    <t>1016</t>
  </si>
  <si>
    <t>1017</t>
  </si>
  <si>
    <t>1018</t>
  </si>
  <si>
    <t>1019</t>
  </si>
  <si>
    <t>1020</t>
  </si>
  <si>
    <t>1021</t>
  </si>
  <si>
    <t>1022</t>
  </si>
  <si>
    <t>1023</t>
  </si>
  <si>
    <t>1024</t>
  </si>
  <si>
    <t>1025</t>
  </si>
  <si>
    <t>1026</t>
  </si>
  <si>
    <t>1027</t>
  </si>
  <si>
    <t>1028</t>
  </si>
  <si>
    <t>1029</t>
  </si>
  <si>
    <t>1030</t>
  </si>
  <si>
    <t>1031</t>
  </si>
  <si>
    <t>1032</t>
  </si>
  <si>
    <t>1033</t>
  </si>
  <si>
    <t>1034</t>
  </si>
  <si>
    <t>1035</t>
  </si>
  <si>
    <t>1036</t>
  </si>
  <si>
    <t>1037</t>
  </si>
  <si>
    <t>1038</t>
  </si>
  <si>
    <t>1039</t>
  </si>
  <si>
    <t>1040</t>
  </si>
  <si>
    <t>1041</t>
  </si>
  <si>
    <t>1042</t>
  </si>
  <si>
    <t>1043</t>
  </si>
  <si>
    <t>1044</t>
  </si>
  <si>
    <t>1045</t>
  </si>
  <si>
    <t>1046</t>
  </si>
  <si>
    <t>1047</t>
  </si>
  <si>
    <t>1048</t>
  </si>
  <si>
    <t>1049</t>
  </si>
  <si>
    <t>1050</t>
  </si>
  <si>
    <t>1051</t>
  </si>
  <si>
    <t>1052</t>
  </si>
  <si>
    <t>1053</t>
  </si>
  <si>
    <t>1054</t>
  </si>
  <si>
    <t>1055</t>
  </si>
  <si>
    <t>1056</t>
  </si>
  <si>
    <t>1057</t>
  </si>
  <si>
    <t>1058</t>
  </si>
  <si>
    <t>1059</t>
  </si>
  <si>
    <t>1060</t>
  </si>
  <si>
    <t>1061</t>
  </si>
  <si>
    <t>1062</t>
  </si>
  <si>
    <t>1063</t>
  </si>
  <si>
    <t>1064</t>
  </si>
  <si>
    <t>1065</t>
  </si>
  <si>
    <t>1066</t>
  </si>
  <si>
    <t>1067</t>
  </si>
  <si>
    <t>1068</t>
  </si>
  <si>
    <t>1069</t>
  </si>
  <si>
    <t>1070</t>
  </si>
  <si>
    <t>1071</t>
  </si>
  <si>
    <t>1072</t>
  </si>
  <si>
    <t>1073</t>
  </si>
  <si>
    <t>1074</t>
  </si>
  <si>
    <t>1075</t>
  </si>
  <si>
    <t>1076</t>
  </si>
  <si>
    <t>1077</t>
  </si>
  <si>
    <t>1078</t>
  </si>
  <si>
    <t>1079</t>
  </si>
  <si>
    <t>1080</t>
  </si>
  <si>
    <t>1081</t>
  </si>
  <si>
    <t>1082</t>
  </si>
  <si>
    <t>1083</t>
  </si>
  <si>
    <t>1084</t>
  </si>
  <si>
    <t>1085</t>
  </si>
  <si>
    <t>1086</t>
  </si>
  <si>
    <t>1087</t>
  </si>
  <si>
    <t>1088</t>
  </si>
  <si>
    <t>1089</t>
  </si>
  <si>
    <t>1090</t>
  </si>
  <si>
    <t>1091</t>
  </si>
  <si>
    <t>1092</t>
  </si>
  <si>
    <t>1093</t>
  </si>
  <si>
    <t>1094</t>
  </si>
  <si>
    <t>1095</t>
  </si>
  <si>
    <t>1096</t>
  </si>
  <si>
    <t>1097</t>
  </si>
  <si>
    <t>1098</t>
  </si>
  <si>
    <t>1099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</si>
  <si>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</si>
  <si>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</si>
  <si>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</si>
  <si>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</si>
  <si>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</si>
  <si>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</si>
  <si>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</si>
  <si>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</si>
  <si>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</si>
  <si>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</si>
  <si>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</si>
  <si>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</si>
  <si>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</si>
  <si>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</si>
  <si>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</si>
  <si>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</si>
  <si>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</si>
  <si>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</si>
  <si>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</si>
  <si>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</si>
  <si>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</si>
  <si>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</si>
  <si>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</si>
  <si>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</si>
  <si>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</si>
  <si>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</si>
  <si>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</si>
  <si>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</si>
  <si>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</si>
  <si>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</si>
  <si>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</si>
  <si>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</si>
  <si>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</si>
  <si>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</si>
  <si>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</si>
  <si>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</si>
  <si>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</si>
  <si>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</si>
  <si>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</si>
  <si>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</si>
  <si>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</si>
  <si>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</si>
  <si>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</si>
  <si>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</si>
  <si>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</si>
  <si>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</si>
  <si>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</si>
  <si>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</si>
  <si>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</si>
  <si>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</si>
  <si>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</si>
  <si>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</si>
  <si>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</si>
  <si>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</si>
  <si>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</si>
  <si>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</si>
  <si>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</si>
  <si>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</si>
  <si>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</si>
  <si>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</si>
  <si>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</si>
  <si>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</si>
  <si>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</si>
  <si>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</si>
  <si>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</si>
  <si>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</si>
  <si>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</si>
  <si>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</si>
  <si>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</si>
  <si>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</si>
  <si>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</si>
  <si>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</si>
  <si>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</si>
  <si>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</si>
  <si>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</si>
  <si>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</si>
  <si>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</si>
  <si>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</si>
  <si>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</si>
  <si>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</si>
  <si>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</si>
  <si>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</si>
  <si>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</si>
  <si>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</si>
  <si>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</si>
  <si>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</si>
  <si>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</si>
  <si>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</si>
  <si>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</si>
  <si>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</si>
  <si>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</si>
  <si>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</si>
  <si>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</si>
  <si>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</si>
  <si>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</si>
  <si>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</si>
  <si>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</si>
  <si>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</si>
  <si>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</si>
  <si>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</si>
  <si>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</si>
  <si>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</si>
  <si>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</si>
  <si>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</si>
  <si>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</si>
  <si>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</si>
  <si>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</si>
  <si>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</si>
  <si>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</si>
  <si>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</si>
  <si>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</si>
  <si>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</si>
  <si>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</si>
  <si>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</si>
  <si>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</si>
  <si>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</si>
  <si>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</si>
  <si>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</si>
  <si>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</si>
  <si>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</si>
  <si>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</si>
  <si>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</si>
  <si>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</si>
  <si>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</si>
  <si>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</si>
  <si>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</si>
  <si>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</si>
  <si>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</si>
  <si>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</si>
  <si>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</si>
  <si>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</si>
  <si>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</si>
  <si>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</si>
  <si>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</si>
  <si>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</si>
  <si>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</si>
  <si>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</si>
  <si>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</si>
  <si>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</si>
  <si>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</si>
  <si>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</si>
  <si>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</si>
  <si>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</si>
  <si>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</si>
  <si>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</si>
  <si>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</si>
  <si>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</si>
  <si>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</si>
  <si>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</si>
  <si>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</si>
  <si>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</si>
  <si>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</si>
  <si>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</si>
  <si>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</si>
  <si>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</si>
  <si>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</si>
  <si>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</si>
  <si>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</si>
  <si>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</si>
  <si>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</si>
  <si>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</si>
  <si>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</si>
  <si>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</si>
  <si>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</si>
  <si>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</si>
  <si>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</si>
  <si>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</si>
  <si>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</si>
  <si>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</si>
  <si>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</si>
  <si>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</si>
  <si>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</si>
  <si>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</si>
  <si>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</si>
  <si>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</si>
  <si>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</si>
  <si>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</si>
  <si>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</si>
  <si>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</si>
  <si>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</si>
  <si>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</si>
  <si>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</si>
  <si>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</si>
  <si>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</si>
  <si>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</si>
  <si>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</si>
  <si>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</si>
  <si>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</si>
  <si>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</si>
  <si>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</si>
  <si>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</si>
  <si>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</si>
  <si>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</si>
  <si>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</si>
  <si>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</si>
  <si>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</si>
  <si>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</si>
  <si>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</si>
  <si>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</si>
  <si>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</si>
  <si>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</si>
  <si>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※ホームページ等で学校番号を確認して入力してください。</t>
    <phoneticPr fontId="2"/>
  </si>
  <si>
    <t>898</t>
    <phoneticPr fontId="2"/>
  </si>
  <si>
    <t>文部科学大臣認定の「職業実践専門課程」を持つ学校のみ対象項目</t>
    <rPh sb="0" eb="2">
      <t>モンブ</t>
    </rPh>
    <rPh sb="2" eb="4">
      <t>カガク</t>
    </rPh>
    <rPh sb="4" eb="6">
      <t>ダイジン</t>
    </rPh>
    <rPh sb="6" eb="8">
      <t>ニンテイ</t>
    </rPh>
    <rPh sb="10" eb="12">
      <t>ショクギョウ</t>
    </rPh>
    <rPh sb="12" eb="14">
      <t>ジッセン</t>
    </rPh>
    <rPh sb="14" eb="16">
      <t>センモン</t>
    </rPh>
    <rPh sb="16" eb="18">
      <t>カテイ</t>
    </rPh>
    <rPh sb="20" eb="21">
      <t>モ</t>
    </rPh>
    <rPh sb="22" eb="24">
      <t>ガッコウ</t>
    </rPh>
    <rPh sb="26" eb="28">
      <t>タイショウ</t>
    </rPh>
    <rPh sb="28" eb="30">
      <t>コウモク</t>
    </rPh>
    <phoneticPr fontId="2"/>
  </si>
  <si>
    <t>貴校の2019年度の
正規課程を卒業した
外国人留学生総数
(自動表記)</t>
    <rPh sb="27" eb="29">
      <t>ソウスウ</t>
    </rPh>
    <rPh sb="32" eb="34">
      <t>ジドウ</t>
    </rPh>
    <rPh sb="34" eb="36">
      <t>ヒョウキ</t>
    </rPh>
    <phoneticPr fontId="2"/>
  </si>
  <si>
    <t>内、職業実践専門
課程に在籍していた
外国人留学生総数</t>
    <rPh sb="25" eb="27">
      <t>ソウスウ</t>
    </rPh>
    <phoneticPr fontId="2"/>
  </si>
  <si>
    <t>内、日本国内に就職した外国人留学生総数</t>
    <rPh sb="2" eb="4">
      <t>ニホン</t>
    </rPh>
    <rPh sb="4" eb="6">
      <t>コクナイ</t>
    </rPh>
    <rPh sb="7" eb="9">
      <t>シュウショク</t>
    </rPh>
    <rPh sb="11" eb="13">
      <t>ガイコク</t>
    </rPh>
    <rPh sb="13" eb="14">
      <t>ジン</t>
    </rPh>
    <rPh sb="14" eb="17">
      <t>リュウガクセイ</t>
    </rPh>
    <rPh sb="17" eb="19">
      <t>ソウスウ</t>
    </rPh>
    <phoneticPr fontId="2"/>
  </si>
  <si>
    <t>【２】2019（令和元）年度外国人留学生進路状況調査－入力票</t>
    <rPh sb="8" eb="10">
      <t>レイワ</t>
    </rPh>
    <rPh sb="10" eb="11">
      <t>ガン</t>
    </rPh>
    <rPh sb="12" eb="14">
      <t>ネンド</t>
    </rPh>
    <rPh sb="14" eb="16">
      <t>ガイコク</t>
    </rPh>
    <rPh sb="16" eb="17">
      <t>ジン</t>
    </rPh>
    <rPh sb="17" eb="20">
      <t>リュウガクセイ</t>
    </rPh>
    <rPh sb="20" eb="22">
      <t>シンロ</t>
    </rPh>
    <rPh sb="22" eb="24">
      <t>ジョウキョウ</t>
    </rPh>
    <rPh sb="24" eb="26">
      <t>チョウサ</t>
    </rPh>
    <rPh sb="29" eb="30">
      <t>ヒョウ</t>
    </rPh>
    <phoneticPr fontId="2"/>
  </si>
  <si>
    <t xml:space="preserve">①「【１】入力票」に入力いただきますと、左側に文字が表記されます。入力漏れがないかご確認ください。
②整合性がとれないコードが入力された場合、「エラー」が自動表示されますので、ご確認の上、「【１】入力票」の該当箇所を訂正ください。
 「エラー？」が自動表示されたとしても、例外や貴校の取り扱いに準じて、間違いないようでしたら、そのままご提出ください。        
</t>
    <phoneticPr fontId="2"/>
  </si>
  <si>
    <t>都道府県
（コード）</t>
    <rPh sb="0" eb="4">
      <t>トドウフケン</t>
    </rPh>
    <phoneticPr fontId="3"/>
  </si>
  <si>
    <t xml:space="preserve">都道府県
</t>
    <phoneticPr fontId="2"/>
  </si>
  <si>
    <t>専攻区分</t>
    <phoneticPr fontId="2"/>
  </si>
  <si>
    <t>番号</t>
    <rPh sb="0" eb="2">
      <t>バンゴウ</t>
    </rPh>
    <phoneticPr fontId="3"/>
  </si>
  <si>
    <t>国・地域</t>
    <rPh sb="0" eb="1">
      <t>クニ</t>
    </rPh>
    <rPh sb="2" eb="4">
      <t>チイキ</t>
    </rPh>
    <phoneticPr fontId="3"/>
  </si>
  <si>
    <t>国費私費</t>
    <phoneticPr fontId="3"/>
  </si>
  <si>
    <t>進路区分</t>
    <phoneticPr fontId="3"/>
  </si>
  <si>
    <t>業種区分
※日本国内就職のみ</t>
    <rPh sb="0" eb="2">
      <t>ギョウシュ</t>
    </rPh>
    <rPh sb="2" eb="4">
      <t>クブン</t>
    </rPh>
    <rPh sb="6" eb="8">
      <t>ニホン</t>
    </rPh>
    <rPh sb="8" eb="9">
      <t>コク</t>
    </rPh>
    <rPh sb="9" eb="10">
      <t>ナイ</t>
    </rPh>
    <rPh sb="10" eb="12">
      <t>シュウショク</t>
    </rPh>
    <phoneticPr fontId="3"/>
  </si>
  <si>
    <t>職種区分
※日本国内就職のみ</t>
    <rPh sb="0" eb="2">
      <t>ショクシュ</t>
    </rPh>
    <rPh sb="2" eb="4">
      <t>クブン</t>
    </rPh>
    <rPh sb="6" eb="8">
      <t>ニホン</t>
    </rPh>
    <rPh sb="8" eb="10">
      <t>コクナイ</t>
    </rPh>
    <rPh sb="10" eb="12">
      <t>シュウショク</t>
    </rPh>
    <phoneticPr fontId="3"/>
  </si>
  <si>
    <t>機構用</t>
    <rPh sb="0" eb="2">
      <t>キコウ</t>
    </rPh>
    <rPh sb="2" eb="3">
      <t>ヨウ</t>
    </rPh>
    <phoneticPr fontId="2"/>
  </si>
  <si>
    <t>コード</t>
  </si>
  <si>
    <t>112</t>
  </si>
  <si>
    <t>113</t>
  </si>
  <si>
    <t>114</t>
  </si>
  <si>
    <t>115</t>
  </si>
  <si>
    <t>116</t>
  </si>
  <si>
    <t>117</t>
  </si>
  <si>
    <t>118</t>
  </si>
  <si>
    <t>119</t>
  </si>
  <si>
    <t>120</t>
  </si>
  <si>
    <t>122</t>
  </si>
  <si>
    <t>171</t>
  </si>
  <si>
    <t>172</t>
  </si>
  <si>
    <t>207</t>
  </si>
  <si>
    <t>208</t>
  </si>
  <si>
    <t>209</t>
  </si>
  <si>
    <t>210</t>
  </si>
  <si>
    <t>211</t>
  </si>
  <si>
    <t>212</t>
  </si>
  <si>
    <t>213</t>
  </si>
  <si>
    <t>214</t>
  </si>
  <si>
    <t>215</t>
  </si>
  <si>
    <t>216</t>
  </si>
  <si>
    <t>251</t>
  </si>
  <si>
    <t>310</t>
  </si>
  <si>
    <t>311</t>
  </si>
  <si>
    <t>312</t>
  </si>
  <si>
    <t>313</t>
  </si>
  <si>
    <t>314</t>
  </si>
  <si>
    <t>315</t>
  </si>
  <si>
    <t>316</t>
  </si>
  <si>
    <t>317</t>
  </si>
  <si>
    <t>318</t>
  </si>
  <si>
    <t>319</t>
  </si>
  <si>
    <t>320</t>
  </si>
  <si>
    <t>321</t>
  </si>
  <si>
    <t>322</t>
  </si>
  <si>
    <t>323</t>
  </si>
  <si>
    <t>324</t>
  </si>
  <si>
    <t>325</t>
  </si>
  <si>
    <t>326</t>
  </si>
  <si>
    <t>327</t>
  </si>
  <si>
    <t>328</t>
  </si>
  <si>
    <t>329</t>
  </si>
  <si>
    <t>330</t>
  </si>
  <si>
    <t>331</t>
  </si>
  <si>
    <t>351</t>
  </si>
  <si>
    <t>352</t>
  </si>
  <si>
    <t>353</t>
  </si>
  <si>
    <t>354</t>
  </si>
  <si>
    <t>355</t>
  </si>
  <si>
    <t>356</t>
  </si>
  <si>
    <t>357</t>
  </si>
  <si>
    <t>358</t>
  </si>
  <si>
    <t>361</t>
  </si>
  <si>
    <t>362</t>
  </si>
  <si>
    <t>363</t>
  </si>
  <si>
    <t>364</t>
  </si>
  <si>
    <t>365</t>
  </si>
  <si>
    <t>371</t>
  </si>
  <si>
    <t>372</t>
  </si>
  <si>
    <t>373</t>
  </si>
  <si>
    <t>374</t>
  </si>
  <si>
    <t>375</t>
  </si>
  <si>
    <t>376</t>
  </si>
  <si>
    <t>377</t>
  </si>
  <si>
    <t>378</t>
  </si>
  <si>
    <t>379</t>
  </si>
  <si>
    <t>380</t>
  </si>
  <si>
    <t>406</t>
  </si>
  <si>
    <t>407</t>
  </si>
  <si>
    <t>408</t>
  </si>
  <si>
    <t>409</t>
  </si>
  <si>
    <t>410</t>
  </si>
  <si>
    <t>411</t>
  </si>
  <si>
    <t>412</t>
  </si>
  <si>
    <t>413</t>
  </si>
  <si>
    <t>414</t>
  </si>
  <si>
    <t>415</t>
  </si>
  <si>
    <t>416</t>
  </si>
  <si>
    <t>417</t>
  </si>
  <si>
    <t>418</t>
  </si>
  <si>
    <t>621</t>
  </si>
  <si>
    <t>622</t>
  </si>
  <si>
    <t>623</t>
  </si>
  <si>
    <t>624</t>
  </si>
  <si>
    <t>625</t>
  </si>
  <si>
    <t>626</t>
  </si>
  <si>
    <t>627</t>
  </si>
  <si>
    <t>628</t>
  </si>
  <si>
    <t>629</t>
  </si>
  <si>
    <t>630</t>
  </si>
  <si>
    <t>631</t>
  </si>
  <si>
    <t>632</t>
  </si>
  <si>
    <t>633</t>
  </si>
  <si>
    <t>707</t>
  </si>
  <si>
    <t>708</t>
  </si>
  <si>
    <t>709</t>
  </si>
  <si>
    <t>710</t>
  </si>
  <si>
    <t>711</t>
  </si>
  <si>
    <t>712</t>
  </si>
  <si>
    <t>713</t>
  </si>
  <si>
    <t>714</t>
  </si>
  <si>
    <t>715</t>
  </si>
  <si>
    <t>716</t>
  </si>
  <si>
    <t>717</t>
  </si>
  <si>
    <t>718</t>
  </si>
  <si>
    <t>719</t>
  </si>
  <si>
    <t>721</t>
  </si>
  <si>
    <t>722</t>
  </si>
  <si>
    <t>723</t>
  </si>
  <si>
    <t>724</t>
  </si>
  <si>
    <t>725</t>
  </si>
  <si>
    <t>726</t>
  </si>
  <si>
    <t>727</t>
  </si>
  <si>
    <t>728</t>
  </si>
  <si>
    <t>729</t>
  </si>
  <si>
    <t>730</t>
  </si>
  <si>
    <t>731</t>
  </si>
  <si>
    <t>732</t>
  </si>
  <si>
    <t>733</t>
  </si>
  <si>
    <t>734</t>
  </si>
  <si>
    <t>735</t>
  </si>
  <si>
    <t>736</t>
  </si>
  <si>
    <t>737</t>
  </si>
  <si>
    <t>738</t>
  </si>
  <si>
    <t>739</t>
  </si>
  <si>
    <t>740</t>
  </si>
  <si>
    <t>741</t>
  </si>
  <si>
    <t>751</t>
  </si>
  <si>
    <t>752</t>
  </si>
  <si>
    <t>753</t>
  </si>
  <si>
    <t>754</t>
  </si>
  <si>
    <t>755</t>
  </si>
  <si>
    <t>756</t>
  </si>
  <si>
    <t>761</t>
  </si>
  <si>
    <t>762</t>
  </si>
  <si>
    <t>763</t>
  </si>
  <si>
    <t>764</t>
  </si>
  <si>
    <t>765</t>
  </si>
  <si>
    <t>771</t>
  </si>
  <si>
    <t>772</t>
  </si>
  <si>
    <t>773</t>
  </si>
  <si>
    <t>都道府県コード</t>
  </si>
  <si>
    <t>都道府県</t>
  </si>
  <si>
    <t>01</t>
  </si>
  <si>
    <t>北海道</t>
  </si>
  <si>
    <t>02</t>
  </si>
  <si>
    <t>青森</t>
  </si>
  <si>
    <t>岩手</t>
  </si>
  <si>
    <t>宮城</t>
  </si>
  <si>
    <t>秋田</t>
  </si>
  <si>
    <t>山形</t>
  </si>
  <si>
    <t>福島</t>
  </si>
  <si>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</si>
  <si>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</si>
  <si>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</si>
  <si>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</si>
  <si>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</si>
  <si>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</si>
  <si>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</si>
  <si>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</si>
  <si>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</si>
  <si>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</si>
  <si>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</si>
  <si>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</si>
  <si>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</si>
  <si>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</si>
  <si>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</si>
  <si>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</si>
  <si>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</si>
  <si>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</si>
  <si>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</si>
  <si>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</si>
  <si>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28</t>
  </si>
  <si>
    <t>兵庫</t>
  </si>
  <si>
    <t>29</t>
  </si>
  <si>
    <t>奈良</t>
  </si>
  <si>
    <t>30</t>
  </si>
  <si>
    <t>和歌山</t>
  </si>
  <si>
    <t>31</t>
  </si>
  <si>
    <t>鳥取</t>
  </si>
  <si>
    <t>32</t>
  </si>
  <si>
    <t>島根</t>
  </si>
  <si>
    <t>33</t>
  </si>
  <si>
    <t>岡山</t>
  </si>
  <si>
    <t>34</t>
  </si>
  <si>
    <t>広島</t>
  </si>
  <si>
    <t>35</t>
  </si>
  <si>
    <t>山口</t>
  </si>
  <si>
    <t>36</t>
  </si>
  <si>
    <t>徳島</t>
  </si>
  <si>
    <t>37</t>
  </si>
  <si>
    <t>香川</t>
  </si>
  <si>
    <t>38</t>
  </si>
  <si>
    <t>愛媛</t>
  </si>
  <si>
    <t>39</t>
  </si>
  <si>
    <t>高知</t>
  </si>
  <si>
    <t>40</t>
  </si>
  <si>
    <t>福岡</t>
  </si>
  <si>
    <t>41</t>
  </si>
  <si>
    <t>佐賀</t>
  </si>
  <si>
    <t>42</t>
  </si>
  <si>
    <t>長崎</t>
  </si>
  <si>
    <t>43</t>
  </si>
  <si>
    <t>熊本</t>
  </si>
  <si>
    <t>44</t>
  </si>
  <si>
    <t>大分</t>
  </si>
  <si>
    <t>45</t>
  </si>
  <si>
    <t>宮崎</t>
  </si>
  <si>
    <t>46</t>
  </si>
  <si>
    <t>鹿児島</t>
  </si>
  <si>
    <t>47</t>
  </si>
  <si>
    <t>沖縄</t>
  </si>
  <si>
    <t>898</t>
  </si>
  <si>
    <r>
      <rPr>
        <b/>
        <sz val="9"/>
        <color theme="1"/>
        <rFont val="ＭＳ Ｐゴシック"/>
        <family val="3"/>
        <charset val="128"/>
      </rPr>
      <t xml:space="preserve">職業実践
専門課程への在籍
</t>
    </r>
    <r>
      <rPr>
        <sz val="9"/>
        <color theme="1"/>
        <rFont val="ＭＳ Ｐゴシック"/>
        <family val="3"/>
        <charset val="128"/>
      </rPr>
      <t>※職業実践専門課程に在籍していた留学生にはそれぞれ○を付けてください。</t>
    </r>
    <rPh sb="0" eb="2">
      <t>ショクギョウ</t>
    </rPh>
    <rPh sb="2" eb="4">
      <t>ジッセン</t>
    </rPh>
    <rPh sb="5" eb="7">
      <t>センモン</t>
    </rPh>
    <rPh sb="7" eb="9">
      <t>カテイ</t>
    </rPh>
    <rPh sb="11" eb="12">
      <t>ザイ</t>
    </rPh>
    <rPh sb="13" eb="15">
      <t>ショクギョウ</t>
    </rPh>
    <rPh sb="15" eb="17">
      <t>ジッセン</t>
    </rPh>
    <rPh sb="17" eb="19">
      <t>センモン</t>
    </rPh>
    <rPh sb="19" eb="21">
      <t>カテイ</t>
    </rPh>
    <rPh sb="22" eb="24">
      <t>ザイセキ</t>
    </rPh>
    <rPh sb="28" eb="31">
      <t>リュウガクセイ</t>
    </rPh>
    <phoneticPr fontId="3"/>
  </si>
  <si>
    <t>○</t>
    <phoneticPr fontId="2"/>
  </si>
  <si>
    <t>職業</t>
    <rPh sb="0" eb="2">
      <t>ショクギョウ</t>
    </rPh>
    <phoneticPr fontId="2"/>
  </si>
  <si>
    <t>職業実践専門課程への在籍者</t>
    <rPh sb="0" eb="2">
      <t>ショクギョウ</t>
    </rPh>
    <rPh sb="2" eb="4">
      <t>ジッセン</t>
    </rPh>
    <rPh sb="4" eb="6">
      <t>センモン</t>
    </rPh>
    <rPh sb="6" eb="8">
      <t>カテイ</t>
    </rPh>
    <rPh sb="10" eb="13">
      <t>ザイセキシャ</t>
    </rPh>
    <phoneticPr fontId="2"/>
  </si>
  <si>
    <t xml:space="preserve">１3 </t>
  </si>
  <si>
    <t>0001</t>
  </si>
  <si>
    <t>エラー</t>
  </si>
  <si>
    <t>【日本国内】日本語進学（同一都道府県内）</t>
  </si>
  <si>
    <t>0002</t>
  </si>
  <si>
    <t>【日本国内】日本語進学（同一都道府県外）</t>
  </si>
  <si>
    <t>○</t>
  </si>
  <si>
    <t>職業実践専門課程への在籍者</t>
  </si>
  <si>
    <t>就職</t>
  </si>
  <si>
    <t>就職○</t>
  </si>
  <si>
    <t>1</t>
    <phoneticPr fontId="2"/>
  </si>
  <si>
    <t>2</t>
    <phoneticPr fontId="2"/>
  </si>
  <si>
    <t>3</t>
  </si>
  <si>
    <t>4</t>
  </si>
  <si>
    <t>5</t>
  </si>
  <si>
    <t>6</t>
  </si>
  <si>
    <t>7</t>
  </si>
  <si>
    <t>8</t>
  </si>
  <si>
    <t>9</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</si>
  <si>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</si>
  <si>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</si>
  <si>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</si>
  <si>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</si>
  <si>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</si>
  <si>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</si>
  <si>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</si>
  <si>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</si>
  <si>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</si>
  <si>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</si>
  <si>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</si>
  <si>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</si>
  <si>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</si>
  <si>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</si>
  <si>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</si>
  <si>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</si>
  <si>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</si>
  <si>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</si>
  <si>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</si>
  <si>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</si>
  <si>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</si>
  <si>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</si>
  <si>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</si>
  <si>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</si>
  <si>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</si>
  <si>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</si>
  <si>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</si>
  <si>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</si>
  <si>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</si>
  <si>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</si>
  <si>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</si>
  <si>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</si>
  <si>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</si>
  <si>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</si>
  <si>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</si>
  <si>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</si>
  <si>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</si>
  <si>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</si>
  <si>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</si>
  <si>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</si>
  <si>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</si>
  <si>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</si>
  <si>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</si>
  <si>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</si>
  <si>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</si>
  <si>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</si>
  <si>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</si>
  <si>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</si>
  <si>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</si>
  <si>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</si>
  <si>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</si>
  <si>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</si>
  <si>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</si>
  <si>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121</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</si>
  <si>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</si>
  <si>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</si>
  <si>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</si>
  <si>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</si>
  <si>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</si>
  <si>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</si>
  <si>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</si>
  <si>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</si>
  <si>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</si>
  <si>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</si>
  <si>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</si>
  <si>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</si>
  <si>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</si>
  <si>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</si>
  <si>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</si>
  <si>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</si>
  <si>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</si>
  <si>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</si>
  <si>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</si>
  <si>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</si>
  <si>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</si>
  <si>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</si>
  <si>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</si>
  <si>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</si>
  <si>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</si>
  <si>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</si>
  <si>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</si>
  <si>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</si>
  <si>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</si>
  <si>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</si>
  <si>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</si>
  <si>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</si>
  <si>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</si>
  <si>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</si>
  <si>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</si>
  <si>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</si>
  <si>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</si>
  <si>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</si>
  <si>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</si>
  <si>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</si>
  <si>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</si>
  <si>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</si>
  <si>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</si>
  <si>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</si>
  <si>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</si>
  <si>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</si>
  <si>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</si>
  <si>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</si>
  <si>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173</t>
  </si>
  <si>
    <t>174</t>
  </si>
  <si>
    <t>175</t>
  </si>
  <si>
    <t>176</t>
  </si>
  <si>
    <t>177</t>
  </si>
  <si>
    <t>178</t>
  </si>
  <si>
    <t>179</t>
  </si>
  <si>
    <t>180</t>
  </si>
  <si>
    <t>181</t>
  </si>
  <si>
    <t>182</t>
  </si>
  <si>
    <t>183</t>
  </si>
  <si>
    <t>184</t>
  </si>
  <si>
    <t>185</t>
  </si>
  <si>
    <t>186</t>
  </si>
  <si>
    <t>187</t>
  </si>
  <si>
    <t>188</t>
  </si>
  <si>
    <t>189</t>
  </si>
  <si>
    <t>191</t>
  </si>
  <si>
    <t>192</t>
  </si>
  <si>
    <t>193</t>
  </si>
  <si>
    <t>194</t>
  </si>
  <si>
    <t>195</t>
  </si>
  <si>
    <t>196</t>
  </si>
  <si>
    <t>197</t>
  </si>
  <si>
    <t>198</t>
  </si>
  <si>
    <t>199</t>
  </si>
  <si>
    <t>200</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</si>
  <si>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</si>
  <si>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</si>
  <si>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</si>
  <si>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</si>
  <si>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</si>
  <si>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</si>
  <si>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</si>
  <si>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</si>
  <si>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</si>
  <si>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</si>
  <si>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</si>
  <si>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</si>
  <si>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</si>
  <si>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</si>
  <si>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</si>
  <si>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</si>
  <si>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</si>
  <si>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</si>
  <si>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</si>
  <si>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</si>
  <si>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</si>
  <si>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</si>
  <si>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</si>
  <si>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</si>
  <si>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</si>
  <si>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</si>
  <si>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</si>
  <si>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</si>
  <si>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</si>
  <si>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</si>
  <si>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</si>
  <si>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</si>
  <si>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</si>
  <si>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</si>
  <si>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</si>
  <si>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</si>
  <si>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</si>
  <si>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</si>
  <si>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</si>
  <si>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</si>
  <si>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</si>
  <si>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</si>
  <si>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</si>
  <si>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</si>
  <si>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</si>
  <si>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</si>
  <si>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</si>
  <si>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</si>
  <si>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</si>
  <si>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</si>
  <si>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</si>
  <si>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</si>
  <si>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</si>
  <si>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</si>
  <si>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</si>
  <si>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</si>
  <si>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</si>
  <si>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</si>
  <si>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</si>
  <si>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</si>
  <si>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</si>
  <si>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</si>
  <si>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</si>
  <si>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</si>
  <si>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</si>
  <si>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</si>
  <si>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</si>
  <si>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</si>
  <si>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</si>
  <si>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</si>
  <si>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</si>
  <si>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</si>
  <si>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291</t>
  </si>
  <si>
    <t>292</t>
  </si>
  <si>
    <t>293</t>
  </si>
  <si>
    <t>294</t>
  </si>
  <si>
    <t>295</t>
  </si>
  <si>
    <t>296</t>
  </si>
  <si>
    <t>297</t>
  </si>
  <si>
    <t>298</t>
  </si>
  <si>
    <t>299</t>
  </si>
  <si>
    <t>300</t>
  </si>
  <si>
    <t>332</t>
  </si>
  <si>
    <t>333</t>
  </si>
  <si>
    <t>334</t>
  </si>
  <si>
    <t>335</t>
  </si>
  <si>
    <t>336</t>
  </si>
  <si>
    <t>337</t>
  </si>
  <si>
    <t>338</t>
  </si>
  <si>
    <t>339</t>
  </si>
  <si>
    <t>340</t>
  </si>
  <si>
    <t>341</t>
  </si>
  <si>
    <t>342</t>
  </si>
  <si>
    <t>343</t>
  </si>
  <si>
    <t>344</t>
  </si>
  <si>
    <t>345</t>
  </si>
  <si>
    <t>346</t>
  </si>
  <si>
    <t>347</t>
  </si>
  <si>
    <t>348</t>
  </si>
  <si>
    <t>349</t>
  </si>
  <si>
    <t>350</t>
  </si>
  <si>
    <t>359</t>
  </si>
  <si>
    <t>360</t>
  </si>
  <si>
    <t>366</t>
  </si>
  <si>
    <t>367</t>
  </si>
  <si>
    <t>368</t>
  </si>
  <si>
    <t>369</t>
  </si>
  <si>
    <t>370</t>
  </si>
  <si>
    <t>381</t>
  </si>
  <si>
    <t>382</t>
  </si>
  <si>
    <t>383</t>
  </si>
  <si>
    <t>384</t>
  </si>
  <si>
    <t>385</t>
  </si>
  <si>
    <t>386</t>
  </si>
  <si>
    <t>387</t>
  </si>
  <si>
    <t>388</t>
  </si>
  <si>
    <t>389</t>
  </si>
  <si>
    <t>391</t>
  </si>
  <si>
    <t>392</t>
  </si>
  <si>
    <t>393</t>
  </si>
  <si>
    <t>394</t>
  </si>
  <si>
    <t>395</t>
  </si>
  <si>
    <t>396</t>
  </si>
  <si>
    <t>397</t>
  </si>
  <si>
    <t>398</t>
  </si>
  <si>
    <t>399</t>
  </si>
  <si>
    <t>400</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</si>
  <si>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</si>
  <si>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</si>
  <si>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</si>
  <si>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</si>
  <si>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</si>
  <si>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</si>
  <si>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</si>
  <si>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</si>
  <si>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</si>
  <si>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</si>
  <si>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</si>
  <si>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</si>
  <si>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</si>
  <si>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</si>
  <si>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</si>
  <si>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</si>
  <si>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</si>
  <si>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</si>
  <si>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</si>
  <si>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</si>
  <si>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</si>
  <si>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</si>
  <si>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</si>
  <si>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</si>
  <si>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</si>
  <si>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</si>
  <si>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</si>
  <si>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</si>
  <si>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</si>
  <si>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</si>
  <si>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</si>
  <si>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</si>
  <si>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</si>
  <si>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</si>
  <si>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</si>
  <si>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</si>
  <si>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</si>
  <si>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</si>
  <si>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</si>
  <si>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</si>
  <si>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</si>
  <si>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</si>
  <si>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</si>
  <si>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</si>
  <si>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</si>
  <si>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</si>
  <si>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</si>
  <si>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</si>
  <si>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</si>
  <si>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</si>
  <si>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</si>
  <si>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</si>
  <si>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</si>
  <si>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</si>
  <si>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</si>
  <si>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</si>
  <si>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</si>
  <si>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</si>
  <si>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</si>
  <si>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</si>
  <si>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</si>
  <si>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</si>
  <si>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</si>
  <si>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</si>
  <si>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</si>
  <si>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484</t>
  </si>
  <si>
    <t>485</t>
  </si>
  <si>
    <t>486</t>
  </si>
  <si>
    <t>487</t>
  </si>
  <si>
    <t>488</t>
  </si>
  <si>
    <t>489</t>
  </si>
  <si>
    <t>491</t>
  </si>
  <si>
    <t>492</t>
  </si>
  <si>
    <t>493</t>
  </si>
  <si>
    <t>494</t>
  </si>
  <si>
    <t>495</t>
  </si>
  <si>
    <t>496</t>
  </si>
  <si>
    <t>497</t>
  </si>
  <si>
    <t>498</t>
  </si>
  <si>
    <t>499</t>
  </si>
  <si>
    <t>500</t>
  </si>
  <si>
    <t>505</t>
  </si>
  <si>
    <t>506</t>
  </si>
  <si>
    <t>507</t>
  </si>
  <si>
    <t>508</t>
  </si>
  <si>
    <t>509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</si>
  <si>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</si>
  <si>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</si>
  <si>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</si>
  <si>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</si>
  <si>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</si>
  <si>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</si>
  <si>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</si>
  <si>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</si>
  <si>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</si>
  <si>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</si>
  <si>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</si>
  <si>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</si>
  <si>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</si>
  <si>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</si>
  <si>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</si>
  <si>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</si>
  <si>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</si>
  <si>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</si>
  <si>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</si>
  <si>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</si>
  <si>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</si>
  <si>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</si>
  <si>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</si>
  <si>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</si>
  <si>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</si>
  <si>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</si>
  <si>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</si>
  <si>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</si>
  <si>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</si>
  <si>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</si>
  <si>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</si>
  <si>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</si>
  <si>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</si>
  <si>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</si>
  <si>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</si>
  <si>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</si>
  <si>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</si>
  <si>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</si>
  <si>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</si>
  <si>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</si>
  <si>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</si>
  <si>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</si>
  <si>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</si>
  <si>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</si>
  <si>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</si>
  <si>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</si>
  <si>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</si>
  <si>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</si>
  <si>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</si>
  <si>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</si>
  <si>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</si>
  <si>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</si>
  <si>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</si>
  <si>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</si>
  <si>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</si>
  <si>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</si>
  <si>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</si>
  <si>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567</t>
  </si>
  <si>
    <t>568</t>
  </si>
  <si>
    <t>569</t>
  </si>
  <si>
    <t>570</t>
  </si>
  <si>
    <t>571</t>
  </si>
  <si>
    <t>572</t>
  </si>
  <si>
    <t>573</t>
  </si>
  <si>
    <t>574</t>
  </si>
  <si>
    <t>575</t>
  </si>
  <si>
    <t>576</t>
  </si>
  <si>
    <t>577</t>
  </si>
  <si>
    <t>578</t>
  </si>
  <si>
    <t>579</t>
  </si>
  <si>
    <t>580</t>
  </si>
  <si>
    <t>581</t>
  </si>
  <si>
    <t>582</t>
  </si>
  <si>
    <t>583</t>
  </si>
  <si>
    <t>584</t>
  </si>
  <si>
    <t>585</t>
  </si>
  <si>
    <t>586</t>
  </si>
  <si>
    <t>587</t>
  </si>
  <si>
    <t>588</t>
  </si>
  <si>
    <t>589</t>
  </si>
  <si>
    <t>591</t>
  </si>
  <si>
    <t>592</t>
  </si>
  <si>
    <t>593</t>
  </si>
  <si>
    <t>594</t>
  </si>
  <si>
    <t>595</t>
  </si>
  <si>
    <t>596</t>
  </si>
  <si>
    <t>597</t>
  </si>
  <si>
    <t>598</t>
  </si>
  <si>
    <t>599</t>
  </si>
  <si>
    <t>600</t>
  </si>
  <si>
    <t>634</t>
  </si>
  <si>
    <t>635</t>
  </si>
  <si>
    <t>636</t>
  </si>
  <si>
    <t>637</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</si>
  <si>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</si>
  <si>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</si>
  <si>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</si>
  <si>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</si>
  <si>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</si>
  <si>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</si>
  <si>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</si>
  <si>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</si>
  <si>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</si>
  <si>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</si>
  <si>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</si>
  <si>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</si>
  <si>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</si>
  <si>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</si>
  <si>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</si>
  <si>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</si>
  <si>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</si>
  <si>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</si>
  <si>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</si>
  <si>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</si>
  <si>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</si>
  <si>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</si>
  <si>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</si>
  <si>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</si>
  <si>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</si>
  <si>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</si>
  <si>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</si>
  <si>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</si>
  <si>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</si>
  <si>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</si>
  <si>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</si>
  <si>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</si>
  <si>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</si>
  <si>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</si>
  <si>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</si>
  <si>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</si>
  <si>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</si>
  <si>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</si>
  <si>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676</t>
  </si>
  <si>
    <t>677</t>
  </si>
  <si>
    <t>678</t>
  </si>
  <si>
    <t>679</t>
  </si>
  <si>
    <t>680</t>
  </si>
  <si>
    <t>681</t>
  </si>
  <si>
    <t>682</t>
  </si>
  <si>
    <t>683</t>
  </si>
  <si>
    <t>684</t>
  </si>
  <si>
    <t>685</t>
  </si>
  <si>
    <t>686</t>
  </si>
  <si>
    <t>687</t>
  </si>
  <si>
    <t>688</t>
  </si>
  <si>
    <t>689</t>
  </si>
  <si>
    <t>691</t>
  </si>
  <si>
    <t>692</t>
  </si>
  <si>
    <t>693</t>
  </si>
  <si>
    <t>694</t>
  </si>
  <si>
    <t>695</t>
  </si>
  <si>
    <t>696</t>
  </si>
  <si>
    <t>697</t>
  </si>
  <si>
    <t>698</t>
  </si>
  <si>
    <t>699</t>
  </si>
  <si>
    <t>700</t>
  </si>
  <si>
    <t>720</t>
  </si>
  <si>
    <t>742</t>
  </si>
  <si>
    <t>743</t>
  </si>
  <si>
    <t>744</t>
  </si>
  <si>
    <t>745</t>
  </si>
  <si>
    <t>746</t>
  </si>
  <si>
    <t>747</t>
  </si>
  <si>
    <t>748</t>
  </si>
  <si>
    <t>749</t>
  </si>
  <si>
    <t>750</t>
  </si>
  <si>
    <t>757</t>
  </si>
  <si>
    <t>758</t>
  </si>
  <si>
    <t>759</t>
  </si>
  <si>
    <t>760</t>
  </si>
  <si>
    <t>766</t>
  </si>
  <si>
    <t>767</t>
  </si>
  <si>
    <t>768</t>
  </si>
  <si>
    <t>769</t>
  </si>
  <si>
    <t>770</t>
  </si>
  <si>
    <t>774</t>
  </si>
  <si>
    <t>775</t>
  </si>
  <si>
    <t>776</t>
  </si>
  <si>
    <t>777</t>
  </si>
  <si>
    <t>778</t>
  </si>
  <si>
    <t>779</t>
  </si>
  <si>
    <t>780</t>
  </si>
  <si>
    <t>781</t>
  </si>
  <si>
    <t>782</t>
  </si>
  <si>
    <t>783</t>
  </si>
  <si>
    <t>784</t>
  </si>
  <si>
    <t>785</t>
  </si>
  <si>
    <t>786</t>
  </si>
  <si>
    <t>787</t>
  </si>
  <si>
    <t>788</t>
  </si>
  <si>
    <t>789</t>
  </si>
  <si>
    <t>791</t>
  </si>
  <si>
    <t>792</t>
  </si>
  <si>
    <t>793</t>
  </si>
  <si>
    <t>794</t>
  </si>
  <si>
    <t>795</t>
  </si>
  <si>
    <t>796</t>
  </si>
  <si>
    <t>797</t>
  </si>
  <si>
    <t>798</t>
  </si>
  <si>
    <t>799</t>
  </si>
  <si>
    <t>800</t>
  </si>
  <si>
    <t>809</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</si>
  <si>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</si>
  <si>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</si>
  <si>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</si>
  <si>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</si>
  <si>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</si>
  <si>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</si>
  <si>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</si>
  <si>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</si>
  <si>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</si>
  <si>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</si>
  <si>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</si>
  <si>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</si>
  <si>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</si>
  <si>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</si>
  <si>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</si>
  <si>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</si>
  <si>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</si>
  <si>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</si>
  <si>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</si>
  <si>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</si>
  <si>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</si>
  <si>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</si>
  <si>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</si>
  <si>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836</t>
  </si>
  <si>
    <t>837</t>
  </si>
  <si>
    <t>838</t>
  </si>
  <si>
    <t>839</t>
  </si>
  <si>
    <t>840</t>
  </si>
  <si>
    <t>841</t>
  </si>
  <si>
    <t>842</t>
  </si>
  <si>
    <t>843</t>
  </si>
  <si>
    <t>844</t>
  </si>
  <si>
    <t>845</t>
  </si>
  <si>
    <t>846</t>
  </si>
  <si>
    <t>847</t>
  </si>
  <si>
    <t>848</t>
  </si>
  <si>
    <t>849</t>
  </si>
  <si>
    <t>850</t>
  </si>
  <si>
    <t>851</t>
  </si>
  <si>
    <t>852</t>
  </si>
  <si>
    <t>853</t>
  </si>
  <si>
    <t>854</t>
  </si>
  <si>
    <t>855</t>
  </si>
  <si>
    <t>856</t>
  </si>
  <si>
    <t>857</t>
  </si>
  <si>
    <t>858</t>
  </si>
  <si>
    <t>859</t>
  </si>
  <si>
    <t>860</t>
  </si>
  <si>
    <t>861</t>
  </si>
  <si>
    <t>862</t>
  </si>
  <si>
    <t>863</t>
  </si>
  <si>
    <t>864</t>
  </si>
  <si>
    <t>865</t>
  </si>
  <si>
    <t>866</t>
  </si>
  <si>
    <t>867</t>
  </si>
  <si>
    <t>868</t>
  </si>
  <si>
    <t>869</t>
  </si>
  <si>
    <t>870</t>
  </si>
  <si>
    <t>871</t>
  </si>
  <si>
    <t>872</t>
  </si>
  <si>
    <t>873</t>
  </si>
  <si>
    <t>874</t>
  </si>
  <si>
    <t>875</t>
  </si>
  <si>
    <t>876</t>
  </si>
  <si>
    <t>877</t>
  </si>
  <si>
    <t>878</t>
  </si>
  <si>
    <t>879</t>
  </si>
  <si>
    <t>880</t>
  </si>
  <si>
    <t>881</t>
  </si>
  <si>
    <t>882</t>
  </si>
  <si>
    <t>883</t>
  </si>
  <si>
    <t>884</t>
  </si>
  <si>
    <t>885</t>
  </si>
  <si>
    <t>886</t>
  </si>
  <si>
    <t>887</t>
  </si>
  <si>
    <t>888</t>
  </si>
  <si>
    <t>889</t>
  </si>
  <si>
    <t>891</t>
  </si>
  <si>
    <t>892</t>
  </si>
  <si>
    <t>893</t>
  </si>
  <si>
    <t>894</t>
  </si>
  <si>
    <t>895</t>
  </si>
  <si>
    <t>896</t>
  </si>
  <si>
    <t>897</t>
  </si>
  <si>
    <t>900</t>
  </si>
  <si>
    <t>901</t>
  </si>
  <si>
    <t>902</t>
  </si>
  <si>
    <t>903</t>
  </si>
  <si>
    <t>904</t>
  </si>
  <si>
    <t>905</t>
  </si>
  <si>
    <t>906</t>
  </si>
  <si>
    <t>907</t>
  </si>
  <si>
    <t>908</t>
  </si>
  <si>
    <t>909</t>
  </si>
  <si>
    <t>910</t>
  </si>
  <si>
    <t>911</t>
  </si>
  <si>
    <t>912</t>
  </si>
  <si>
    <t>913</t>
  </si>
  <si>
    <t>914</t>
  </si>
  <si>
    <t>915</t>
  </si>
  <si>
    <t>916</t>
  </si>
  <si>
    <t>917</t>
  </si>
  <si>
    <t>918</t>
  </si>
  <si>
    <t>919</t>
  </si>
  <si>
    <t>920</t>
  </si>
  <si>
    <t>921</t>
  </si>
  <si>
    <t>922</t>
  </si>
  <si>
    <t>923</t>
  </si>
  <si>
    <t>924</t>
  </si>
  <si>
    <t>925</t>
  </si>
  <si>
    <t>926</t>
  </si>
  <si>
    <t>927</t>
  </si>
  <si>
    <t>928</t>
  </si>
  <si>
    <t>929</t>
  </si>
  <si>
    <t>930</t>
  </si>
  <si>
    <t>931</t>
  </si>
  <si>
    <t>932</t>
  </si>
  <si>
    <t>933</t>
  </si>
  <si>
    <t>934</t>
  </si>
  <si>
    <t>935</t>
  </si>
  <si>
    <t>936</t>
  </si>
  <si>
    <t>937</t>
  </si>
  <si>
    <t>938</t>
  </si>
  <si>
    <t>939</t>
  </si>
  <si>
    <t>940</t>
  </si>
  <si>
    <t>941</t>
  </si>
  <si>
    <t>942</t>
  </si>
  <si>
    <t>943</t>
  </si>
  <si>
    <t>944</t>
  </si>
  <si>
    <t>945</t>
  </si>
  <si>
    <t>946</t>
  </si>
  <si>
    <t>947</t>
  </si>
  <si>
    <t>948</t>
  </si>
  <si>
    <t>949</t>
  </si>
  <si>
    <t>950</t>
  </si>
  <si>
    <t>951</t>
  </si>
  <si>
    <t>952</t>
  </si>
  <si>
    <t>953</t>
  </si>
  <si>
    <t>954</t>
  </si>
  <si>
    <t>955</t>
  </si>
  <si>
    <t>956</t>
  </si>
  <si>
    <t>957</t>
  </si>
  <si>
    <t>958</t>
  </si>
  <si>
    <t>959</t>
  </si>
  <si>
    <t>960</t>
  </si>
  <si>
    <t>961</t>
  </si>
  <si>
    <t>962</t>
  </si>
  <si>
    <t>963</t>
  </si>
  <si>
    <t>964</t>
  </si>
  <si>
    <t>965</t>
  </si>
  <si>
    <t>966</t>
  </si>
  <si>
    <t>967</t>
  </si>
  <si>
    <t>968</t>
  </si>
  <si>
    <t>969</t>
  </si>
  <si>
    <t>970</t>
  </si>
  <si>
    <t>971</t>
  </si>
  <si>
    <t>972</t>
  </si>
  <si>
    <t>973</t>
  </si>
  <si>
    <t>974</t>
  </si>
  <si>
    <t>975</t>
  </si>
  <si>
    <t>976</t>
  </si>
  <si>
    <t>977</t>
  </si>
  <si>
    <t>978</t>
  </si>
  <si>
    <t>979</t>
  </si>
  <si>
    <t>980</t>
  </si>
  <si>
    <t>981</t>
  </si>
  <si>
    <t>982</t>
  </si>
  <si>
    <t>983</t>
  </si>
  <si>
    <t>984</t>
  </si>
  <si>
    <t>985</t>
  </si>
  <si>
    <t>986</t>
  </si>
  <si>
    <t>987</t>
  </si>
  <si>
    <t>988</t>
  </si>
  <si>
    <t>989</t>
  </si>
  <si>
    <t>990</t>
  </si>
  <si>
    <t>991</t>
  </si>
  <si>
    <t>992</t>
  </si>
  <si>
    <t>993</t>
  </si>
  <si>
    <t>994</t>
  </si>
  <si>
    <t>995</t>
  </si>
  <si>
    <t>996</t>
  </si>
  <si>
    <t>997</t>
  </si>
  <si>
    <t>998</t>
  </si>
  <si>
    <t>999</t>
  </si>
  <si>
    <t>1人目</t>
    <phoneticPr fontId="2"/>
  </si>
  <si>
    <t>3人目</t>
    <phoneticPr fontId="2"/>
  </si>
  <si>
    <t>4人目</t>
    <phoneticPr fontId="2"/>
  </si>
  <si>
    <t>5人目</t>
    <phoneticPr fontId="2"/>
  </si>
  <si>
    <t>2020進路専門</t>
    <rPh sb="4" eb="6">
      <t>シンロ</t>
    </rPh>
    <rPh sb="6" eb="8">
      <t>センモン</t>
    </rPh>
    <phoneticPr fontId="2"/>
  </si>
  <si>
    <t xml:space="preserve">①本票にご回答ください（集計上の関係、一部機能を制限しています）。
②『記入要領』を参照し、入力をお願いいたします。							
</t>
    <rPh sb="2" eb="3">
      <t>ヒョウ</t>
    </rPh>
    <phoneticPr fontId="2"/>
  </si>
  <si>
    <t xml:space="preserve">①本票にご回答ください（集計上の関係、一部機能を制限しています）。
②『記入要領』を参照し、入力をお願いいたします。							
</t>
    <rPh sb="2" eb="3">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</si>
</sst>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30">
    <font>
      <sz val="11"/>
      <color theme="1"/>
      <name val="ＭＳ Ｐゴシック"/>
      <family val="2"/>
      <charset val="128"/>
      <scheme val="minor"/>
    </font>
    <font>
      <sz val="9"/>
      <name val="ＭＳ Ｐゴシック"/>
      <family val="3"/>
      <charset val="128"/>
    </font>
    <font>
      <sz val="6"/>
      <name val="ＭＳ Ｐゴシック"/>
      <family val="2"/>
      <charset val="128"/>
      <scheme val="minor"/>
    </font>
    <font>
      <sz val="6"/>
      <name val="ＭＳ Ｐゴシック"/>
      <family val="3"/>
      <charset val="128"/>
    </font>
    <font>
      <b/>
      <sz val="13"/>
      <color theme="3"/>
      <name val="ＭＳ Ｐゴシック"/>
      <family val="2"/>
      <charset val="128"/>
      <scheme val="minor"/>
    </font>
    <font>
      <sz val="11"/>
      <name val="ＭＳ Ｐゴシック"/>
      <family val="3"/>
      <charset val="128"/>
    </font>
    <font>
      <sz val="14"/>
      <name val="ＭＳ Ｐゴシック"/>
      <family val="3"/>
      <charset val="128"/>
    </font>
    <font>
      <sz val="9"/>
      <color theme="0"/>
      <name val="Helvetica"/>
    </font>
    <font>
      <sz val="9"/>
      <color theme="1"/>
      <name val="ＭＳ Ｐゴシック"/>
      <family val="2"/>
      <charset val="128"/>
      <scheme val="minor"/>
    </font>
    <font>
      <sz val="9"/>
      <color indexed="81"/>
      <name val="ＭＳ Ｐゴシック"/>
      <family val="3"/>
      <charset val="128"/>
    </font>
    <font>
      <b/>
      <sz val="11"/>
      <color theme="1"/>
      <name val="ＭＳ Ｐゴシック"/>
      <family val="3"/>
      <charset val="128"/>
      <scheme val="minor"/>
    </font>
    <font>
      <sz val="11"/>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b/>
      <sz val="10"/>
      <color theme="1"/>
      <name val="ＭＳ Ｐゴシック"/>
      <family val="3"/>
      <charset val="128"/>
      <scheme val="minor"/>
    </font>
    <font>
      <sz val="11"/>
      <color theme="1"/>
      <name val="ＭＳ Ｐゴシック"/>
      <family val="2"/>
      <charset val="128"/>
      <scheme val="minor"/>
    </font>
    <font>
      <sz val="10"/>
      <name val="ＭＳ Ｐゴシック"/>
      <family val="3"/>
      <charset val="128"/>
      <scheme val="minor"/>
    </font>
    <font>
      <sz val="11"/>
      <color rgb="FFFF0000"/>
      <name val="ＭＳ Ｐゴシック"/>
      <family val="2"/>
      <charset val="128"/>
      <scheme val="minor"/>
    </font>
    <font>
      <sz val="11"/>
      <color indexed="8"/>
      <name val="ＭＳ Ｐゴシック"/>
      <family val="3"/>
      <charset val="128"/>
    </font>
    <font>
      <sz val="11"/>
      <color rgb="FFFF0000"/>
      <name val="ＭＳ Ｐゴシック"/>
      <family val="3"/>
      <charset val="128"/>
    </font>
    <font>
      <sz val="11"/>
      <color rgb="FFFF0000"/>
      <name val="ＭＳ Ｐゴシック"/>
      <family val="3"/>
      <charset val="128"/>
      <scheme val="minor"/>
    </font>
    <font>
      <sz val="11"/>
      <color theme="0"/>
      <name val="ＭＳ Ｐゴシック"/>
      <family val="2"/>
      <charset val="128"/>
      <scheme val="minor"/>
    </font>
    <font>
      <sz val="9"/>
      <color theme="0"/>
      <name val="ＭＳ Ｐゴシック"/>
      <family val="3"/>
      <charset val="128"/>
    </font>
    <font>
      <b/>
      <sz val="9"/>
      <color rgb="FFFF0000"/>
      <name val="ＭＳ Ｐゴシック"/>
      <family val="3"/>
      <charset val="128"/>
      <scheme val="minor"/>
    </font>
    <font>
      <sz val="9"/>
      <color theme="1"/>
      <name val="ＭＳ Ｐゴシック"/>
      <family val="3"/>
      <charset val="128"/>
      <scheme val="minor"/>
    </font>
    <font>
      <sz val="9"/>
      <color theme="1"/>
      <name val="ＭＳ Ｐゴシック"/>
      <family val="3"/>
      <charset val="128"/>
    </font>
    <font>
      <b/>
      <sz val="9"/>
      <color theme="1"/>
      <name val="ＭＳ Ｐゴシック"/>
      <family val="3"/>
      <charset val="128"/>
    </font>
    <font>
      <sz val="9"/>
      <color rgb="FFFF0000"/>
      <name val="ＭＳ Ｐゴシック"/>
      <family val="2"/>
      <charset val="128"/>
      <scheme val="minor"/>
    </font>
    <font>
      <sz val="10"/>
      <color theme="0"/>
      <name val="ＭＳ Ｐゴシック"/>
      <family val="2"/>
      <charset val="128"/>
      <scheme val="minor"/>
    </font>
    <font>
      <b/>
      <sz val="9"/>
      <color indexed="81"/>
      <name val="ＭＳ Ｐゴシック"/>
      <family val="3"/>
      <charset val="128"/>
    </font>
  </fonts>
  <fills count="14">
    <fill>
      <patternFill patternType="none"/>
    </fill>
    <fill>
      <patternFill patternType="gray125"/>
    </fill>
    <fill>
      <patternFill patternType="gray0625">
        <fgColor indexed="45"/>
        <bgColor indexed="9"/>
      </patternFill>
    </fill>
    <fill>
      <patternFill patternType="gray0625">
        <fgColor rgb="FF0070C0"/>
        <bgColor indexed="9"/>
      </patternFill>
    </fill>
    <fill>
      <patternFill patternType="solid">
        <fgColor theme="9" tint="0.79998168889431442"/>
        <bgColor indexed="64"/>
      </patternFill>
    </fill>
    <fill>
      <patternFill patternType="gray125">
        <fgColor indexed="22"/>
        <bgColor indexed="9"/>
      </patternFill>
    </fill>
    <fill>
      <patternFill patternType="solid">
        <fgColor theme="0" tint="-0.499984740745262"/>
        <bgColor indexed="64"/>
      </patternFill>
    </fill>
    <fill>
      <patternFill patternType="solid">
        <fgColor theme="0"/>
        <bgColor indexed="64"/>
      </patternFill>
    </fill>
    <fill>
      <patternFill patternType="solid">
        <fgColor rgb="FFFFFF00"/>
        <bgColor indexed="64"/>
      </patternFill>
    </fill>
    <fill>
      <patternFill patternType="solid">
        <fgColor theme="6" tint="0.79998168889431442"/>
        <bgColor indexed="64"/>
      </patternFill>
    </fill>
    <fill>
      <patternFill patternType="solid">
        <fgColor indexed="22"/>
        <bgColor indexed="0"/>
      </patternFill>
    </fill>
    <fill>
      <patternFill patternType="solid">
        <fgColor theme="5" tint="0.79998168889431442"/>
        <bgColor indexed="64"/>
      </patternFill>
    </fill>
    <fill>
      <patternFill patternType="solid">
        <fgColor theme="0" tint="-4.9989318521683403E-2"/>
        <bgColor indexed="64"/>
      </patternFill>
    </fill>
    <fill>
      <patternFill patternType="gray0625">
        <fgColor indexed="45"/>
        <bgColor theme="9" tint="0.79998168889431442"/>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theme="0" tint="-0.499984740745262"/>
      </left>
      <right style="thin">
        <color theme="0" tint="-0.499984740745262"/>
      </right>
      <top style="medium">
        <color theme="0" tint="-0.499984740745262"/>
      </top>
      <bottom style="double">
        <color theme="0" tint="-0.499984740745262"/>
      </bottom>
      <diagonal/>
    </border>
    <border>
      <left style="thin">
        <color theme="0" tint="-0.499984740745262"/>
      </left>
      <right style="medium">
        <color theme="0" tint="-0.499984740745262"/>
      </right>
      <top style="medium">
        <color theme="0" tint="-0.499984740745262"/>
      </top>
      <bottom style="double">
        <color theme="0" tint="-0.499984740745262"/>
      </bottom>
      <diagonal/>
    </border>
    <border>
      <left style="medium">
        <color theme="0" tint="-0.499984740745262"/>
      </left>
      <right style="thin">
        <color theme="0" tint="-0.499984740745262"/>
      </right>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medium">
        <color theme="0" tint="-0.499984740745262"/>
      </right>
      <top style="double">
        <color theme="0" tint="-0.499984740745262"/>
      </top>
      <bottom style="thin">
        <color theme="0" tint="-0.499984740745262"/>
      </bottom>
      <diagonal/>
    </border>
    <border>
      <left style="thin">
        <color indexed="64"/>
      </left>
      <right style="thin">
        <color theme="0"/>
      </right>
      <top style="thin">
        <color indexed="64"/>
      </top>
      <bottom style="thin">
        <color indexed="64"/>
      </bottom>
      <diagonal/>
    </border>
    <border>
      <left style="medium">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
      <left/>
      <right/>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bottom style="thin">
        <color indexed="64"/>
      </bottom>
      <diagonal/>
    </border>
  </borders>
  <cellStyleXfs count="6">
    <xf numFmtId="0" fontId="0" fillId="0" borderId="0">
      <alignment vertical="center"/>
    </xf>
    <xf numFmtId="0" fontId="5" fillId="0" borderId="0">
      <alignment vertical="center"/>
    </xf>
    <xf numFmtId="0" fontId="5" fillId="0" borderId="0"/>
    <xf numFmtId="38" fontId="15" fillId="0" borderId="0" applyFont="0" applyFill="0" applyBorder="0" applyAlignment="0" applyProtection="0">
      <alignment vertical="center"/>
    </xf>
    <xf numFmtId="0" fontId="18" fillId="0" borderId="0"/>
    <xf numFmtId="0" fontId="18" fillId="0" borderId="0"/>
  </cellStyleXfs>
  <cellXfs count="136">
    <xf numFmtId="0" fontId="0" fillId="0" borderId="0" xfId="0">
      <alignment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7" borderId="0" xfId="0" applyFill="1">
      <alignment vertical="center"/>
    </xf>
    <xf numFmtId="0" fontId="0" fillId="0" borderId="0" xfId="0" applyFill="1">
      <alignment vertical="center"/>
    </xf>
    <xf numFmtId="49" fontId="0" fillId="0" borderId="0" xfId="0" applyNumberFormat="1" applyFill="1" applyAlignment="1" applyProtection="1">
      <alignment horizontal="center" vertical="center"/>
      <protection locked="0"/>
    </xf>
    <xf numFmtId="0" fontId="0" fillId="0" borderId="0" xfId="0" applyFill="1" applyAlignment="1" applyProtection="1">
      <alignment horizontal="center" vertical="center"/>
      <protection locked="0"/>
    </xf>
    <xf numFmtId="0" fontId="8" fillId="0" borderId="1" xfId="0" applyFont="1" applyFill="1" applyBorder="1" applyAlignment="1" applyProtection="1">
      <alignment vertical="center" shrinkToFit="1"/>
      <protection hidden="1"/>
    </xf>
    <xf numFmtId="0" fontId="8" fillId="0" borderId="1" xfId="0" applyNumberFormat="1" applyFont="1" applyFill="1" applyBorder="1" applyAlignment="1" applyProtection="1">
      <alignment horizontal="center" vertical="center" shrinkToFit="1"/>
      <protection hidden="1"/>
    </xf>
    <xf numFmtId="0" fontId="0" fillId="5" borderId="0" xfId="1" applyFont="1" applyFill="1" applyBorder="1" applyAlignment="1" applyProtection="1">
      <alignment vertical="center"/>
      <protection hidden="1"/>
    </xf>
    <xf numFmtId="0" fontId="0" fillId="5" borderId="0" xfId="1" applyFont="1" applyFill="1" applyBorder="1" applyAlignment="1" applyProtection="1">
      <alignment vertical="center" shrinkToFit="1"/>
      <protection hidden="1"/>
    </xf>
    <xf numFmtId="0" fontId="0" fillId="5" borderId="10" xfId="1" applyFont="1" applyFill="1" applyBorder="1" applyAlignment="1" applyProtection="1">
      <alignment horizontal="center" vertical="center" shrinkToFit="1"/>
      <protection hidden="1"/>
    </xf>
    <xf numFmtId="0" fontId="0" fillId="5" borderId="11" xfId="1" applyFont="1" applyFill="1" applyBorder="1" applyAlignment="1" applyProtection="1">
      <alignment horizontal="center" vertical="center" shrinkToFit="1"/>
      <protection hidden="1"/>
    </xf>
    <xf numFmtId="38" fontId="0" fillId="5" borderId="12" xfId="1" applyNumberFormat="1" applyFont="1" applyFill="1" applyBorder="1" applyAlignment="1" applyProtection="1">
      <alignment horizontal="center" vertical="center"/>
      <protection hidden="1"/>
    </xf>
    <xf numFmtId="0" fontId="0" fillId="0" borderId="0" xfId="1" applyFont="1" applyFill="1" applyBorder="1" applyAlignment="1" applyProtection="1">
      <alignment vertical="center"/>
      <protection hidden="1"/>
    </xf>
    <xf numFmtId="49" fontId="5" fillId="5" borderId="0" xfId="2" applyNumberFormat="1" applyFont="1" applyFill="1" applyBorder="1" applyProtection="1">
      <protection hidden="1"/>
    </xf>
    <xf numFmtId="0" fontId="0" fillId="5" borderId="13" xfId="1" applyFont="1" applyFill="1" applyBorder="1" applyAlignment="1" applyProtection="1">
      <alignment vertical="center"/>
      <protection hidden="1"/>
    </xf>
    <xf numFmtId="0" fontId="0" fillId="5" borderId="14" xfId="1" applyFont="1" applyFill="1" applyBorder="1" applyAlignment="1" applyProtection="1">
      <alignment vertical="center" shrinkToFit="1"/>
      <protection hidden="1"/>
    </xf>
    <xf numFmtId="38" fontId="0" fillId="5" borderId="15" xfId="1" applyNumberFormat="1" applyFont="1" applyFill="1" applyBorder="1" applyAlignment="1" applyProtection="1">
      <alignment vertical="center"/>
      <protection hidden="1"/>
    </xf>
    <xf numFmtId="49" fontId="5" fillId="5" borderId="0" xfId="0" applyNumberFormat="1" applyFont="1" applyFill="1" applyBorder="1" applyAlignment="1" applyProtection="1">
      <protection hidden="1"/>
    </xf>
    <xf numFmtId="49" fontId="5" fillId="0" borderId="0" xfId="2" applyNumberFormat="1" applyFont="1" applyFill="1" applyBorder="1" applyProtection="1">
      <protection hidden="1"/>
    </xf>
    <xf numFmtId="0" fontId="0" fillId="5" borderId="16" xfId="1" applyFont="1" applyFill="1" applyBorder="1" applyAlignment="1" applyProtection="1">
      <alignment vertical="center"/>
      <protection hidden="1"/>
    </xf>
    <xf numFmtId="0" fontId="0" fillId="5" borderId="1" xfId="1" applyFont="1" applyFill="1" applyBorder="1" applyAlignment="1" applyProtection="1">
      <alignment vertical="center" shrinkToFit="1"/>
      <protection hidden="1"/>
    </xf>
    <xf numFmtId="38" fontId="0" fillId="5" borderId="17" xfId="1" applyNumberFormat="1" applyFont="1" applyFill="1" applyBorder="1" applyAlignment="1" applyProtection="1">
      <alignment vertical="center"/>
      <protection hidden="1"/>
    </xf>
    <xf numFmtId="38" fontId="0" fillId="5" borderId="0" xfId="1" applyNumberFormat="1" applyFont="1" applyFill="1" applyBorder="1" applyAlignment="1" applyProtection="1">
      <alignment vertical="center"/>
      <protection hidden="1"/>
    </xf>
    <xf numFmtId="0" fontId="0" fillId="5" borderId="22" xfId="1" applyFont="1" applyFill="1" applyBorder="1" applyAlignment="1" applyProtection="1">
      <alignment vertical="center"/>
      <protection hidden="1"/>
    </xf>
    <xf numFmtId="0" fontId="0" fillId="5" borderId="23" xfId="1" applyFont="1" applyFill="1" applyBorder="1" applyAlignment="1" applyProtection="1">
      <alignment vertical="center" shrinkToFit="1"/>
      <protection hidden="1"/>
    </xf>
    <xf numFmtId="0" fontId="0" fillId="5" borderId="24" xfId="1" applyFont="1" applyFill="1" applyBorder="1" applyAlignment="1" applyProtection="1">
      <alignment vertical="center"/>
      <protection hidden="1"/>
    </xf>
    <xf numFmtId="0" fontId="0" fillId="5" borderId="25" xfId="1" applyFont="1" applyFill="1" applyBorder="1" applyAlignment="1" applyProtection="1">
      <alignment vertical="center" shrinkToFit="1"/>
      <protection hidden="1"/>
    </xf>
    <xf numFmtId="38" fontId="0" fillId="5" borderId="26" xfId="1" applyNumberFormat="1" applyFont="1" applyFill="1" applyBorder="1" applyAlignment="1" applyProtection="1">
      <alignment vertical="center"/>
      <protection hidden="1"/>
    </xf>
    <xf numFmtId="38" fontId="0" fillId="5" borderId="33" xfId="1" applyNumberFormat="1" applyFont="1" applyFill="1" applyBorder="1" applyAlignment="1" applyProtection="1">
      <alignment vertical="center"/>
      <protection hidden="1"/>
    </xf>
    <xf numFmtId="0" fontId="0" fillId="5" borderId="24" xfId="1" applyFont="1" applyFill="1" applyBorder="1" applyAlignment="1" applyProtection="1">
      <alignment horizontal="right" vertical="center"/>
      <protection hidden="1"/>
    </xf>
    <xf numFmtId="0" fontId="0" fillId="5" borderId="25" xfId="1" applyFont="1" applyFill="1" applyBorder="1" applyAlignment="1" applyProtection="1">
      <alignment horizontal="left" vertical="center" shrinkToFit="1"/>
      <protection hidden="1"/>
    </xf>
    <xf numFmtId="0" fontId="0" fillId="5" borderId="34" xfId="1" applyFont="1" applyFill="1" applyBorder="1" applyAlignment="1" applyProtection="1">
      <alignment vertical="center"/>
      <protection hidden="1"/>
    </xf>
    <xf numFmtId="0" fontId="0" fillId="5" borderId="20" xfId="1" applyFont="1" applyFill="1" applyBorder="1" applyAlignment="1" applyProtection="1">
      <alignment vertical="center"/>
      <protection hidden="1"/>
    </xf>
    <xf numFmtId="0" fontId="0" fillId="5" borderId="27" xfId="1" applyFont="1" applyFill="1" applyBorder="1" applyAlignment="1" applyProtection="1">
      <alignment vertical="center" shrinkToFit="1"/>
      <protection hidden="1"/>
    </xf>
    <xf numFmtId="0" fontId="0" fillId="0" borderId="0" xfId="1" applyFont="1" applyFill="1" applyBorder="1" applyAlignment="1" applyProtection="1">
      <alignment vertical="center" shrinkToFit="1"/>
      <protection hidden="1"/>
    </xf>
    <xf numFmtId="38" fontId="0" fillId="0" borderId="0" xfId="1" applyNumberFormat="1" applyFont="1" applyFill="1" applyBorder="1" applyAlignment="1" applyProtection="1">
      <alignment vertical="center"/>
      <protection hidden="1"/>
    </xf>
    <xf numFmtId="0" fontId="0" fillId="0" borderId="0" xfId="0" applyProtection="1">
      <alignment vertical="center"/>
      <protection locked="0"/>
    </xf>
    <xf numFmtId="0" fontId="17" fillId="0" borderId="29" xfId="0" applyFont="1" applyBorder="1">
      <alignment vertical="center"/>
    </xf>
    <xf numFmtId="0" fontId="20" fillId="0" borderId="7" xfId="0" applyFont="1" applyBorder="1">
      <alignment vertical="center"/>
    </xf>
    <xf numFmtId="0" fontId="20" fillId="0" borderId="9" xfId="0" applyFont="1" applyBorder="1">
      <alignment vertical="center"/>
    </xf>
    <xf numFmtId="0" fontId="20" fillId="0" borderId="5" xfId="0" applyFont="1" applyBorder="1">
      <alignment vertical="center"/>
    </xf>
    <xf numFmtId="0" fontId="20" fillId="0" borderId="32" xfId="0" applyFont="1" applyBorder="1">
      <alignment vertical="center"/>
    </xf>
    <xf numFmtId="0" fontId="20" fillId="0" borderId="0" xfId="0" applyFont="1" applyFill="1">
      <alignment vertical="center"/>
    </xf>
    <xf numFmtId="0" fontId="20" fillId="0" borderId="0" xfId="0" applyFont="1">
      <alignment vertical="center"/>
    </xf>
    <xf numFmtId="0" fontId="0" fillId="0" borderId="0" xfId="0" applyProtection="1">
      <alignment vertical="center"/>
      <protection hidden="1"/>
    </xf>
    <xf numFmtId="0" fontId="10" fillId="7" borderId="0" xfId="0" applyFont="1" applyFill="1" applyProtection="1">
      <alignment vertical="center"/>
      <protection hidden="1"/>
    </xf>
    <xf numFmtId="0" fontId="0" fillId="7" borderId="0" xfId="0" applyFill="1" applyProtection="1">
      <alignment vertical="center"/>
      <protection hidden="1"/>
    </xf>
    <xf numFmtId="0" fontId="12" fillId="7" borderId="0" xfId="0" applyFont="1" applyFill="1" applyProtection="1">
      <alignment vertical="center"/>
      <protection hidden="1"/>
    </xf>
    <xf numFmtId="0" fontId="16" fillId="7" borderId="0" xfId="0" applyFont="1" applyFill="1" applyProtection="1">
      <alignment vertical="center"/>
      <protection hidden="1"/>
    </xf>
    <xf numFmtId="0" fontId="13" fillId="7" borderId="0" xfId="0" applyFont="1" applyFill="1" applyProtection="1">
      <alignment vertical="center"/>
      <protection hidden="1"/>
    </xf>
    <xf numFmtId="0" fontId="1" fillId="2" borderId="1" xfId="0" applyNumberFormat="1" applyFont="1" applyFill="1" applyBorder="1" applyAlignment="1" applyProtection="1">
      <alignment horizontal="center" vertical="center" wrapText="1"/>
      <protection hidden="1"/>
    </xf>
    <xf numFmtId="0" fontId="1" fillId="3" borderId="1" xfId="0" applyNumberFormat="1" applyFont="1" applyFill="1" applyBorder="1" applyAlignment="1" applyProtection="1">
      <alignment horizontal="center" vertical="center" wrapText="1"/>
      <protection hidden="1"/>
    </xf>
    <xf numFmtId="49" fontId="7" fillId="6" borderId="30" xfId="0" applyNumberFormat="1" applyFont="1" applyFill="1" applyBorder="1" applyAlignment="1" applyProtection="1">
      <alignment horizontal="center" vertical="center"/>
      <protection hidden="1"/>
    </xf>
    <xf numFmtId="176" fontId="0" fillId="0" borderId="0" xfId="0" applyNumberFormat="1" applyFill="1" applyAlignment="1" applyProtection="1">
      <alignment horizontal="center" vertical="center"/>
      <protection hidden="1"/>
    </xf>
    <xf numFmtId="38" fontId="0" fillId="5" borderId="36" xfId="1" applyNumberFormat="1" applyFont="1" applyFill="1" applyBorder="1" applyAlignment="1" applyProtection="1">
      <alignment vertical="center"/>
      <protection hidden="1"/>
    </xf>
    <xf numFmtId="0" fontId="13" fillId="7" borderId="1" xfId="0" applyFont="1" applyFill="1" applyBorder="1" applyAlignment="1" applyProtection="1">
      <alignment horizontal="center" vertical="center" wrapText="1"/>
      <protection hidden="1"/>
    </xf>
    <xf numFmtId="0" fontId="13" fillId="7" borderId="1" xfId="0" applyFont="1" applyFill="1" applyBorder="1" applyAlignment="1" applyProtection="1">
      <alignment horizontal="center" vertical="center"/>
      <protection hidden="1"/>
    </xf>
    <xf numFmtId="0" fontId="0" fillId="0" borderId="0" xfId="0">
      <alignment vertical="center"/>
    </xf>
    <xf numFmtId="0" fontId="0" fillId="0" borderId="0" xfId="0" applyFill="1">
      <alignment vertical="center"/>
    </xf>
    <xf numFmtId="0" fontId="0" fillId="7" borderId="0" xfId="0" applyFill="1" applyProtection="1">
      <alignment vertical="center"/>
      <protection hidden="1"/>
    </xf>
    <xf numFmtId="0" fontId="0" fillId="7" borderId="2" xfId="0" applyFill="1" applyBorder="1" applyAlignment="1">
      <alignment horizontal="center" vertical="center"/>
    </xf>
    <xf numFmtId="0" fontId="0" fillId="7" borderId="3" xfId="0" applyFill="1" applyBorder="1" applyAlignment="1">
      <alignment horizontal="center" vertical="center"/>
    </xf>
    <xf numFmtId="49" fontId="0" fillId="7" borderId="0" xfId="0" applyNumberFormat="1" applyFill="1">
      <alignment vertical="center"/>
    </xf>
    <xf numFmtId="0" fontId="20" fillId="7" borderId="0" xfId="0" applyFont="1" applyFill="1">
      <alignment vertical="center"/>
    </xf>
    <xf numFmtId="49" fontId="17" fillId="7" borderId="0" xfId="0" applyNumberFormat="1" applyFont="1" applyFill="1">
      <alignment vertical="center"/>
    </xf>
    <xf numFmtId="49" fontId="17" fillId="0" borderId="0" xfId="0" applyNumberFormat="1" applyFont="1">
      <alignment vertical="center"/>
    </xf>
    <xf numFmtId="49" fontId="0" fillId="0" borderId="0" xfId="0" applyNumberFormat="1" applyProtection="1">
      <alignment vertical="center"/>
      <protection locked="0"/>
    </xf>
    <xf numFmtId="0" fontId="19" fillId="9" borderId="1" xfId="2" applyFont="1" applyFill="1" applyBorder="1" applyAlignment="1">
      <alignment horizontal="center" vertical="center"/>
    </xf>
    <xf numFmtId="49" fontId="19" fillId="0" borderId="1" xfId="2" applyNumberFormat="1" applyFont="1" applyBorder="1" applyAlignment="1">
      <alignment horizontal="center" vertical="center"/>
    </xf>
    <xf numFmtId="0" fontId="19" fillId="0" borderId="1" xfId="2" applyFont="1" applyBorder="1" applyAlignment="1">
      <alignment vertical="center"/>
    </xf>
    <xf numFmtId="49" fontId="20" fillId="0" borderId="1" xfId="0" applyNumberFormat="1" applyFont="1" applyBorder="1" applyAlignment="1">
      <alignment horizontal="center" vertical="center"/>
    </xf>
    <xf numFmtId="0" fontId="18" fillId="10" borderId="39" xfId="4" applyFont="1" applyFill="1" applyBorder="1" applyAlignment="1">
      <alignment horizontal="center"/>
    </xf>
    <xf numFmtId="0" fontId="18" fillId="0" borderId="40" xfId="4" applyFont="1" applyFill="1" applyBorder="1" applyAlignment="1">
      <alignment wrapText="1"/>
    </xf>
    <xf numFmtId="49" fontId="0" fillId="11" borderId="0" xfId="0" applyNumberFormat="1" applyFill="1" applyAlignment="1" applyProtection="1">
      <alignment horizontal="center" vertical="center"/>
      <protection locked="0"/>
    </xf>
    <xf numFmtId="0" fontId="12" fillId="7" borderId="0" xfId="0" applyFont="1" applyFill="1" applyAlignment="1" applyProtection="1">
      <alignment horizontal="left" vertical="top" wrapText="1"/>
      <protection hidden="1"/>
    </xf>
    <xf numFmtId="49" fontId="18" fillId="0" borderId="40" xfId="4" applyNumberFormat="1" applyFont="1" applyFill="1" applyBorder="1" applyAlignment="1">
      <alignment wrapText="1"/>
    </xf>
    <xf numFmtId="0" fontId="12" fillId="4" borderId="1" xfId="0" applyFont="1" applyFill="1" applyBorder="1" applyAlignment="1" applyProtection="1">
      <alignment horizontal="center" vertical="center" wrapText="1"/>
      <protection hidden="1"/>
    </xf>
    <xf numFmtId="0" fontId="23" fillId="7" borderId="0" xfId="0" applyFont="1" applyFill="1" applyBorder="1" applyAlignment="1" applyProtection="1">
      <alignment wrapText="1"/>
      <protection hidden="1"/>
    </xf>
    <xf numFmtId="0" fontId="0" fillId="12" borderId="38" xfId="0" applyFill="1" applyBorder="1" applyAlignment="1" applyProtection="1">
      <alignment vertical="center"/>
      <protection locked="0"/>
    </xf>
    <xf numFmtId="0" fontId="0" fillId="12" borderId="35" xfId="0" applyFill="1" applyBorder="1" applyProtection="1">
      <alignment vertical="center"/>
      <protection locked="0"/>
    </xf>
    <xf numFmtId="0" fontId="0" fillId="12" borderId="1" xfId="0" applyFill="1" applyBorder="1" applyAlignment="1" applyProtection="1">
      <alignment vertical="center" wrapText="1"/>
      <protection locked="0"/>
    </xf>
    <xf numFmtId="0" fontId="13" fillId="7" borderId="0" xfId="0" applyFont="1" applyFill="1" applyBorder="1" applyAlignment="1" applyProtection="1">
      <alignment horizontal="center" vertical="center" wrapText="1"/>
      <protection hidden="1"/>
    </xf>
    <xf numFmtId="0" fontId="24" fillId="7" borderId="0" xfId="0" applyFont="1" applyFill="1" applyBorder="1" applyAlignment="1" applyProtection="1">
      <alignment horizontal="center" vertical="center" wrapText="1"/>
      <protection hidden="1"/>
    </xf>
    <xf numFmtId="0" fontId="12" fillId="7" borderId="0" xfId="0" applyFont="1" applyFill="1" applyBorder="1" applyAlignment="1" applyProtection="1">
      <alignment horizontal="center" vertical="center" wrapText="1"/>
      <protection locked="0"/>
    </xf>
    <xf numFmtId="0" fontId="0" fillId="7" borderId="0" xfId="0" applyFill="1" applyBorder="1" applyAlignment="1" applyProtection="1">
      <alignment vertical="center" wrapText="1"/>
      <protection locked="0"/>
    </xf>
    <xf numFmtId="0" fontId="0" fillId="7" borderId="0" xfId="0" applyFont="1" applyFill="1" applyProtection="1">
      <alignment vertical="center"/>
      <protection hidden="1"/>
    </xf>
    <xf numFmtId="0" fontId="0" fillId="0" borderId="0" xfId="0" applyFont="1" applyProtection="1">
      <alignment vertical="center"/>
      <protection hidden="1"/>
    </xf>
    <xf numFmtId="49" fontId="22" fillId="6" borderId="30" xfId="0" applyNumberFormat="1" applyFont="1" applyFill="1" applyBorder="1" applyAlignment="1" applyProtection="1">
      <alignment horizontal="center" vertical="center"/>
      <protection hidden="1"/>
    </xf>
    <xf numFmtId="49" fontId="0" fillId="8" borderId="0" xfId="0" applyNumberFormat="1" applyFill="1">
      <alignment vertical="center"/>
    </xf>
    <xf numFmtId="49" fontId="0" fillId="4" borderId="2" xfId="0" applyNumberFormat="1" applyFill="1" applyBorder="1" applyAlignment="1">
      <alignment horizontal="center" vertical="center"/>
    </xf>
    <xf numFmtId="49" fontId="17" fillId="0" borderId="28" xfId="0" applyNumberFormat="1" applyFont="1" applyBorder="1" applyAlignment="1">
      <alignment horizontal="center" vertical="center"/>
    </xf>
    <xf numFmtId="49" fontId="20" fillId="0" borderId="6" xfId="0" applyNumberFormat="1" applyFont="1" applyBorder="1" applyAlignment="1">
      <alignment horizontal="center" vertical="center"/>
    </xf>
    <xf numFmtId="49" fontId="20" fillId="0" borderId="8" xfId="0" applyNumberFormat="1" applyFont="1" applyBorder="1" applyAlignment="1">
      <alignment horizontal="center" vertical="center"/>
    </xf>
    <xf numFmtId="49" fontId="20" fillId="0" borderId="4" xfId="0" applyNumberFormat="1" applyFont="1" applyBorder="1" applyAlignment="1">
      <alignment horizontal="center" vertical="center"/>
    </xf>
    <xf numFmtId="49" fontId="20" fillId="0" borderId="31" xfId="0" applyNumberFormat="1" applyFont="1" applyBorder="1" applyAlignment="1">
      <alignment horizontal="center" vertical="center"/>
    </xf>
    <xf numFmtId="0" fontId="0" fillId="0" borderId="0" xfId="0" applyAlignment="1" applyProtection="1">
      <protection hidden="1"/>
    </xf>
    <xf numFmtId="49" fontId="18" fillId="10" borderId="39" xfId="5" applyNumberFormat="1" applyFill="1" applyBorder="1" applyAlignment="1" applyProtection="1">
      <alignment horizontal="center"/>
      <protection hidden="1"/>
    </xf>
    <xf numFmtId="0" fontId="18" fillId="10" borderId="39" xfId="5" applyFill="1" applyBorder="1" applyAlignment="1" applyProtection="1">
      <alignment horizontal="center"/>
      <protection hidden="1"/>
    </xf>
    <xf numFmtId="49" fontId="18" fillId="0" borderId="40" xfId="5" applyNumberFormat="1" applyBorder="1" applyAlignment="1" applyProtection="1">
      <alignment wrapText="1"/>
      <protection hidden="1"/>
    </xf>
    <xf numFmtId="0" fontId="18" fillId="0" borderId="40" xfId="5" applyBorder="1" applyAlignment="1" applyProtection="1">
      <alignment wrapText="1"/>
      <protection hidden="1"/>
    </xf>
    <xf numFmtId="38" fontId="0" fillId="0" borderId="1" xfId="3" applyFont="1" applyBorder="1" applyAlignment="1" applyProtection="1">
      <alignment horizontal="right" vertical="center"/>
      <protection hidden="1"/>
    </xf>
    <xf numFmtId="0" fontId="25" fillId="13" borderId="1" xfId="0" applyFont="1" applyFill="1" applyBorder="1" applyAlignment="1" applyProtection="1">
      <alignment horizontal="center" vertical="center" wrapText="1"/>
      <protection hidden="1"/>
    </xf>
    <xf numFmtId="49" fontId="18" fillId="10" borderId="39" xfId="4" applyNumberFormat="1" applyFill="1" applyBorder="1" applyAlignment="1">
      <alignment horizontal="center"/>
    </xf>
    <xf numFmtId="0" fontId="18" fillId="10" borderId="39" xfId="4" applyFill="1" applyBorder="1" applyAlignment="1">
      <alignment horizontal="center"/>
    </xf>
    <xf numFmtId="0" fontId="1" fillId="3" borderId="37" xfId="0" applyNumberFormat="1" applyFont="1" applyFill="1" applyBorder="1" applyAlignment="1" applyProtection="1">
      <alignment horizontal="center" vertical="center" wrapText="1"/>
      <protection hidden="1"/>
    </xf>
    <xf numFmtId="0" fontId="8" fillId="0" borderId="37" xfId="0" applyFont="1" applyFill="1" applyBorder="1" applyAlignment="1" applyProtection="1">
      <alignment vertical="center" shrinkToFit="1"/>
      <protection hidden="1"/>
    </xf>
    <xf numFmtId="0" fontId="27" fillId="0" borderId="1" xfId="0" applyNumberFormat="1" applyFont="1" applyFill="1" applyBorder="1" applyAlignment="1" applyProtection="1">
      <alignment horizontal="center" vertical="center" shrinkToFit="1"/>
      <protection hidden="1"/>
    </xf>
    <xf numFmtId="0" fontId="21" fillId="0" borderId="0" xfId="0" applyFont="1" applyProtection="1">
      <alignment vertical="center"/>
      <protection hidden="1"/>
    </xf>
    <xf numFmtId="0" fontId="21" fillId="7" borderId="0" xfId="0" applyFont="1" applyFill="1" applyProtection="1">
      <alignment vertical="center"/>
      <protection hidden="1"/>
    </xf>
    <xf numFmtId="49" fontId="21" fillId="0" borderId="0" xfId="0" applyNumberFormat="1" applyFont="1" applyProtection="1">
      <alignment vertical="center"/>
      <protection hidden="1"/>
    </xf>
    <xf numFmtId="0" fontId="28" fillId="7" borderId="0" xfId="0" applyFont="1" applyFill="1" applyAlignment="1" applyProtection="1">
      <alignment horizontal="left" vertical="top" wrapText="1"/>
      <protection hidden="1"/>
    </xf>
    <xf numFmtId="49" fontId="28" fillId="7" borderId="0" xfId="0" applyNumberFormat="1" applyFont="1" applyFill="1" applyAlignment="1" applyProtection="1">
      <alignment horizontal="left" vertical="top" wrapText="1"/>
      <protection hidden="1"/>
    </xf>
    <xf numFmtId="49" fontId="7" fillId="6" borderId="1" xfId="0" applyNumberFormat="1" applyFont="1" applyFill="1" applyBorder="1" applyAlignment="1" applyProtection="1">
      <alignment horizontal="center" vertical="center"/>
      <protection hidden="1"/>
    </xf>
    <xf numFmtId="38" fontId="0" fillId="5" borderId="21" xfId="1" applyNumberFormat="1" applyFont="1" applyFill="1" applyBorder="1" applyAlignment="1" applyProtection="1">
      <alignment vertical="center"/>
      <protection hidden="1"/>
    </xf>
    <xf numFmtId="0" fontId="0" fillId="0" borderId="0" xfId="0" applyFont="1" applyProtection="1">
      <alignment vertical="center"/>
      <protection locked="0" hidden="1"/>
    </xf>
    <xf numFmtId="0" fontId="0" fillId="0" borderId="0" xfId="0" applyProtection="1">
      <alignment vertical="center"/>
    </xf>
    <xf numFmtId="49" fontId="0" fillId="0" borderId="0" xfId="0" applyNumberFormat="1" applyProtection="1">
      <alignment vertical="center"/>
    </xf>
    <xf numFmtId="0" fontId="0" fillId="7" borderId="0" xfId="0" applyFill="1" applyProtection="1">
      <alignment vertical="center"/>
    </xf>
    <xf numFmtId="0" fontId="12" fillId="7" borderId="0" xfId="0" applyFont="1" applyFill="1" applyAlignment="1" applyProtection="1">
      <alignment horizontal="left" vertical="top" wrapText="1"/>
      <protection hidden="1"/>
    </xf>
    <xf numFmtId="0" fontId="8" fillId="7" borderId="41" xfId="0" applyFont="1" applyFill="1" applyBorder="1" applyAlignment="1" applyProtection="1">
      <alignment horizontal="center" wrapText="1"/>
      <protection hidden="1"/>
    </xf>
    <xf numFmtId="0" fontId="24" fillId="7" borderId="41" xfId="0" applyFont="1" applyFill="1" applyBorder="1" applyAlignment="1" applyProtection="1">
      <alignment horizontal="center" wrapText="1"/>
      <protection hidden="1"/>
    </xf>
    <xf numFmtId="0" fontId="0" fillId="7" borderId="38" xfId="0" applyNumberFormat="1" applyFill="1" applyBorder="1" applyAlignment="1" applyProtection="1">
      <alignment horizontal="left" vertical="center"/>
      <protection locked="0" hidden="1"/>
    </xf>
    <xf numFmtId="0" fontId="0" fillId="7" borderId="35" xfId="0" applyNumberFormat="1" applyFill="1" applyBorder="1" applyAlignment="1" applyProtection="1">
      <alignment horizontal="left" vertical="center"/>
      <protection locked="0" hidden="1"/>
    </xf>
    <xf numFmtId="0" fontId="0" fillId="7" borderId="1" xfId="0" applyFill="1" applyBorder="1" applyAlignment="1" applyProtection="1">
      <alignment vertical="center"/>
      <protection locked="0"/>
    </xf>
    <xf numFmtId="0" fontId="12" fillId="12" borderId="37" xfId="0" applyFont="1" applyFill="1" applyBorder="1" applyAlignment="1" applyProtection="1">
      <alignment horizontal="center" vertical="center" wrapText="1"/>
      <protection locked="0"/>
    </xf>
    <xf numFmtId="0" fontId="12" fillId="12" borderId="1" xfId="0" applyFont="1" applyFill="1" applyBorder="1" applyAlignment="1" applyProtection="1">
      <alignment horizontal="center" vertical="center" wrapText="1"/>
      <protection locked="0"/>
    </xf>
    <xf numFmtId="0" fontId="8" fillId="12" borderId="37" xfId="0" applyFont="1" applyFill="1" applyBorder="1" applyAlignment="1" applyProtection="1">
      <alignment horizontal="center" vertical="center" wrapText="1"/>
      <protection hidden="1"/>
    </xf>
    <xf numFmtId="0" fontId="24" fillId="12" borderId="1" xfId="0" applyFont="1" applyFill="1" applyBorder="1" applyAlignment="1" applyProtection="1">
      <alignment horizontal="center" vertical="center" wrapText="1"/>
      <protection hidden="1"/>
    </xf>
    <xf numFmtId="0" fontId="6" fillId="5" borderId="0" xfId="1" applyFont="1" applyFill="1" applyBorder="1" applyAlignment="1" applyProtection="1">
      <alignment horizontal="center" vertical="center" shrinkToFit="1"/>
      <protection hidden="1"/>
    </xf>
    <xf numFmtId="38" fontId="6" fillId="5" borderId="0" xfId="1" applyNumberFormat="1" applyFont="1" applyFill="1" applyBorder="1" applyAlignment="1" applyProtection="1">
      <alignment vertical="center"/>
      <protection hidden="1"/>
    </xf>
    <xf numFmtId="0" fontId="6" fillId="5" borderId="18" xfId="1" applyFont="1" applyFill="1" applyBorder="1" applyAlignment="1" applyProtection="1">
      <alignment horizontal="center" vertical="center" shrinkToFit="1"/>
      <protection hidden="1"/>
    </xf>
    <xf numFmtId="0" fontId="6" fillId="5" borderId="20" xfId="1" applyFont="1" applyFill="1" applyBorder="1" applyAlignment="1" applyProtection="1">
      <alignment horizontal="center" vertical="center" shrinkToFit="1"/>
      <protection hidden="1"/>
    </xf>
    <xf numFmtId="38" fontId="6" fillId="5" borderId="19" xfId="1" applyNumberFormat="1" applyFont="1" applyFill="1" applyBorder="1" applyAlignment="1" applyProtection="1">
      <alignment vertical="center"/>
      <protection hidden="1"/>
    </xf>
    <xf numFmtId="38" fontId="6" fillId="5" borderId="21" xfId="1" applyNumberFormat="1" applyFont="1" applyFill="1" applyBorder="1" applyAlignment="1" applyProtection="1">
      <alignment vertical="center"/>
      <protection hidden="1"/>
    </xf>
  </cellXfs>
  <cellStyles count="6">
    <cellStyle name="桁区切り" xfId="3" builtinId="6"/>
    <cellStyle name="標準" xfId="0" builtinId="0"/>
    <cellStyle name="標準 2" xfId="2"/>
    <cellStyle name="標準_3国・地域コード" xfId="1"/>
    <cellStyle name="標準_Sheet1" xfId="5"/>
    <cellStyle name="標準_コード" xfId="4"/>
  </cellStyles>
  <dxfs count="17">
    <dxf>
      <fill>
        <patternFill>
          <bgColor theme="5" tint="0.79998168889431442"/>
        </patternFill>
      </fill>
    </dxf>
    <dxf>
      <fill>
        <patternFill>
          <bgColor theme="5" tint="0.79998168889431442"/>
        </patternFill>
      </fill>
    </dxf>
    <dxf>
      <fill>
        <patternFill>
          <bgColor theme="7" tint="0.79998168889431442"/>
        </patternFill>
      </fill>
    </dxf>
    <dxf>
      <fill>
        <patternFill>
          <bgColor theme="5" tint="0.79998168889431442"/>
        </patternFill>
      </fill>
    </dxf>
    <dxf>
      <fill>
        <patternFill>
          <bgColor theme="5" tint="0.79998168889431442"/>
        </patternFill>
      </fill>
    </dxf>
    <dxf>
      <font>
        <b/>
        <i val="0"/>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7"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11</xdr:col>
      <xdr:colOff>12700</xdr:colOff>
      <xdr:row>2</xdr:row>
      <xdr:rowOff>0</xdr:rowOff>
    </xdr:from>
    <xdr:to>
      <xdr:col>16</xdr:col>
      <xdr:colOff>1409700</xdr:colOff>
      <xdr:row>4</xdr:row>
      <xdr:rowOff>0</xdr:rowOff>
    </xdr:to>
    <xdr:sp macro="" textlink="">
      <xdr:nvSpPr>
        <xdr:cNvPr id="2" name="正方形/長方形 1">
          <a:extLst>
            <a:ext uri="{FF2B5EF4-FFF2-40B4-BE49-F238E27FC236}">
              <a16:creationId xmlns="" xmlns:a16="http://schemas.microsoft.com/office/drawing/2014/main" id="{911195A5-060E-4BC3-ADB9-0954E49EDB80}"/>
            </a:ext>
          </a:extLst>
        </xdr:cNvPr>
        <xdr:cNvSpPr/>
      </xdr:nvSpPr>
      <xdr:spPr>
        <a:xfrm>
          <a:off x="10648950" y="692150"/>
          <a:ext cx="6299200" cy="723900"/>
        </a:xfrm>
        <a:prstGeom prst="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en-US" altLang="ja-JP" sz="1100"/>
            <a:t>【1】</a:t>
          </a:r>
          <a:r>
            <a:rPr kumimoji="1" lang="ja-JP" altLang="en-US" sz="1100"/>
            <a:t>の表示形式が文字列でない</a:t>
          </a:r>
          <a:r>
            <a:rPr kumimoji="1" lang="en-US" altLang="ja-JP" sz="1100"/>
            <a:t>(</a:t>
          </a:r>
          <a:r>
            <a:rPr kumimoji="1" lang="ja-JP" altLang="en-US" sz="1100"/>
            <a:t>数値</a:t>
          </a:r>
          <a:r>
            <a:rPr kumimoji="1" lang="en-US" altLang="ja-JP" sz="1100"/>
            <a:t>)</a:t>
          </a:r>
          <a:r>
            <a:rPr kumimoji="1" lang="ja-JP" altLang="en-US" sz="1100"/>
            <a:t>の場合、</a:t>
          </a:r>
          <a:endParaRPr kumimoji="1" lang="en-US" altLang="ja-JP" sz="1100"/>
        </a:p>
        <a:p>
          <a:pPr algn="l"/>
          <a:r>
            <a:rPr kumimoji="1" lang="ja-JP" altLang="en-US" sz="1100"/>
            <a:t>正しいコードを入力いただいても、エラーと表記されますが、誤りがないようでしたら、</a:t>
          </a:r>
          <a:endParaRPr kumimoji="1" lang="en-US" altLang="ja-JP" sz="1100"/>
        </a:p>
        <a:p>
          <a:pPr algn="l"/>
          <a:r>
            <a:rPr kumimoji="1" lang="ja-JP" altLang="en-US" sz="1100"/>
            <a:t>そのままご提出ください。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18</xdr:row>
      <xdr:rowOff>19049</xdr:rowOff>
    </xdr:from>
    <xdr:to>
      <xdr:col>2</xdr:col>
      <xdr:colOff>457200</xdr:colOff>
      <xdr:row>31</xdr:row>
      <xdr:rowOff>28574</xdr:rowOff>
    </xdr:to>
    <xdr:sp macro="" textlink="">
      <xdr:nvSpPr>
        <xdr:cNvPr id="2" name="AutoShape 1">
          <a:extLst>
            <a:ext uri="{FF2B5EF4-FFF2-40B4-BE49-F238E27FC236}">
              <a16:creationId xmlns="" xmlns:a16="http://schemas.microsoft.com/office/drawing/2014/main" id="{00000000-0008-0000-0100-000002000000}"/>
            </a:ext>
          </a:extLst>
        </xdr:cNvPr>
        <xdr:cNvSpPr>
          <a:spLocks noChangeArrowheads="1"/>
        </xdr:cNvSpPr>
      </xdr:nvSpPr>
      <xdr:spPr bwMode="auto">
        <a:xfrm>
          <a:off x="123825" y="3152774"/>
          <a:ext cx="1962150" cy="2333625"/>
        </a:xfrm>
        <a:prstGeom prst="bevel">
          <a:avLst>
            <a:gd name="adj" fmla="val 7843"/>
          </a:avLst>
        </a:prstGeom>
        <a:solidFill>
          <a:srgbClr val="FF99CC"/>
        </a:solidFill>
        <a:ln w="9525">
          <a:solidFill>
            <a:srgbClr val="000000"/>
          </a:solidFill>
          <a:miter lim="800000"/>
          <a:headEnd/>
          <a:tailEnd/>
        </a:ln>
      </xdr:spPr>
      <xdr:txBody>
        <a:bodyPr vertOverflow="clip" wrap="square" lIns="36576" tIns="18288" rIns="0" bIns="18288" anchor="ctr" upright="1"/>
        <a:lstStyle/>
        <a:p>
          <a:pPr algn="l" rtl="0">
            <a:defRPr sz="1000"/>
          </a:pPr>
          <a:r>
            <a:rPr lang="ja-JP" altLang="en-US" sz="1100" b="1" i="0" u="none" strike="noStrike" baseline="0">
              <a:solidFill>
                <a:srgbClr val="000000"/>
              </a:solidFill>
              <a:latin typeface="ＭＳ Ｐゴシック"/>
              <a:ea typeface="+mn-ea"/>
            </a:rPr>
            <a:t>上記の留学生総数と「在籍調査入力票」で入力した人数が一致していない場合、国・地域コードの記入ミスが考えられますので、ご確認の上、必ず人数が一致するよう修正してください。中央アジア諸国は、</a:t>
          </a:r>
          <a:r>
            <a:rPr lang="en-US" altLang="ja-JP" sz="1100" b="1" i="0" u="none" strike="noStrike" baseline="0">
              <a:solidFill>
                <a:srgbClr val="000000"/>
              </a:solidFill>
              <a:latin typeface="ＭＳ Ｐゴシック"/>
              <a:ea typeface="+mn-ea"/>
            </a:rPr>
            <a:t>700</a:t>
          </a:r>
          <a:r>
            <a:rPr lang="ja-JP" altLang="en-US" sz="1100" b="1" i="0" u="none" strike="noStrike" baseline="0">
              <a:solidFill>
                <a:srgbClr val="000000"/>
              </a:solidFill>
              <a:latin typeface="ＭＳ Ｐゴシック"/>
              <a:ea typeface="+mn-ea"/>
            </a:rPr>
            <a:t>番台の欧州の欄に記載しています。</a:t>
          </a:r>
        </a:p>
        <a:p>
          <a:pPr algn="l" rtl="0">
            <a:defRPr sz="1000"/>
          </a:pPr>
          <a:endParaRPr lang="ja-JP" altLang="en-US" sz="1100" b="1" i="0" u="none" strike="noStrike" baseline="0">
            <a:solidFill>
              <a:srgbClr val="000000"/>
            </a:solidFill>
            <a:latin typeface="ＭＳ Ｐゴシック"/>
            <a:ea typeface="ＭＳ Ｐゴシック"/>
          </a:endParaRPr>
        </a:p>
      </xdr:txBody>
    </xdr:sp>
    <xdr:clientData/>
  </xdr:twoCellAnchor>
  <xdr:twoCellAnchor>
    <xdr:from>
      <xdr:col>1</xdr:col>
      <xdr:colOff>28575</xdr:colOff>
      <xdr:row>2</xdr:row>
      <xdr:rowOff>47625</xdr:rowOff>
    </xdr:from>
    <xdr:to>
      <xdr:col>2</xdr:col>
      <xdr:colOff>447675</xdr:colOff>
      <xdr:row>11</xdr:row>
      <xdr:rowOff>9525</xdr:rowOff>
    </xdr:to>
    <xdr:sp macro="" textlink="">
      <xdr:nvSpPr>
        <xdr:cNvPr id="3" name="AutoShape 4">
          <a:extLst>
            <a:ext uri="{FF2B5EF4-FFF2-40B4-BE49-F238E27FC236}">
              <a16:creationId xmlns="" xmlns:a16="http://schemas.microsoft.com/office/drawing/2014/main" id="{00000000-0008-0000-0100-000003000000}"/>
            </a:ext>
          </a:extLst>
        </xdr:cNvPr>
        <xdr:cNvSpPr>
          <a:spLocks noChangeArrowheads="1"/>
        </xdr:cNvSpPr>
      </xdr:nvSpPr>
      <xdr:spPr bwMode="auto">
        <a:xfrm>
          <a:off x="152400" y="409575"/>
          <a:ext cx="1924050" cy="1514475"/>
        </a:xfrm>
        <a:prstGeom prst="flowChartAlternateProcess">
          <a:avLst/>
        </a:prstGeom>
        <a:solidFill>
          <a:srgbClr val="FF99CC"/>
        </a:solidFill>
        <a:ln w="9525">
          <a:solidFill>
            <a:srgbClr val="000000"/>
          </a:solidFill>
          <a:miter lim="800000"/>
          <a:headEnd/>
          <a:tailEnd/>
        </a:ln>
      </xdr:spPr>
      <xdr:txBody>
        <a:bodyPr vertOverflow="clip" wrap="square" lIns="27432" tIns="18288" rIns="0" bIns="0" anchor="t" upright="1"/>
        <a:lstStyle/>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注意！　このシートは、シート「在籍調査入力票」に入力された結果が自動表示されるものですので、このシートに直接入力したり、設定を変更したりしないようお願いします。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12700</xdr:colOff>
      <xdr:row>2</xdr:row>
      <xdr:rowOff>0</xdr:rowOff>
    </xdr:from>
    <xdr:to>
      <xdr:col>16</xdr:col>
      <xdr:colOff>1952172</xdr:colOff>
      <xdr:row>3</xdr:row>
      <xdr:rowOff>330200</xdr:rowOff>
    </xdr:to>
    <xdr:sp macro="" textlink="">
      <xdr:nvSpPr>
        <xdr:cNvPr id="2" name="正方形/長方形 1">
          <a:extLst>
            <a:ext uri="{FF2B5EF4-FFF2-40B4-BE49-F238E27FC236}">
              <a16:creationId xmlns="" xmlns:a16="http://schemas.microsoft.com/office/drawing/2014/main" id="{1B02EEA8-1167-4AD3-A123-E0B7E8664BC1}"/>
            </a:ext>
          </a:extLst>
        </xdr:cNvPr>
        <xdr:cNvSpPr/>
      </xdr:nvSpPr>
      <xdr:spPr>
        <a:xfrm>
          <a:off x="10648950" y="692150"/>
          <a:ext cx="6841672" cy="685800"/>
        </a:xfrm>
        <a:prstGeom prst="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en-US" altLang="ja-JP" sz="1100"/>
            <a:t>【1】</a:t>
          </a:r>
          <a:r>
            <a:rPr kumimoji="1" lang="ja-JP" altLang="en-US" sz="1100"/>
            <a:t>の表示形式が文字列でない</a:t>
          </a:r>
          <a:r>
            <a:rPr kumimoji="1" lang="en-US" altLang="ja-JP" sz="1100"/>
            <a:t>(</a:t>
          </a:r>
          <a:r>
            <a:rPr kumimoji="1" lang="ja-JP" altLang="en-US" sz="1100"/>
            <a:t>数値</a:t>
          </a:r>
          <a:r>
            <a:rPr kumimoji="1" lang="en-US" altLang="ja-JP" sz="1100"/>
            <a:t>)</a:t>
          </a:r>
          <a:r>
            <a:rPr kumimoji="1" lang="ja-JP" altLang="en-US" sz="1100"/>
            <a:t>の場合、</a:t>
          </a:r>
          <a:endParaRPr kumimoji="1" lang="en-US" altLang="ja-JP" sz="1100"/>
        </a:p>
        <a:p>
          <a:pPr algn="l"/>
          <a:r>
            <a:rPr kumimoji="1" lang="ja-JP" altLang="en-US" sz="1100"/>
            <a:t>正しいコードを入力いただいても、エラーと表記されますが、誤りがないようでしたら、</a:t>
          </a:r>
          <a:endParaRPr kumimoji="1" lang="en-US" altLang="ja-JP" sz="1100"/>
        </a:p>
        <a:p>
          <a:pPr algn="l"/>
          <a:r>
            <a:rPr kumimoji="1" lang="ja-JP" altLang="en-US" sz="1100"/>
            <a:t>そのままご提出ください。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CC1309"/>
  <sheetViews>
    <sheetView showGridLines="0" tabSelected="1" topLeftCell="B1" zoomScale="85" zoomScaleNormal="85" workbookViewId="0">
      <selection activeCell="B1" sqref="B1"/>
    </sheetView>
  </sheetViews>
  <sheetFormatPr defaultColWidth="9" defaultRowHeight="13.5" customHeight="1"/>
  <cols>
    <col min="1" max="1" width="10.125" style="46" hidden="1" customWidth="1"/>
    <col min="2" max="2" width="11.875" style="117" customWidth="1"/>
    <col min="3" max="4" width="9" style="117" customWidth="1"/>
    <col min="5" max="5" width="14.625" style="118" customWidth="1"/>
    <col min="6" max="6" width="11.875" style="117" customWidth="1"/>
    <col min="7" max="7" width="16" style="117" customWidth="1"/>
    <col min="8" max="8" width="17" style="117" customWidth="1"/>
    <col min="9" max="9" width="19.625" style="117" customWidth="1"/>
    <col min="10" max="10" width="29.375" style="88" customWidth="1"/>
    <col min="11" max="11" width="6" style="109" customWidth="1"/>
    <col min="12" max="12" width="11.875" style="46" customWidth="1"/>
    <col min="13" max="13" width="18.375" style="46" customWidth="1"/>
    <col min="14" max="14" width="7.75" style="46" bestFit="1" customWidth="1"/>
    <col min="15" max="15" width="12.875" style="46" customWidth="1"/>
    <col min="16" max="16" width="19.25" style="46" customWidth="1"/>
    <col min="17" max="17" width="30.25" style="46" customWidth="1"/>
    <col min="18" max="18" width="19.625" style="46" customWidth="1"/>
    <col min="19" max="19" width="16.625" style="46" customWidth="1"/>
    <col min="20" max="20" width="29" style="46" customWidth="1"/>
    <col min="21" max="21" width="12.25" style="109" customWidth="1"/>
    <col min="22" max="23" width="9" style="111" customWidth="1"/>
    <col min="24" max="24" width="9" style="109" customWidth="1"/>
    <col min="25" max="53" width="9" style="46" customWidth="1"/>
    <col min="54" max="54" width="9" style="46" hidden="1" customWidth="1"/>
    <col min="55" max="55" width="6.125" style="117" hidden="1" customWidth="1"/>
    <col min="56" max="56" width="31.375" style="117" hidden="1" customWidth="1"/>
    <col min="57" max="57" width="2.625" style="117" hidden="1" customWidth="1"/>
    <col min="58" max="58" width="7.5" style="117" hidden="1" customWidth="1"/>
    <col min="59" max="59" width="8.875" style="117" hidden="1" customWidth="1"/>
    <col min="60" max="60" width="2.125" style="117" hidden="1" customWidth="1"/>
    <col min="61" max="61" width="9" style="117" hidden="1" customWidth="1"/>
    <col min="62" max="62" width="36.5" style="117" hidden="1" customWidth="1"/>
    <col min="63" max="63" width="9" style="117" hidden="1" customWidth="1"/>
    <col min="64" max="64" width="9" style="119" hidden="1" customWidth="1"/>
    <col min="65" max="65" width="36.5" style="119" hidden="1" customWidth="1"/>
    <col min="66" max="67" width="9" style="119" hidden="1" customWidth="1"/>
    <col min="68" max="68" width="36.5" style="119" hidden="1" customWidth="1"/>
    <col min="69" max="70" width="9" style="117" hidden="1" customWidth="1"/>
    <col min="71" max="71" width="38.875" style="117" hidden="1" customWidth="1"/>
    <col min="72" max="74" width="9" style="117" hidden="1" customWidth="1"/>
    <col min="75" max="75" width="9" style="46" hidden="1" customWidth="1"/>
    <col min="76" max="77" width="9" style="97" hidden="1" customWidth="1"/>
    <col min="78" max="81" width="9" style="46" hidden="1" customWidth="1"/>
    <col min="82" max="16384" width="9" style="46"/>
  </cols>
  <sheetData>
    <row r="1" spans="1:80" ht="13.5" customHeight="1" thickBot="1">
      <c r="A1" s="88" t="s">
        <v>2790</v>
      </c>
      <c r="B1" s="47" t="s">
        <v>1808</v>
      </c>
      <c r="C1" s="48"/>
      <c r="D1" s="61"/>
      <c r="E1" s="48"/>
      <c r="F1" s="48"/>
      <c r="G1" s="48"/>
      <c r="H1" s="38"/>
      <c r="I1" s="38"/>
      <c r="K1" s="110"/>
      <c r="L1" s="47" t="s">
        <v>208</v>
      </c>
      <c r="M1" s="48"/>
      <c r="N1" s="49" t="s">
        <v>209</v>
      </c>
      <c r="O1" s="48"/>
      <c r="P1" s="48"/>
      <c r="Q1" s="48"/>
      <c r="R1" s="50"/>
      <c r="S1" s="50"/>
      <c r="T1" s="50"/>
      <c r="U1" s="110"/>
      <c r="BC1" s="90" t="s">
        <v>203</v>
      </c>
      <c r="BD1"/>
      <c r="BE1"/>
      <c r="BF1"/>
      <c r="BG1" s="59"/>
      <c r="BH1" s="59"/>
      <c r="BI1"/>
      <c r="BJ1"/>
      <c r="BK1"/>
      <c r="BL1" s="3"/>
      <c r="BM1" s="3"/>
      <c r="BN1" s="3"/>
      <c r="BO1" s="3"/>
      <c r="BP1" s="3"/>
      <c r="BQ1"/>
      <c r="BR1"/>
      <c r="BS1"/>
      <c r="BT1"/>
      <c r="BU1"/>
      <c r="BV1"/>
    </row>
    <row r="2" spans="1:80" ht="41.1" customHeight="1" thickBot="1">
      <c r="B2" s="120" t="s">
        <v>2791</v>
      </c>
      <c r="C2" s="120"/>
      <c r="D2" s="120"/>
      <c r="E2" s="120"/>
      <c r="F2" s="120"/>
      <c r="G2" s="120"/>
      <c r="H2" s="120"/>
      <c r="I2" s="120"/>
      <c r="J2" s="120"/>
      <c r="K2" s="110"/>
      <c r="L2" s="120" t="s">
        <v>1809</v>
      </c>
      <c r="M2" s="120"/>
      <c r="N2" s="120"/>
      <c r="O2" s="120"/>
      <c r="P2" s="120"/>
      <c r="Q2" s="120"/>
      <c r="R2" s="120"/>
      <c r="S2" s="120"/>
      <c r="T2" s="120"/>
      <c r="U2" s="120"/>
      <c r="V2" s="120"/>
      <c r="W2" s="120"/>
      <c r="X2" s="120"/>
      <c r="Y2" s="120"/>
      <c r="Z2" s="120"/>
      <c r="BC2" s="91" t="s">
        <v>1820</v>
      </c>
      <c r="BD2" s="2" t="s">
        <v>201</v>
      </c>
      <c r="BE2"/>
      <c r="BF2" s="1" t="s">
        <v>185</v>
      </c>
      <c r="BG2" s="2" t="s">
        <v>277</v>
      </c>
      <c r="BH2" s="59"/>
      <c r="BI2" s="1" t="s">
        <v>185</v>
      </c>
      <c r="BJ2" s="2" t="s">
        <v>274</v>
      </c>
      <c r="BK2"/>
      <c r="BL2" s="62" t="s">
        <v>185</v>
      </c>
      <c r="BM2" s="63" t="s">
        <v>274</v>
      </c>
      <c r="BN2" s="3"/>
      <c r="BO2" s="62" t="s">
        <v>185</v>
      </c>
      <c r="BP2" s="63" t="s">
        <v>274</v>
      </c>
      <c r="BQ2"/>
      <c r="BR2" s="69" t="s">
        <v>388</v>
      </c>
      <c r="BS2" s="69" t="s">
        <v>389</v>
      </c>
      <c r="BT2"/>
      <c r="BU2" s="73" t="s">
        <v>414</v>
      </c>
      <c r="BV2" s="73" t="s">
        <v>415</v>
      </c>
      <c r="BX2" s="98" t="s">
        <v>1963</v>
      </c>
      <c r="BY2" s="99" t="s">
        <v>1964</v>
      </c>
      <c r="CA2" s="104"/>
      <c r="CB2" s="105" t="s">
        <v>2037</v>
      </c>
    </row>
    <row r="3" spans="1:80" ht="27.95" customHeight="1" thickTop="1">
      <c r="B3" s="121" t="s">
        <v>1802</v>
      </c>
      <c r="C3" s="122"/>
      <c r="D3" s="122"/>
      <c r="E3" s="122"/>
      <c r="F3" s="76"/>
      <c r="G3" s="128" t="s">
        <v>1805</v>
      </c>
      <c r="H3" s="80"/>
      <c r="I3" s="81"/>
      <c r="J3" s="102">
        <f ca="1">COUNTA(INDIRECT("B10"):INDIRECT("B1309"))</f>
        <v>0</v>
      </c>
      <c r="K3" s="110"/>
      <c r="L3" s="120"/>
      <c r="M3" s="120"/>
      <c r="N3" s="120"/>
      <c r="O3" s="120"/>
      <c r="P3" s="120"/>
      <c r="Q3" s="120"/>
      <c r="R3" s="120"/>
      <c r="S3" s="120"/>
      <c r="T3" s="120"/>
      <c r="U3" s="120"/>
      <c r="V3" s="120"/>
      <c r="W3" s="120"/>
      <c r="X3" s="120"/>
      <c r="Y3" s="120"/>
      <c r="Z3" s="120"/>
      <c r="BC3" s="92" t="s">
        <v>281</v>
      </c>
      <c r="BD3" s="39" t="s">
        <v>4</v>
      </c>
      <c r="BE3" s="4"/>
      <c r="BF3" s="67" t="s">
        <v>204</v>
      </c>
      <c r="BG3" s="45" t="s">
        <v>278</v>
      </c>
      <c r="BH3" s="44"/>
      <c r="BI3" s="67" t="s">
        <v>204</v>
      </c>
      <c r="BJ3" s="45" t="s">
        <v>235</v>
      </c>
      <c r="BK3" s="45"/>
      <c r="BL3" s="66" t="s">
        <v>281</v>
      </c>
      <c r="BM3" s="65" t="s">
        <v>282</v>
      </c>
      <c r="BN3" s="3"/>
      <c r="BO3" s="66" t="s">
        <v>281</v>
      </c>
      <c r="BP3" s="65" t="s">
        <v>371</v>
      </c>
      <c r="BQ3"/>
      <c r="BR3" s="70" t="s">
        <v>387</v>
      </c>
      <c r="BS3" s="71" t="s">
        <v>390</v>
      </c>
      <c r="BT3"/>
      <c r="BU3" s="74" t="s">
        <v>281</v>
      </c>
      <c r="BV3" s="74" t="s">
        <v>416</v>
      </c>
      <c r="BX3" s="100" t="s">
        <v>1965</v>
      </c>
      <c r="BY3" s="101" t="s">
        <v>1966</v>
      </c>
      <c r="CA3" s="46" t="s">
        <v>2036</v>
      </c>
      <c r="CB3" s="46" t="s">
        <v>2038</v>
      </c>
    </row>
    <row r="4" spans="1:80" ht="29.25" customHeight="1">
      <c r="B4" s="58" t="s">
        <v>212</v>
      </c>
      <c r="C4" s="123"/>
      <c r="D4" s="123"/>
      <c r="E4" s="124"/>
      <c r="F4" s="76"/>
      <c r="G4" s="129"/>
      <c r="H4" s="126" t="s">
        <v>1806</v>
      </c>
      <c r="I4" s="81"/>
      <c r="J4" s="102">
        <f ca="1">COUNTIF(INDIRECT("J10"):INDIRECT("J1309"),"○")</f>
        <v>0</v>
      </c>
      <c r="K4" s="110"/>
      <c r="L4" s="120"/>
      <c r="M4" s="120"/>
      <c r="N4" s="120"/>
      <c r="O4" s="120"/>
      <c r="P4" s="120"/>
      <c r="Q4" s="120"/>
      <c r="R4" s="120"/>
      <c r="S4" s="120"/>
      <c r="T4" s="120"/>
      <c r="U4" s="120"/>
      <c r="V4" s="120"/>
      <c r="W4" s="120"/>
      <c r="X4" s="120"/>
      <c r="Y4" s="120"/>
      <c r="Z4" s="120"/>
      <c r="BC4" s="93" t="s">
        <v>283</v>
      </c>
      <c r="BD4" s="40" t="s">
        <v>8</v>
      </c>
      <c r="BE4" s="4"/>
      <c r="BF4" s="67" t="s">
        <v>205</v>
      </c>
      <c r="BG4" s="45" t="s">
        <v>279</v>
      </c>
      <c r="BH4" s="44"/>
      <c r="BI4" s="67" t="s">
        <v>205</v>
      </c>
      <c r="BJ4" s="45" t="s">
        <v>236</v>
      </c>
      <c r="BK4" s="45"/>
      <c r="BL4" s="66" t="s">
        <v>283</v>
      </c>
      <c r="BM4" s="65" t="s">
        <v>284</v>
      </c>
      <c r="BN4" s="3"/>
      <c r="BO4" s="66" t="s">
        <v>283</v>
      </c>
      <c r="BP4" s="65" t="s">
        <v>372</v>
      </c>
      <c r="BQ4"/>
      <c r="BR4" s="70" t="s">
        <v>393</v>
      </c>
      <c r="BS4" s="71" t="s">
        <v>391</v>
      </c>
      <c r="BT4"/>
      <c r="BU4" s="74" t="s">
        <v>283</v>
      </c>
      <c r="BV4" s="74" t="s">
        <v>417</v>
      </c>
      <c r="BX4" s="100" t="s">
        <v>1967</v>
      </c>
      <c r="BY4" s="101" t="s">
        <v>1968</v>
      </c>
    </row>
    <row r="5" spans="1:80" ht="30" customHeight="1">
      <c r="B5" s="57" t="s">
        <v>412</v>
      </c>
      <c r="C5" s="125"/>
      <c r="D5" s="125"/>
      <c r="E5" s="125"/>
      <c r="F5" s="79"/>
      <c r="G5" s="129"/>
      <c r="H5" s="127"/>
      <c r="I5" s="82" t="s">
        <v>1807</v>
      </c>
      <c r="J5" s="102">
        <f ca="1">COUNTIF(INDIRECT("X10"):INDIRECT("X1309"),"就職○")</f>
        <v>0</v>
      </c>
      <c r="K5" s="110"/>
      <c r="L5" s="120"/>
      <c r="M5" s="120"/>
      <c r="N5" s="120"/>
      <c r="O5" s="120"/>
      <c r="P5" s="120"/>
      <c r="Q5" s="120"/>
      <c r="R5" s="120"/>
      <c r="S5" s="120"/>
      <c r="T5" s="120"/>
      <c r="U5" s="120"/>
      <c r="V5" s="120"/>
      <c r="W5" s="120"/>
      <c r="X5" s="120"/>
      <c r="Y5" s="120"/>
      <c r="Z5" s="120"/>
      <c r="BC5" s="93" t="s">
        <v>285</v>
      </c>
      <c r="BD5" s="40" t="s">
        <v>12</v>
      </c>
      <c r="BE5" s="4"/>
      <c r="BF5" s="44"/>
      <c r="BG5" s="44"/>
      <c r="BH5" s="44"/>
      <c r="BI5" s="67" t="s">
        <v>242</v>
      </c>
      <c r="BJ5" s="45" t="s">
        <v>266</v>
      </c>
      <c r="BK5" s="45"/>
      <c r="BL5" s="66" t="s">
        <v>285</v>
      </c>
      <c r="BM5" s="65" t="s">
        <v>286</v>
      </c>
      <c r="BN5" s="3"/>
      <c r="BO5" s="66" t="s">
        <v>285</v>
      </c>
      <c r="BP5" s="65" t="s">
        <v>373</v>
      </c>
      <c r="BQ5"/>
      <c r="BR5" s="70" t="s">
        <v>394</v>
      </c>
      <c r="BS5" s="71" t="s">
        <v>401</v>
      </c>
      <c r="BT5"/>
      <c r="BU5" s="74" t="s">
        <v>285</v>
      </c>
      <c r="BV5" s="74" t="s">
        <v>418</v>
      </c>
      <c r="BX5" s="100" t="s">
        <v>394</v>
      </c>
      <c r="BY5" s="101" t="s">
        <v>1969</v>
      </c>
    </row>
    <row r="6" spans="1:80" s="61" customFormat="1" ht="17.45" customHeight="1">
      <c r="B6" s="83"/>
      <c r="F6" s="79"/>
      <c r="G6" s="84"/>
      <c r="H6" s="85"/>
      <c r="I6" s="86"/>
      <c r="J6" s="87"/>
      <c r="K6" s="110"/>
      <c r="L6" s="76"/>
      <c r="M6" s="76"/>
      <c r="N6" s="76"/>
      <c r="O6" s="76"/>
      <c r="P6" s="76"/>
      <c r="Q6" s="76"/>
      <c r="R6" s="76"/>
      <c r="S6" s="76"/>
      <c r="T6" s="76"/>
      <c r="U6" s="112"/>
      <c r="V6" s="113"/>
      <c r="W6" s="113"/>
      <c r="X6" s="112"/>
      <c r="Y6" s="76"/>
      <c r="Z6" s="76"/>
      <c r="BC6" s="93" t="s">
        <v>287</v>
      </c>
      <c r="BD6" s="40" t="s">
        <v>16</v>
      </c>
      <c r="BE6" s="4"/>
      <c r="BF6" s="44"/>
      <c r="BG6" s="44"/>
      <c r="BH6" s="44"/>
      <c r="BI6" s="67" t="s">
        <v>243</v>
      </c>
      <c r="BJ6" s="45" t="s">
        <v>237</v>
      </c>
      <c r="BK6" s="45"/>
      <c r="BL6" s="66" t="s">
        <v>287</v>
      </c>
      <c r="BM6" s="65" t="s">
        <v>288</v>
      </c>
      <c r="BN6" s="3"/>
      <c r="BO6" s="66" t="s">
        <v>287</v>
      </c>
      <c r="BP6" s="65" t="s">
        <v>374</v>
      </c>
      <c r="BQ6"/>
      <c r="BR6" s="70" t="s">
        <v>395</v>
      </c>
      <c r="BS6" s="71" t="s">
        <v>402</v>
      </c>
      <c r="BT6"/>
      <c r="BU6" s="74" t="s">
        <v>287</v>
      </c>
      <c r="BV6" s="74" t="s">
        <v>419</v>
      </c>
      <c r="BX6" s="100" t="s">
        <v>243</v>
      </c>
      <c r="BY6" s="101" t="s">
        <v>1970</v>
      </c>
      <c r="CA6" s="46"/>
      <c r="CB6" s="46"/>
    </row>
    <row r="7" spans="1:80" ht="26.45" customHeight="1">
      <c r="A7" s="51"/>
      <c r="B7" s="48"/>
      <c r="C7" s="48"/>
      <c r="D7" s="61"/>
      <c r="E7" s="48"/>
      <c r="F7" s="48"/>
      <c r="G7" s="48"/>
      <c r="H7" s="48"/>
      <c r="I7" s="61"/>
      <c r="J7" s="78" t="s">
        <v>1804</v>
      </c>
      <c r="K7" s="110"/>
      <c r="L7" s="48"/>
      <c r="M7" s="48"/>
      <c r="N7" s="48"/>
      <c r="O7" s="48"/>
      <c r="P7" s="48"/>
      <c r="Q7" s="61"/>
      <c r="R7" s="61"/>
      <c r="S7" s="61"/>
      <c r="T7" s="61"/>
      <c r="U7" s="110"/>
      <c r="BC7" s="93" t="s">
        <v>289</v>
      </c>
      <c r="BD7" s="40" t="s">
        <v>20</v>
      </c>
      <c r="BE7" s="4"/>
      <c r="BF7" s="44"/>
      <c r="BG7" s="44"/>
      <c r="BH7" s="44"/>
      <c r="BI7" s="67" t="s">
        <v>244</v>
      </c>
      <c r="BJ7" s="45" t="s">
        <v>226</v>
      </c>
      <c r="BK7" s="45"/>
      <c r="BL7" s="66" t="s">
        <v>289</v>
      </c>
      <c r="BM7" s="65" t="s">
        <v>290</v>
      </c>
      <c r="BN7" s="3"/>
      <c r="BO7" s="66" t="s">
        <v>289</v>
      </c>
      <c r="BP7" s="65" t="s">
        <v>375</v>
      </c>
      <c r="BQ7"/>
      <c r="BR7" s="70" t="s">
        <v>396</v>
      </c>
      <c r="BS7" s="71" t="s">
        <v>400</v>
      </c>
      <c r="BT7"/>
      <c r="BU7" s="74" t="s">
        <v>289</v>
      </c>
      <c r="BV7" s="74" t="s">
        <v>420</v>
      </c>
      <c r="BX7" s="100" t="s">
        <v>244</v>
      </c>
      <c r="BY7" s="101" t="s">
        <v>1971</v>
      </c>
    </row>
    <row r="8" spans="1:80" ht="51.95" customHeight="1">
      <c r="A8" s="52" t="s">
        <v>202</v>
      </c>
      <c r="B8" s="52" t="s">
        <v>403</v>
      </c>
      <c r="C8" s="52" t="s">
        <v>385</v>
      </c>
      <c r="D8" s="52" t="s">
        <v>1810</v>
      </c>
      <c r="E8" s="52" t="s">
        <v>0</v>
      </c>
      <c r="F8" s="52" t="s">
        <v>223</v>
      </c>
      <c r="G8" s="52" t="s">
        <v>224</v>
      </c>
      <c r="H8" s="52" t="s">
        <v>275</v>
      </c>
      <c r="I8" s="52" t="s">
        <v>276</v>
      </c>
      <c r="J8" s="103" t="s">
        <v>2035</v>
      </c>
      <c r="K8" s="110"/>
      <c r="L8" s="53" t="s">
        <v>1813</v>
      </c>
      <c r="M8" s="53" t="s">
        <v>1812</v>
      </c>
      <c r="N8" s="53" t="s">
        <v>1811</v>
      </c>
      <c r="O8" s="53" t="s">
        <v>1814</v>
      </c>
      <c r="P8" s="53" t="s">
        <v>1815</v>
      </c>
      <c r="Q8" s="53" t="s">
        <v>1816</v>
      </c>
      <c r="R8" s="53" t="s">
        <v>1817</v>
      </c>
      <c r="S8" s="106" t="s">
        <v>1818</v>
      </c>
      <c r="T8" s="53" t="s">
        <v>2035</v>
      </c>
      <c r="U8" s="110"/>
      <c r="BC8" s="93" t="s">
        <v>291</v>
      </c>
      <c r="BD8" s="40" t="s">
        <v>187</v>
      </c>
      <c r="BE8" s="4"/>
      <c r="BF8" s="44"/>
      <c r="BG8" s="44"/>
      <c r="BH8" s="44"/>
      <c r="BI8" s="67" t="s">
        <v>245</v>
      </c>
      <c r="BJ8" s="45" t="s">
        <v>238</v>
      </c>
      <c r="BK8" s="45"/>
      <c r="BL8" s="66" t="s">
        <v>291</v>
      </c>
      <c r="BM8" s="65" t="s">
        <v>292</v>
      </c>
      <c r="BN8" s="3"/>
      <c r="BO8" s="66" t="s">
        <v>291</v>
      </c>
      <c r="BP8" s="65" t="s">
        <v>376</v>
      </c>
      <c r="BQ8"/>
      <c r="BR8" s="72" t="s">
        <v>397</v>
      </c>
      <c r="BS8" s="71" t="s">
        <v>399</v>
      </c>
      <c r="BT8"/>
      <c r="BU8" s="74" t="s">
        <v>291</v>
      </c>
      <c r="BV8" s="74" t="s">
        <v>421</v>
      </c>
      <c r="BX8" s="100" t="s">
        <v>245</v>
      </c>
      <c r="BY8" s="101" t="s">
        <v>1972</v>
      </c>
    </row>
    <row r="9" spans="1:80" ht="27">
      <c r="A9" s="89" t="s">
        <v>1819</v>
      </c>
      <c r="B9" s="54" t="s">
        <v>386</v>
      </c>
      <c r="C9" s="54" t="s">
        <v>503</v>
      </c>
      <c r="D9" s="54" t="s">
        <v>280</v>
      </c>
      <c r="E9" s="114" t="s">
        <v>213</v>
      </c>
      <c r="F9" s="114" t="s">
        <v>214</v>
      </c>
      <c r="G9" s="114" t="s">
        <v>215</v>
      </c>
      <c r="H9" s="114" t="s">
        <v>216</v>
      </c>
      <c r="I9" s="114" t="s">
        <v>504</v>
      </c>
      <c r="J9" s="114" t="s">
        <v>505</v>
      </c>
      <c r="K9" s="110"/>
      <c r="L9" s="114" t="s">
        <v>386</v>
      </c>
      <c r="M9" s="114" t="s">
        <v>503</v>
      </c>
      <c r="N9" s="114" t="s">
        <v>280</v>
      </c>
      <c r="O9" s="114" t="s">
        <v>213</v>
      </c>
      <c r="P9" s="114" t="s">
        <v>214</v>
      </c>
      <c r="Q9" s="114" t="s">
        <v>215</v>
      </c>
      <c r="R9" s="114" t="s">
        <v>216</v>
      </c>
      <c r="S9" s="114" t="s">
        <v>504</v>
      </c>
      <c r="T9" s="114" t="s">
        <v>505</v>
      </c>
      <c r="U9" s="110"/>
      <c r="BC9" s="93" t="s">
        <v>293</v>
      </c>
      <c r="BD9" s="40" t="s">
        <v>27</v>
      </c>
      <c r="BE9" s="4"/>
      <c r="BF9" s="44"/>
      <c r="BG9" s="44"/>
      <c r="BH9" s="44"/>
      <c r="BI9" s="67" t="s">
        <v>246</v>
      </c>
      <c r="BJ9" s="45" t="s">
        <v>239</v>
      </c>
      <c r="BK9" s="45"/>
      <c r="BL9" s="66" t="s">
        <v>293</v>
      </c>
      <c r="BM9" s="65" t="s">
        <v>294</v>
      </c>
      <c r="BN9" s="3"/>
      <c r="BO9" s="66" t="s">
        <v>293</v>
      </c>
      <c r="BP9" s="65" t="s">
        <v>377</v>
      </c>
      <c r="BQ9"/>
      <c r="BR9" s="72" t="s">
        <v>398</v>
      </c>
      <c r="BS9" s="71" t="s">
        <v>392</v>
      </c>
      <c r="BT9"/>
      <c r="BU9" s="74" t="s">
        <v>293</v>
      </c>
      <c r="BV9" s="74" t="s">
        <v>422</v>
      </c>
      <c r="BX9" s="100" t="s">
        <v>246</v>
      </c>
      <c r="BY9" s="101" t="s">
        <v>1973</v>
      </c>
    </row>
    <row r="10" spans="1:80" ht="13.5" customHeight="1">
      <c r="A10" s="55" t="str">
        <f ca="1">IF(INDIRECT("B"&amp;U10)="","",$C$4)</f>
        <v/>
      </c>
      <c r="B10" s="5"/>
      <c r="C10" s="5"/>
      <c r="D10" s="5"/>
      <c r="E10" s="6"/>
      <c r="F10" s="5"/>
      <c r="G10" s="5"/>
      <c r="H10" s="5"/>
      <c r="I10" s="5"/>
      <c r="J10" s="116"/>
      <c r="K10" s="109" t="str">
        <f ca="1">IF(INDIRECT("G"&amp;U10)="","",IF(TEXT(INDIRECT("G"&amp;U10),"00")="01","就職",IF(TEXT(INDIRECT("G"&amp;U10),"00")="02","就職","")))</f>
        <v/>
      </c>
      <c r="L10" s="8" t="str">
        <f ca="1">IF(INDIRECT("B"&amp;U10)="","",IF(EXACT(INDIRECT("V"&amp;U10),INDIRECT("B"&amp;U10)),W10&amp;"人目","エラー"))</f>
        <v/>
      </c>
      <c r="M10" s="7" t="str">
        <f t="shared" ref="M10:M73" ca="1" si="0">IFERROR(IF(INDIRECT("C"&amp;U10)="","",VLOOKUP(TEXT(INDIRECT("C"&amp;U10),"000"),$BU:$BV,2,FALSE)),"エラー")</f>
        <v/>
      </c>
      <c r="N10" s="8" t="str">
        <f t="shared" ref="N10:N73" ca="1" si="1">IFERROR(IF(INDIRECT("D"&amp;U10)="","",VLOOKUP(TEXT(INDIRECT("D"&amp;U10),"00"),$BX:$BY,2,FALSE)),"エラー")</f>
        <v/>
      </c>
      <c r="O10" s="7" t="str">
        <f ca="1">IFERROR(IF(INDIRECT("E"&amp;U10)="","",VLOOKUP(TEXT(INDIRECT("E"&amp;U10),"000"),$BC$3:$BD$203,2,FALSE)),"エラー")</f>
        <v/>
      </c>
      <c r="P10" s="7" t="str">
        <f ca="1">IFERROR(IF(INDIRECT("F"&amp;U10)="","",VLOOKUP(TEXT(INDIRECT("F"&amp;U10),"00"),$BF$2:$BG$4,2,FALSE)),"エラー")</f>
        <v/>
      </c>
      <c r="Q10" s="7" t="str">
        <f t="shared" ref="Q10:Q73" ca="1" si="2">IFERROR(IF(INDIRECT("G"&amp;U10)="","",VLOOKUP(TEXT(INDIRECT("G"&amp;U10),"00"),$BI:$BJ,2,FALSE)),"エラー")</f>
        <v/>
      </c>
      <c r="R10" s="7" t="str">
        <f t="shared" ref="R10:R73" ca="1" si="3">IFERROR(IF(INDIRECT("H"&amp;U10)="","",VLOOKUP(TEXT(INDIRECT("H"&amp;U10),"000"),$BL:$BM,2,FALSE)),"エラー")</f>
        <v/>
      </c>
      <c r="S10" s="107" t="str">
        <f t="shared" ref="S10:S73" ca="1" si="4">IFERROR(IF(INDIRECT("I"&amp;U10)="","",VLOOKUP(TEXT(INDIRECT("I"&amp;U10),"000"),$BO:$BP,2,FALSE)),"エラー")</f>
        <v/>
      </c>
      <c r="T10" s="7" t="str">
        <f t="shared" ref="T10:T73" ca="1" si="5">IFERROR(IF(INDIRECT("J"&amp;U10)="","",VLOOKUP(INDIRECT("J"&amp;U10),$CA:$CB,2,FALSE)),"エラー")</f>
        <v/>
      </c>
      <c r="U10" s="109">
        <v>10</v>
      </c>
      <c r="V10" s="111" t="s">
        <v>501</v>
      </c>
      <c r="W10" s="111" t="s">
        <v>2049</v>
      </c>
      <c r="X10" s="109" t="str">
        <f ca="1">K10&amp;J10</f>
        <v/>
      </c>
      <c r="BC10" s="93" t="s">
        <v>295</v>
      </c>
      <c r="BD10" s="40" t="s">
        <v>31</v>
      </c>
      <c r="BE10" s="4"/>
      <c r="BF10" s="44"/>
      <c r="BG10" s="44"/>
      <c r="BH10" s="44"/>
      <c r="BI10" s="67" t="s">
        <v>247</v>
      </c>
      <c r="BJ10" s="45" t="s">
        <v>240</v>
      </c>
      <c r="BK10" s="45"/>
      <c r="BL10" s="66" t="s">
        <v>295</v>
      </c>
      <c r="BM10" s="65" t="s">
        <v>296</v>
      </c>
      <c r="BN10" s="3"/>
      <c r="BO10" s="66" t="s">
        <v>295</v>
      </c>
      <c r="BP10" s="65" t="s">
        <v>378</v>
      </c>
      <c r="BQ10"/>
      <c r="BR10"/>
      <c r="BS10"/>
      <c r="BT10"/>
      <c r="BU10" s="74" t="s">
        <v>295</v>
      </c>
      <c r="BV10" s="74" t="s">
        <v>423</v>
      </c>
      <c r="BX10" s="100" t="s">
        <v>247</v>
      </c>
      <c r="BY10" s="101" t="s">
        <v>1974</v>
      </c>
    </row>
    <row r="11" spans="1:80" ht="13.5" customHeight="1">
      <c r="A11" s="55" t="str">
        <f t="shared" ref="A11:A74" ca="1" si="6">IF(INDIRECT("B"&amp;U11)="","",$C$4)</f>
        <v/>
      </c>
      <c r="B11" s="5"/>
      <c r="C11" s="5"/>
      <c r="D11" s="5"/>
      <c r="E11" s="6"/>
      <c r="F11" s="5"/>
      <c r="G11" s="5"/>
      <c r="H11" s="5"/>
      <c r="I11" s="5"/>
      <c r="J11" s="116"/>
      <c r="K11" s="109" t="str">
        <f t="shared" ref="K11:K74" ca="1" si="7">IF(INDIRECT("G"&amp;U11)="","",IF(TEXT(INDIRECT("G"&amp;U11),"00")="01","就職",IF(TEXT(INDIRECT("G"&amp;U11),"00")="02","就職","")))</f>
        <v/>
      </c>
      <c r="L11" s="8" t="str">
        <f t="shared" ref="L11:L74" ca="1" si="8">IF(INDIRECT("B"&amp;U11)="","",IF(EXACT(INDIRECT("V"&amp;U11),INDIRECT("B"&amp;U11)),W11&amp;"人目","エラー"))</f>
        <v/>
      </c>
      <c r="M11" s="7" t="str">
        <f t="shared" ca="1" si="0"/>
        <v/>
      </c>
      <c r="N11" s="8" t="str">
        <f t="shared" ca="1" si="1"/>
        <v/>
      </c>
      <c r="O11" s="7" t="str">
        <f t="shared" ref="O11:O74" ca="1" si="9">IFERROR(IF(INDIRECT("E"&amp;U11)="","",VLOOKUP(TEXT(INDIRECT("E"&amp;U11),"000"),$BC$3:$BD$203,2,FALSE)),"エラー")</f>
        <v/>
      </c>
      <c r="P11" s="7" t="str">
        <f t="shared" ref="P11:P74" ca="1" si="10">IFERROR(IF(INDIRECT("F"&amp;U11)="","",VLOOKUP(TEXT(INDIRECT("F"&amp;U11),"00"),$BF$2:$BG$4,2,FALSE)),"エラー")</f>
        <v/>
      </c>
      <c r="Q11" s="7" t="str">
        <f t="shared" ca="1" si="2"/>
        <v/>
      </c>
      <c r="R11" s="7" t="str">
        <f t="shared" ca="1" si="3"/>
        <v/>
      </c>
      <c r="S11" s="107" t="str">
        <f t="shared" ca="1" si="4"/>
        <v/>
      </c>
      <c r="T11" s="7" t="str">
        <f t="shared" ca="1" si="5"/>
        <v/>
      </c>
      <c r="U11" s="109">
        <v>11</v>
      </c>
      <c r="V11" s="111" t="s">
        <v>502</v>
      </c>
      <c r="W11" s="111" t="s">
        <v>2050</v>
      </c>
      <c r="X11" s="109" t="str">
        <f t="shared" ref="X11:X74" ca="1" si="11">K11&amp;J11</f>
        <v/>
      </c>
      <c r="BC11" s="93" t="s">
        <v>379</v>
      </c>
      <c r="BD11" s="40" t="s">
        <v>34</v>
      </c>
      <c r="BE11" s="4"/>
      <c r="BF11" s="44"/>
      <c r="BG11" s="44"/>
      <c r="BH11" s="44"/>
      <c r="BI11" s="67" t="s">
        <v>248</v>
      </c>
      <c r="BJ11" s="45" t="s">
        <v>241</v>
      </c>
      <c r="BK11" s="45"/>
      <c r="BL11" s="66" t="s">
        <v>297</v>
      </c>
      <c r="BM11" s="65" t="s">
        <v>298</v>
      </c>
      <c r="BN11" s="3"/>
      <c r="BO11" s="66" t="s">
        <v>379</v>
      </c>
      <c r="BP11" s="65" t="s">
        <v>380</v>
      </c>
      <c r="BQ11"/>
      <c r="BR11"/>
      <c r="BS11"/>
      <c r="BT11"/>
      <c r="BU11" s="74" t="s">
        <v>424</v>
      </c>
      <c r="BV11" s="74" t="s">
        <v>384</v>
      </c>
      <c r="BX11" s="100" t="s">
        <v>248</v>
      </c>
      <c r="BY11" s="101" t="s">
        <v>1975</v>
      </c>
    </row>
    <row r="12" spans="1:80" ht="13.5" customHeight="1">
      <c r="A12" s="55" t="str">
        <f t="shared" ca="1" si="6"/>
        <v/>
      </c>
      <c r="B12" s="5"/>
      <c r="C12" s="5"/>
      <c r="D12" s="5"/>
      <c r="E12" s="6"/>
      <c r="F12" s="5"/>
      <c r="G12" s="5"/>
      <c r="H12" s="5"/>
      <c r="I12" s="5"/>
      <c r="J12" s="116"/>
      <c r="K12" s="109" t="str">
        <f t="shared" ca="1" si="7"/>
        <v/>
      </c>
      <c r="L12" s="8" t="str">
        <f t="shared" ca="1" si="8"/>
        <v/>
      </c>
      <c r="M12" s="7" t="str">
        <f t="shared" ca="1" si="0"/>
        <v/>
      </c>
      <c r="N12" s="8" t="str">
        <f t="shared" ca="1" si="1"/>
        <v/>
      </c>
      <c r="O12" s="7" t="str">
        <f t="shared" ca="1" si="9"/>
        <v/>
      </c>
      <c r="P12" s="7" t="str">
        <f t="shared" ca="1" si="10"/>
        <v/>
      </c>
      <c r="Q12" s="7" t="str">
        <f t="shared" ca="1" si="2"/>
        <v/>
      </c>
      <c r="R12" s="7" t="str">
        <f t="shared" ca="1" si="3"/>
        <v/>
      </c>
      <c r="S12" s="107" t="str">
        <f t="shared" ca="1" si="4"/>
        <v/>
      </c>
      <c r="T12" s="7" t="str">
        <f t="shared" ca="1" si="5"/>
        <v/>
      </c>
      <c r="U12" s="109">
        <v>12</v>
      </c>
      <c r="V12" s="111" t="s">
        <v>506</v>
      </c>
      <c r="W12" s="111" t="s">
        <v>2051</v>
      </c>
      <c r="X12" s="109" t="str">
        <f t="shared" ca="1" si="11"/>
        <v/>
      </c>
      <c r="BC12" s="93" t="s">
        <v>381</v>
      </c>
      <c r="BD12" s="40" t="s">
        <v>38</v>
      </c>
      <c r="BE12" s="4"/>
      <c r="BF12" s="44"/>
      <c r="BG12" s="44"/>
      <c r="BH12" s="44"/>
      <c r="BI12" s="67" t="s">
        <v>249</v>
      </c>
      <c r="BJ12" s="45" t="s">
        <v>264</v>
      </c>
      <c r="BK12" s="45"/>
      <c r="BL12" s="66" t="s">
        <v>299</v>
      </c>
      <c r="BM12" s="65" t="s">
        <v>408</v>
      </c>
      <c r="BN12" s="3"/>
      <c r="BO12" s="66" t="s">
        <v>381</v>
      </c>
      <c r="BP12" s="65" t="s">
        <v>382</v>
      </c>
      <c r="BQ12"/>
      <c r="BR12"/>
      <c r="BS12"/>
      <c r="BT12"/>
      <c r="BU12" s="74" t="s">
        <v>297</v>
      </c>
      <c r="BV12" s="74" t="s">
        <v>425</v>
      </c>
      <c r="BX12" s="100" t="s">
        <v>249</v>
      </c>
      <c r="BY12" s="101" t="s">
        <v>1976</v>
      </c>
    </row>
    <row r="13" spans="1:80" ht="13.5" customHeight="1">
      <c r="A13" s="55" t="str">
        <f t="shared" ca="1" si="6"/>
        <v/>
      </c>
      <c r="B13" s="5"/>
      <c r="C13" s="5"/>
      <c r="D13" s="5"/>
      <c r="E13" s="6"/>
      <c r="F13" s="5"/>
      <c r="G13" s="5"/>
      <c r="H13" s="5"/>
      <c r="I13" s="5"/>
      <c r="J13" s="116"/>
      <c r="K13" s="109" t="str">
        <f t="shared" ca="1" si="7"/>
        <v/>
      </c>
      <c r="L13" s="8" t="str">
        <f t="shared" ca="1" si="8"/>
        <v/>
      </c>
      <c r="M13" s="7" t="str">
        <f t="shared" ca="1" si="0"/>
        <v/>
      </c>
      <c r="N13" s="8" t="str">
        <f t="shared" ca="1" si="1"/>
        <v/>
      </c>
      <c r="O13" s="7" t="str">
        <f t="shared" ca="1" si="9"/>
        <v/>
      </c>
      <c r="P13" s="7" t="str">
        <f t="shared" ca="1" si="10"/>
        <v/>
      </c>
      <c r="Q13" s="7" t="str">
        <f t="shared" ca="1" si="2"/>
        <v/>
      </c>
      <c r="R13" s="7" t="str">
        <f t="shared" ca="1" si="3"/>
        <v/>
      </c>
      <c r="S13" s="107" t="str">
        <f t="shared" ca="1" si="4"/>
        <v/>
      </c>
      <c r="T13" s="7" t="str">
        <f t="shared" ca="1" si="5"/>
        <v/>
      </c>
      <c r="U13" s="109">
        <v>13</v>
      </c>
      <c r="V13" s="111" t="s">
        <v>210</v>
      </c>
      <c r="W13" s="111" t="s">
        <v>2052</v>
      </c>
      <c r="X13" s="109" t="str">
        <f t="shared" ca="1" si="11"/>
        <v/>
      </c>
      <c r="BC13" s="93" t="s">
        <v>383</v>
      </c>
      <c r="BD13" s="40" t="s">
        <v>42</v>
      </c>
      <c r="BE13" s="4"/>
      <c r="BF13" s="44"/>
      <c r="BG13" s="44"/>
      <c r="BH13" s="44"/>
      <c r="BI13" s="67" t="s">
        <v>250</v>
      </c>
      <c r="BJ13" s="45" t="s">
        <v>265</v>
      </c>
      <c r="BK13" s="45"/>
      <c r="BL13" s="66" t="s">
        <v>300</v>
      </c>
      <c r="BM13" s="65" t="s">
        <v>409</v>
      </c>
      <c r="BN13" s="3"/>
      <c r="BO13" s="66" t="s">
        <v>383</v>
      </c>
      <c r="BP13" s="65" t="s">
        <v>384</v>
      </c>
      <c r="BQ13"/>
      <c r="BR13"/>
      <c r="BS13"/>
      <c r="BT13"/>
      <c r="BU13" s="74" t="s">
        <v>299</v>
      </c>
      <c r="BV13" s="74" t="s">
        <v>426</v>
      </c>
      <c r="BX13" s="100" t="s">
        <v>250</v>
      </c>
      <c r="BY13" s="101" t="s">
        <v>1977</v>
      </c>
    </row>
    <row r="14" spans="1:80" ht="13.5" customHeight="1">
      <c r="A14" s="55" t="str">
        <f t="shared" ca="1" si="6"/>
        <v/>
      </c>
      <c r="B14" s="5"/>
      <c r="C14" s="5"/>
      <c r="D14" s="5"/>
      <c r="E14" s="6"/>
      <c r="F14" s="5"/>
      <c r="G14" s="5"/>
      <c r="H14" s="5"/>
      <c r="I14" s="5"/>
      <c r="J14" s="116"/>
      <c r="K14" s="109" t="str">
        <f t="shared" ca="1" si="7"/>
        <v/>
      </c>
      <c r="L14" s="8" t="str">
        <f t="shared" ca="1" si="8"/>
        <v/>
      </c>
      <c r="M14" s="7" t="str">
        <f t="shared" ca="1" si="0"/>
        <v/>
      </c>
      <c r="N14" s="8" t="str">
        <f t="shared" ca="1" si="1"/>
        <v/>
      </c>
      <c r="O14" s="7" t="str">
        <f t="shared" ca="1" si="9"/>
        <v/>
      </c>
      <c r="P14" s="7" t="str">
        <f t="shared" ca="1" si="10"/>
        <v/>
      </c>
      <c r="Q14" s="7" t="str">
        <f t="shared" ca="1" si="2"/>
        <v/>
      </c>
      <c r="R14" s="7" t="str">
        <f t="shared" ca="1" si="3"/>
        <v/>
      </c>
      <c r="S14" s="107" t="str">
        <f t="shared" ca="1" si="4"/>
        <v/>
      </c>
      <c r="T14" s="7" t="str">
        <f t="shared" ca="1" si="5"/>
        <v/>
      </c>
      <c r="U14" s="109">
        <v>14</v>
      </c>
      <c r="V14" s="111" t="s">
        <v>211</v>
      </c>
      <c r="W14" s="111" t="s">
        <v>2053</v>
      </c>
      <c r="X14" s="109" t="str">
        <f t="shared" ca="1" si="11"/>
        <v/>
      </c>
      <c r="BC14" s="93" t="s">
        <v>1821</v>
      </c>
      <c r="BD14" s="40" t="s">
        <v>186</v>
      </c>
      <c r="BE14" s="4"/>
      <c r="BF14" s="44"/>
      <c r="BG14" s="44"/>
      <c r="BH14" s="44"/>
      <c r="BI14" s="67" t="s">
        <v>253</v>
      </c>
      <c r="BJ14" s="45" t="s">
        <v>268</v>
      </c>
      <c r="BK14" s="45"/>
      <c r="BL14" s="66" t="s">
        <v>301</v>
      </c>
      <c r="BM14" s="65" t="s">
        <v>410</v>
      </c>
      <c r="BN14" s="3"/>
      <c r="BO14" s="66" t="s">
        <v>297</v>
      </c>
      <c r="BP14" s="65" t="s">
        <v>225</v>
      </c>
      <c r="BQ14"/>
      <c r="BR14"/>
      <c r="BS14"/>
      <c r="BT14"/>
      <c r="BU14" s="74" t="s">
        <v>427</v>
      </c>
      <c r="BV14" s="74" t="s">
        <v>384</v>
      </c>
      <c r="BX14" s="100" t="s">
        <v>251</v>
      </c>
      <c r="BY14" s="101" t="s">
        <v>1978</v>
      </c>
    </row>
    <row r="15" spans="1:80" ht="13.5" customHeight="1">
      <c r="A15" s="55" t="str">
        <f t="shared" ca="1" si="6"/>
        <v/>
      </c>
      <c r="B15" s="5"/>
      <c r="C15" s="5"/>
      <c r="D15" s="5"/>
      <c r="E15" s="6"/>
      <c r="F15" s="5"/>
      <c r="G15" s="5"/>
      <c r="H15" s="5"/>
      <c r="I15" s="5"/>
      <c r="J15" s="116"/>
      <c r="K15" s="109" t="str">
        <f t="shared" ca="1" si="7"/>
        <v/>
      </c>
      <c r="L15" s="8" t="str">
        <f t="shared" ca="1" si="8"/>
        <v/>
      </c>
      <c r="M15" s="7" t="str">
        <f t="shared" ca="1" si="0"/>
        <v/>
      </c>
      <c r="N15" s="8" t="str">
        <f t="shared" ca="1" si="1"/>
        <v/>
      </c>
      <c r="O15" s="7" t="str">
        <f t="shared" ca="1" si="9"/>
        <v/>
      </c>
      <c r="P15" s="7" t="str">
        <f t="shared" ca="1" si="10"/>
        <v/>
      </c>
      <c r="Q15" s="7" t="str">
        <f t="shared" ca="1" si="2"/>
        <v/>
      </c>
      <c r="R15" s="7" t="str">
        <f t="shared" ca="1" si="3"/>
        <v/>
      </c>
      <c r="S15" s="107" t="str">
        <f t="shared" ca="1" si="4"/>
        <v/>
      </c>
      <c r="T15" s="7" t="str">
        <f t="shared" ca="1" si="5"/>
        <v/>
      </c>
      <c r="U15" s="109">
        <v>15</v>
      </c>
      <c r="V15" s="111" t="s">
        <v>507</v>
      </c>
      <c r="W15" s="111" t="s">
        <v>2054</v>
      </c>
      <c r="X15" s="109" t="str">
        <f t="shared" ca="1" si="11"/>
        <v/>
      </c>
      <c r="BC15" s="93" t="s">
        <v>1822</v>
      </c>
      <c r="BD15" s="40" t="s">
        <v>50</v>
      </c>
      <c r="BE15" s="4"/>
      <c r="BF15" s="44"/>
      <c r="BG15" s="44"/>
      <c r="BH15" s="44"/>
      <c r="BI15" s="67" t="s">
        <v>254</v>
      </c>
      <c r="BJ15" s="45" t="s">
        <v>227</v>
      </c>
      <c r="BK15" s="45"/>
      <c r="BL15" s="66" t="s">
        <v>302</v>
      </c>
      <c r="BM15" s="65" t="s">
        <v>303</v>
      </c>
      <c r="BN15" s="3"/>
      <c r="BO15" s="64"/>
      <c r="BP15" s="3"/>
      <c r="BQ15"/>
      <c r="BR15"/>
      <c r="BS15"/>
      <c r="BT15"/>
      <c r="BU15" s="74" t="s">
        <v>305</v>
      </c>
      <c r="BV15" s="74" t="s">
        <v>428</v>
      </c>
      <c r="BX15" s="100" t="s">
        <v>252</v>
      </c>
      <c r="BY15" s="101" t="s">
        <v>1979</v>
      </c>
    </row>
    <row r="16" spans="1:80" ht="13.5" customHeight="1">
      <c r="A16" s="55" t="str">
        <f t="shared" ca="1" si="6"/>
        <v/>
      </c>
      <c r="B16" s="5"/>
      <c r="C16" s="5"/>
      <c r="D16" s="5"/>
      <c r="E16" s="6"/>
      <c r="F16" s="5"/>
      <c r="G16" s="5"/>
      <c r="H16" s="5"/>
      <c r="I16" s="5"/>
      <c r="J16" s="116"/>
      <c r="K16" s="109" t="str">
        <f t="shared" ca="1" si="7"/>
        <v/>
      </c>
      <c r="L16" s="8" t="str">
        <f t="shared" ca="1" si="8"/>
        <v/>
      </c>
      <c r="M16" s="7" t="str">
        <f t="shared" ca="1" si="0"/>
        <v/>
      </c>
      <c r="N16" s="8" t="str">
        <f t="shared" ca="1" si="1"/>
        <v/>
      </c>
      <c r="O16" s="7" t="str">
        <f t="shared" ca="1" si="9"/>
        <v/>
      </c>
      <c r="P16" s="7" t="str">
        <f t="shared" ca="1" si="10"/>
        <v/>
      </c>
      <c r="Q16" s="7" t="str">
        <f t="shared" ca="1" si="2"/>
        <v/>
      </c>
      <c r="R16" s="7" t="str">
        <f t="shared" ca="1" si="3"/>
        <v/>
      </c>
      <c r="S16" s="107" t="str">
        <f t="shared" ca="1" si="4"/>
        <v/>
      </c>
      <c r="T16" s="7" t="str">
        <f t="shared" ca="1" si="5"/>
        <v/>
      </c>
      <c r="U16" s="109">
        <v>16</v>
      </c>
      <c r="V16" s="111" t="s">
        <v>508</v>
      </c>
      <c r="W16" s="111" t="s">
        <v>2055</v>
      </c>
      <c r="X16" s="109" t="str">
        <f t="shared" ca="1" si="11"/>
        <v/>
      </c>
      <c r="BC16" s="93" t="s">
        <v>1823</v>
      </c>
      <c r="BD16" s="40" t="s">
        <v>54</v>
      </c>
      <c r="BE16" s="4"/>
      <c r="BF16" s="44"/>
      <c r="BG16" s="44"/>
      <c r="BH16" s="44"/>
      <c r="BI16" s="67" t="s">
        <v>255</v>
      </c>
      <c r="BJ16" s="45" t="s">
        <v>228</v>
      </c>
      <c r="BK16" s="45"/>
      <c r="BL16" s="66" t="s">
        <v>304</v>
      </c>
      <c r="BM16" s="65" t="s">
        <v>411</v>
      </c>
      <c r="BN16" s="3"/>
      <c r="BO16" s="64"/>
      <c r="BP16" s="3"/>
      <c r="BQ16"/>
      <c r="BR16"/>
      <c r="BS16"/>
      <c r="BT16"/>
      <c r="BU16" s="74" t="s">
        <v>307</v>
      </c>
      <c r="BV16" s="74" t="s">
        <v>429</v>
      </c>
      <c r="BX16" s="100" t="s">
        <v>253</v>
      </c>
      <c r="BY16" s="101" t="s">
        <v>1980</v>
      </c>
    </row>
    <row r="17" spans="1:77" ht="13.5" customHeight="1">
      <c r="A17" s="55" t="str">
        <f t="shared" ca="1" si="6"/>
        <v/>
      </c>
      <c r="B17" s="5"/>
      <c r="C17" s="5"/>
      <c r="D17" s="5"/>
      <c r="E17" s="6"/>
      <c r="F17" s="5"/>
      <c r="G17" s="5"/>
      <c r="H17" s="5"/>
      <c r="I17" s="5"/>
      <c r="J17" s="116"/>
      <c r="K17" s="109" t="str">
        <f t="shared" ca="1" si="7"/>
        <v/>
      </c>
      <c r="L17" s="8" t="str">
        <f t="shared" ca="1" si="8"/>
        <v/>
      </c>
      <c r="M17" s="7" t="str">
        <f t="shared" ca="1" si="0"/>
        <v/>
      </c>
      <c r="N17" s="8" t="str">
        <f t="shared" ca="1" si="1"/>
        <v/>
      </c>
      <c r="O17" s="7" t="str">
        <f t="shared" ca="1" si="9"/>
        <v/>
      </c>
      <c r="P17" s="7" t="str">
        <f t="shared" ca="1" si="10"/>
        <v/>
      </c>
      <c r="Q17" s="7" t="str">
        <f t="shared" ca="1" si="2"/>
        <v/>
      </c>
      <c r="R17" s="7" t="str">
        <f t="shared" ca="1" si="3"/>
        <v/>
      </c>
      <c r="S17" s="107" t="str">
        <f t="shared" ca="1" si="4"/>
        <v/>
      </c>
      <c r="T17" s="7" t="str">
        <f t="shared" ca="1" si="5"/>
        <v/>
      </c>
      <c r="U17" s="109">
        <v>17</v>
      </c>
      <c r="V17" s="111" t="s">
        <v>509</v>
      </c>
      <c r="W17" s="111" t="s">
        <v>2056</v>
      </c>
      <c r="X17" s="109" t="str">
        <f t="shared" ca="1" si="11"/>
        <v/>
      </c>
      <c r="BC17" s="93" t="s">
        <v>1824</v>
      </c>
      <c r="BD17" s="40" t="s">
        <v>57</v>
      </c>
      <c r="BE17" s="4"/>
      <c r="BF17" s="44"/>
      <c r="BG17" s="44"/>
      <c r="BH17" s="44"/>
      <c r="BI17" s="67" t="s">
        <v>256</v>
      </c>
      <c r="BJ17" s="45" t="s">
        <v>229</v>
      </c>
      <c r="BK17" s="45"/>
      <c r="BL17" s="66" t="s">
        <v>305</v>
      </c>
      <c r="BM17" s="65" t="s">
        <v>306</v>
      </c>
      <c r="BN17" s="3"/>
      <c r="BO17" s="64"/>
      <c r="BP17" s="3"/>
      <c r="BQ17"/>
      <c r="BR17"/>
      <c r="BS17"/>
      <c r="BT17"/>
      <c r="BU17" s="74" t="s">
        <v>309</v>
      </c>
      <c r="BV17" s="74" t="s">
        <v>430</v>
      </c>
      <c r="BX17" s="100" t="s">
        <v>254</v>
      </c>
      <c r="BY17" s="101" t="s">
        <v>1981</v>
      </c>
    </row>
    <row r="18" spans="1:77" ht="13.5" customHeight="1">
      <c r="A18" s="55" t="str">
        <f t="shared" ca="1" si="6"/>
        <v/>
      </c>
      <c r="B18" s="5"/>
      <c r="C18" s="5"/>
      <c r="D18" s="5"/>
      <c r="E18" s="6"/>
      <c r="F18" s="5"/>
      <c r="G18" s="5"/>
      <c r="H18" s="5"/>
      <c r="I18" s="5"/>
      <c r="J18" s="116"/>
      <c r="K18" s="109" t="str">
        <f t="shared" ca="1" si="7"/>
        <v/>
      </c>
      <c r="L18" s="8" t="str">
        <f t="shared" ca="1" si="8"/>
        <v/>
      </c>
      <c r="M18" s="7" t="str">
        <f t="shared" ca="1" si="0"/>
        <v/>
      </c>
      <c r="N18" s="8" t="str">
        <f t="shared" ca="1" si="1"/>
        <v/>
      </c>
      <c r="O18" s="7" t="str">
        <f t="shared" ca="1" si="9"/>
        <v/>
      </c>
      <c r="P18" s="7" t="str">
        <f t="shared" ca="1" si="10"/>
        <v/>
      </c>
      <c r="Q18" s="7" t="str">
        <f t="shared" ca="1" si="2"/>
        <v/>
      </c>
      <c r="R18" s="7" t="str">
        <f t="shared" ca="1" si="3"/>
        <v/>
      </c>
      <c r="S18" s="107" t="str">
        <f t="shared" ca="1" si="4"/>
        <v/>
      </c>
      <c r="T18" s="7" t="str">
        <f t="shared" ca="1" si="5"/>
        <v/>
      </c>
      <c r="U18" s="109">
        <v>18</v>
      </c>
      <c r="V18" s="111" t="s">
        <v>510</v>
      </c>
      <c r="W18" s="111" t="s">
        <v>2057</v>
      </c>
      <c r="X18" s="109" t="str">
        <f t="shared" ca="1" si="11"/>
        <v/>
      </c>
      <c r="BC18" s="93" t="s">
        <v>1825</v>
      </c>
      <c r="BD18" s="40" t="s">
        <v>217</v>
      </c>
      <c r="BE18" s="4"/>
      <c r="BF18" s="44"/>
      <c r="BG18" s="44"/>
      <c r="BH18" s="44"/>
      <c r="BI18" s="67" t="s">
        <v>257</v>
      </c>
      <c r="BJ18" s="45" t="s">
        <v>230</v>
      </c>
      <c r="BK18" s="45"/>
      <c r="BL18" s="66" t="s">
        <v>307</v>
      </c>
      <c r="BM18" s="65" t="s">
        <v>308</v>
      </c>
      <c r="BN18" s="3"/>
      <c r="BO18" s="64"/>
      <c r="BP18" s="3"/>
      <c r="BQ18"/>
      <c r="BR18"/>
      <c r="BS18"/>
      <c r="BT18"/>
      <c r="BU18" s="74" t="s">
        <v>311</v>
      </c>
      <c r="BV18" s="74" t="s">
        <v>431</v>
      </c>
      <c r="BX18" s="100" t="s">
        <v>255</v>
      </c>
      <c r="BY18" s="101" t="s">
        <v>1982</v>
      </c>
    </row>
    <row r="19" spans="1:77" ht="13.5" customHeight="1">
      <c r="A19" s="55" t="str">
        <f t="shared" ca="1" si="6"/>
        <v/>
      </c>
      <c r="B19" s="5"/>
      <c r="C19" s="5"/>
      <c r="D19" s="5"/>
      <c r="E19" s="6"/>
      <c r="F19" s="5"/>
      <c r="G19" s="5"/>
      <c r="H19" s="5"/>
      <c r="I19" s="5"/>
      <c r="J19" s="116"/>
      <c r="K19" s="109" t="str">
        <f t="shared" ca="1" si="7"/>
        <v/>
      </c>
      <c r="L19" s="8" t="str">
        <f t="shared" ca="1" si="8"/>
        <v/>
      </c>
      <c r="M19" s="7" t="str">
        <f t="shared" ca="1" si="0"/>
        <v/>
      </c>
      <c r="N19" s="8" t="str">
        <f t="shared" ca="1" si="1"/>
        <v/>
      </c>
      <c r="O19" s="7" t="str">
        <f t="shared" ca="1" si="9"/>
        <v/>
      </c>
      <c r="P19" s="7" t="str">
        <f t="shared" ca="1" si="10"/>
        <v/>
      </c>
      <c r="Q19" s="7" t="str">
        <f t="shared" ca="1" si="2"/>
        <v/>
      </c>
      <c r="R19" s="7" t="str">
        <f t="shared" ca="1" si="3"/>
        <v/>
      </c>
      <c r="S19" s="107" t="str">
        <f t="shared" ca="1" si="4"/>
        <v/>
      </c>
      <c r="T19" s="7" t="str">
        <f t="shared" ca="1" si="5"/>
        <v/>
      </c>
      <c r="U19" s="109">
        <v>19</v>
      </c>
      <c r="V19" s="111" t="s">
        <v>511</v>
      </c>
      <c r="W19" s="111" t="s">
        <v>249</v>
      </c>
      <c r="X19" s="109" t="str">
        <f t="shared" ca="1" si="11"/>
        <v/>
      </c>
      <c r="BC19" s="93" t="s">
        <v>1826</v>
      </c>
      <c r="BD19" s="40" t="s">
        <v>62</v>
      </c>
      <c r="BE19" s="4"/>
      <c r="BF19" s="44"/>
      <c r="BG19" s="44"/>
      <c r="BH19" s="44"/>
      <c r="BI19" s="67" t="s">
        <v>259</v>
      </c>
      <c r="BJ19" s="45" t="s">
        <v>269</v>
      </c>
      <c r="BK19" s="45"/>
      <c r="BL19" s="66" t="s">
        <v>309</v>
      </c>
      <c r="BM19" s="65" t="s">
        <v>310</v>
      </c>
      <c r="BN19" s="3"/>
      <c r="BO19" s="64"/>
      <c r="BP19" s="3"/>
      <c r="BQ19"/>
      <c r="BR19"/>
      <c r="BS19"/>
      <c r="BT19"/>
      <c r="BU19" s="74" t="s">
        <v>313</v>
      </c>
      <c r="BV19" s="74" t="s">
        <v>432</v>
      </c>
      <c r="BX19" s="100" t="s">
        <v>256</v>
      </c>
      <c r="BY19" s="101" t="s">
        <v>1983</v>
      </c>
    </row>
    <row r="20" spans="1:77" ht="13.5" customHeight="1">
      <c r="A20" s="55" t="str">
        <f t="shared" ca="1" si="6"/>
        <v/>
      </c>
      <c r="B20" s="5"/>
      <c r="C20" s="5"/>
      <c r="D20" s="5"/>
      <c r="E20" s="6"/>
      <c r="F20" s="5"/>
      <c r="G20" s="5"/>
      <c r="H20" s="5"/>
      <c r="I20" s="5"/>
      <c r="J20" s="116"/>
      <c r="K20" s="109" t="str">
        <f t="shared" ca="1" si="7"/>
        <v/>
      </c>
      <c r="L20" s="8" t="str">
        <f t="shared" ca="1" si="8"/>
        <v/>
      </c>
      <c r="M20" s="7" t="str">
        <f t="shared" ca="1" si="0"/>
        <v/>
      </c>
      <c r="N20" s="8" t="str">
        <f t="shared" ca="1" si="1"/>
        <v/>
      </c>
      <c r="O20" s="7" t="str">
        <f t="shared" ca="1" si="9"/>
        <v/>
      </c>
      <c r="P20" s="7" t="str">
        <f t="shared" ca="1" si="10"/>
        <v/>
      </c>
      <c r="Q20" s="7" t="str">
        <f t="shared" ca="1" si="2"/>
        <v/>
      </c>
      <c r="R20" s="7" t="str">
        <f t="shared" ca="1" si="3"/>
        <v/>
      </c>
      <c r="S20" s="107" t="str">
        <f t="shared" ca="1" si="4"/>
        <v/>
      </c>
      <c r="T20" s="7" t="str">
        <f t="shared" ca="1" si="5"/>
        <v/>
      </c>
      <c r="U20" s="109">
        <v>20</v>
      </c>
      <c r="V20" s="111" t="s">
        <v>512</v>
      </c>
      <c r="W20" s="111" t="s">
        <v>250</v>
      </c>
      <c r="X20" s="109" t="str">
        <f t="shared" ca="1" si="11"/>
        <v/>
      </c>
      <c r="BC20" s="93" t="s">
        <v>1827</v>
      </c>
      <c r="BD20" s="40" t="s">
        <v>66</v>
      </c>
      <c r="BE20" s="4"/>
      <c r="BF20" s="44"/>
      <c r="BG20" s="44"/>
      <c r="BH20" s="44"/>
      <c r="BI20" s="67" t="s">
        <v>260</v>
      </c>
      <c r="BJ20" s="45" t="s">
        <v>231</v>
      </c>
      <c r="BK20" s="45"/>
      <c r="BL20" s="66" t="s">
        <v>311</v>
      </c>
      <c r="BM20" s="65" t="s">
        <v>312</v>
      </c>
      <c r="BN20" s="3"/>
      <c r="BO20" s="64"/>
      <c r="BP20" s="3"/>
      <c r="BQ20"/>
      <c r="BR20"/>
      <c r="BS20"/>
      <c r="BT20"/>
      <c r="BU20" s="74" t="s">
        <v>433</v>
      </c>
      <c r="BV20" s="74" t="s">
        <v>434</v>
      </c>
      <c r="BX20" s="100" t="s">
        <v>257</v>
      </c>
      <c r="BY20" s="101" t="s">
        <v>1984</v>
      </c>
    </row>
    <row r="21" spans="1:77" ht="13.5" customHeight="1">
      <c r="A21" s="55" t="str">
        <f t="shared" ca="1" si="6"/>
        <v/>
      </c>
      <c r="B21" s="5"/>
      <c r="C21" s="5"/>
      <c r="D21" s="5"/>
      <c r="E21" s="6"/>
      <c r="F21" s="5"/>
      <c r="G21" s="5"/>
      <c r="H21" s="5"/>
      <c r="I21" s="5"/>
      <c r="J21" s="116"/>
      <c r="K21" s="109" t="str">
        <f t="shared" ca="1" si="7"/>
        <v/>
      </c>
      <c r="L21" s="8" t="str">
        <f t="shared" ca="1" si="8"/>
        <v/>
      </c>
      <c r="M21" s="7" t="str">
        <f t="shared" ca="1" si="0"/>
        <v/>
      </c>
      <c r="N21" s="8" t="str">
        <f t="shared" ca="1" si="1"/>
        <v/>
      </c>
      <c r="O21" s="7" t="str">
        <f t="shared" ca="1" si="9"/>
        <v/>
      </c>
      <c r="P21" s="7" t="str">
        <f t="shared" ca="1" si="10"/>
        <v/>
      </c>
      <c r="Q21" s="7" t="str">
        <f t="shared" ca="1" si="2"/>
        <v/>
      </c>
      <c r="R21" s="7" t="str">
        <f t="shared" ca="1" si="3"/>
        <v/>
      </c>
      <c r="S21" s="107" t="str">
        <f t="shared" ca="1" si="4"/>
        <v/>
      </c>
      <c r="T21" s="7" t="str">
        <f t="shared" ca="1" si="5"/>
        <v/>
      </c>
      <c r="U21" s="109">
        <v>21</v>
      </c>
      <c r="V21" s="111" t="s">
        <v>513</v>
      </c>
      <c r="W21" s="111" t="s">
        <v>251</v>
      </c>
      <c r="X21" s="109" t="str">
        <f t="shared" ca="1" si="11"/>
        <v/>
      </c>
      <c r="BC21" s="93" t="s">
        <v>1828</v>
      </c>
      <c r="BD21" s="40" t="s">
        <v>70</v>
      </c>
      <c r="BE21" s="4"/>
      <c r="BF21" s="44"/>
      <c r="BG21" s="44"/>
      <c r="BH21" s="44"/>
      <c r="BI21" s="67" t="s">
        <v>261</v>
      </c>
      <c r="BJ21" s="45" t="s">
        <v>232</v>
      </c>
      <c r="BK21" s="45"/>
      <c r="BL21" s="66" t="s">
        <v>313</v>
      </c>
      <c r="BM21" s="65" t="s">
        <v>314</v>
      </c>
      <c r="BN21" s="3"/>
      <c r="BO21" s="64"/>
      <c r="BP21" s="3"/>
      <c r="BQ21"/>
      <c r="BR21"/>
      <c r="BS21"/>
      <c r="BT21"/>
      <c r="BU21" s="74" t="s">
        <v>435</v>
      </c>
      <c r="BV21" s="74" t="s">
        <v>436</v>
      </c>
      <c r="BX21" s="100" t="s">
        <v>258</v>
      </c>
      <c r="BY21" s="101" t="s">
        <v>1985</v>
      </c>
    </row>
    <row r="22" spans="1:77" ht="13.5" customHeight="1">
      <c r="A22" s="55" t="str">
        <f t="shared" ca="1" si="6"/>
        <v/>
      </c>
      <c r="B22" s="5"/>
      <c r="C22" s="5"/>
      <c r="D22" s="5"/>
      <c r="E22" s="6"/>
      <c r="F22" s="5"/>
      <c r="G22" s="5"/>
      <c r="H22" s="5"/>
      <c r="I22" s="5"/>
      <c r="J22" s="116"/>
      <c r="K22" s="109" t="str">
        <f t="shared" ca="1" si="7"/>
        <v/>
      </c>
      <c r="L22" s="8" t="str">
        <f t="shared" ca="1" si="8"/>
        <v/>
      </c>
      <c r="M22" s="7" t="str">
        <f t="shared" ca="1" si="0"/>
        <v/>
      </c>
      <c r="N22" s="8" t="str">
        <f t="shared" ca="1" si="1"/>
        <v/>
      </c>
      <c r="O22" s="7" t="str">
        <f t="shared" ca="1" si="9"/>
        <v/>
      </c>
      <c r="P22" s="7" t="str">
        <f t="shared" ca="1" si="10"/>
        <v/>
      </c>
      <c r="Q22" s="7" t="str">
        <f t="shared" ca="1" si="2"/>
        <v/>
      </c>
      <c r="R22" s="7" t="str">
        <f t="shared" ca="1" si="3"/>
        <v/>
      </c>
      <c r="S22" s="107" t="str">
        <f t="shared" ca="1" si="4"/>
        <v/>
      </c>
      <c r="T22" s="7" t="str">
        <f t="shared" ca="1" si="5"/>
        <v/>
      </c>
      <c r="U22" s="109">
        <v>22</v>
      </c>
      <c r="V22" s="111" t="s">
        <v>514</v>
      </c>
      <c r="W22" s="111" t="s">
        <v>252</v>
      </c>
      <c r="X22" s="109" t="str">
        <f t="shared" ca="1" si="11"/>
        <v/>
      </c>
      <c r="BC22" s="93" t="s">
        <v>1829</v>
      </c>
      <c r="BD22" s="40" t="s">
        <v>73</v>
      </c>
      <c r="BE22" s="4"/>
      <c r="BF22" s="44"/>
      <c r="BG22" s="44"/>
      <c r="BH22" s="44"/>
      <c r="BI22" s="67" t="s">
        <v>262</v>
      </c>
      <c r="BJ22" s="45" t="s">
        <v>233</v>
      </c>
      <c r="BK22" s="45"/>
      <c r="BL22" s="66" t="s">
        <v>315</v>
      </c>
      <c r="BM22" s="65" t="s">
        <v>316</v>
      </c>
      <c r="BN22" s="3"/>
      <c r="BO22" s="64"/>
      <c r="BP22" s="3"/>
      <c r="BQ22"/>
      <c r="BR22"/>
      <c r="BS22"/>
      <c r="BT22"/>
      <c r="BU22" s="74" t="s">
        <v>437</v>
      </c>
      <c r="BV22" s="74" t="s">
        <v>438</v>
      </c>
      <c r="BX22" s="100" t="s">
        <v>259</v>
      </c>
      <c r="BY22" s="101" t="s">
        <v>1986</v>
      </c>
    </row>
    <row r="23" spans="1:77" ht="13.5" customHeight="1">
      <c r="A23" s="55" t="str">
        <f t="shared" ca="1" si="6"/>
        <v/>
      </c>
      <c r="B23" s="5"/>
      <c r="C23" s="5"/>
      <c r="D23" s="5"/>
      <c r="E23" s="6"/>
      <c r="F23" s="5"/>
      <c r="G23" s="5"/>
      <c r="H23" s="5"/>
      <c r="I23" s="5"/>
      <c r="J23" s="116"/>
      <c r="K23" s="109" t="str">
        <f t="shared" ca="1" si="7"/>
        <v/>
      </c>
      <c r="L23" s="8" t="str">
        <f t="shared" ca="1" si="8"/>
        <v/>
      </c>
      <c r="M23" s="7" t="str">
        <f t="shared" ca="1" si="0"/>
        <v/>
      </c>
      <c r="N23" s="8" t="str">
        <f t="shared" ca="1" si="1"/>
        <v/>
      </c>
      <c r="O23" s="7" t="str">
        <f t="shared" ca="1" si="9"/>
        <v/>
      </c>
      <c r="P23" s="7" t="str">
        <f t="shared" ca="1" si="10"/>
        <v/>
      </c>
      <c r="Q23" s="7" t="str">
        <f t="shared" ca="1" si="2"/>
        <v/>
      </c>
      <c r="R23" s="7" t="str">
        <f t="shared" ca="1" si="3"/>
        <v/>
      </c>
      <c r="S23" s="107" t="str">
        <f t="shared" ca="1" si="4"/>
        <v/>
      </c>
      <c r="T23" s="7" t="str">
        <f t="shared" ca="1" si="5"/>
        <v/>
      </c>
      <c r="U23" s="109">
        <v>23</v>
      </c>
      <c r="V23" s="111" t="s">
        <v>515</v>
      </c>
      <c r="W23" s="111" t="s">
        <v>253</v>
      </c>
      <c r="X23" s="109" t="str">
        <f t="shared" ca="1" si="11"/>
        <v/>
      </c>
      <c r="BC23" s="93" t="s">
        <v>1830</v>
      </c>
      <c r="BD23" s="40" t="s">
        <v>76</v>
      </c>
      <c r="BE23" s="4"/>
      <c r="BF23" s="44"/>
      <c r="BG23" s="44"/>
      <c r="BH23" s="44"/>
      <c r="BI23" s="67" t="s">
        <v>263</v>
      </c>
      <c r="BJ23" s="45" t="s">
        <v>234</v>
      </c>
      <c r="BK23" s="45"/>
      <c r="BL23" s="66" t="s">
        <v>317</v>
      </c>
      <c r="BM23" s="65" t="s">
        <v>318</v>
      </c>
      <c r="BN23" s="3"/>
      <c r="BO23" s="64"/>
      <c r="BP23" s="3"/>
      <c r="BQ23"/>
      <c r="BR23"/>
      <c r="BS23"/>
      <c r="BT23"/>
      <c r="BU23" s="74" t="s">
        <v>439</v>
      </c>
      <c r="BV23" s="74" t="s">
        <v>440</v>
      </c>
      <c r="BX23" s="100" t="s">
        <v>260</v>
      </c>
      <c r="BY23" s="101" t="s">
        <v>1987</v>
      </c>
    </row>
    <row r="24" spans="1:77" ht="13.5" customHeight="1">
      <c r="A24" s="55" t="str">
        <f t="shared" ca="1" si="6"/>
        <v/>
      </c>
      <c r="B24" s="5"/>
      <c r="C24" s="5"/>
      <c r="D24" s="5"/>
      <c r="E24" s="6"/>
      <c r="F24" s="5"/>
      <c r="G24" s="5"/>
      <c r="H24" s="5"/>
      <c r="I24" s="5"/>
      <c r="J24" s="116"/>
      <c r="K24" s="109" t="str">
        <f t="shared" ca="1" si="7"/>
        <v/>
      </c>
      <c r="L24" s="8" t="str">
        <f t="shared" ca="1" si="8"/>
        <v/>
      </c>
      <c r="M24" s="7" t="str">
        <f t="shared" ca="1" si="0"/>
        <v/>
      </c>
      <c r="N24" s="8" t="str">
        <f t="shared" ca="1" si="1"/>
        <v/>
      </c>
      <c r="O24" s="7" t="str">
        <f t="shared" ca="1" si="9"/>
        <v/>
      </c>
      <c r="P24" s="7" t="str">
        <f t="shared" ca="1" si="10"/>
        <v/>
      </c>
      <c r="Q24" s="7" t="str">
        <f t="shared" ca="1" si="2"/>
        <v/>
      </c>
      <c r="R24" s="7" t="str">
        <f t="shared" ca="1" si="3"/>
        <v/>
      </c>
      <c r="S24" s="107" t="str">
        <f t="shared" ca="1" si="4"/>
        <v/>
      </c>
      <c r="T24" s="7" t="str">
        <f t="shared" ca="1" si="5"/>
        <v/>
      </c>
      <c r="U24" s="109">
        <v>24</v>
      </c>
      <c r="V24" s="111" t="s">
        <v>516</v>
      </c>
      <c r="W24" s="111" t="s">
        <v>254</v>
      </c>
      <c r="X24" s="109" t="str">
        <f t="shared" ca="1" si="11"/>
        <v/>
      </c>
      <c r="BC24" s="93" t="s">
        <v>1831</v>
      </c>
      <c r="BD24" s="40" t="s">
        <v>79</v>
      </c>
      <c r="BE24" s="4"/>
      <c r="BF24" s="44"/>
      <c r="BG24" s="44"/>
      <c r="BH24" s="44"/>
      <c r="BI24" s="67" t="s">
        <v>271</v>
      </c>
      <c r="BJ24" s="45" t="s">
        <v>272</v>
      </c>
      <c r="BK24" s="45"/>
      <c r="BL24" s="66" t="s">
        <v>319</v>
      </c>
      <c r="BM24" s="65" t="s">
        <v>320</v>
      </c>
      <c r="BN24" s="3"/>
      <c r="BO24" s="64"/>
      <c r="BP24" s="3"/>
      <c r="BQ24"/>
      <c r="BR24"/>
      <c r="BS24"/>
      <c r="BT24"/>
      <c r="BU24" s="74" t="s">
        <v>441</v>
      </c>
      <c r="BV24" s="74" t="s">
        <v>384</v>
      </c>
      <c r="BX24" s="100" t="s">
        <v>261</v>
      </c>
      <c r="BY24" s="101" t="s">
        <v>1988</v>
      </c>
    </row>
    <row r="25" spans="1:77" ht="13.5" customHeight="1" thickBot="1">
      <c r="A25" s="55" t="str">
        <f t="shared" ca="1" si="6"/>
        <v/>
      </c>
      <c r="B25" s="5"/>
      <c r="C25" s="5"/>
      <c r="D25" s="5"/>
      <c r="E25" s="6"/>
      <c r="F25" s="5"/>
      <c r="G25" s="5"/>
      <c r="H25" s="5"/>
      <c r="I25" s="5"/>
      <c r="J25" s="116"/>
      <c r="K25" s="109" t="str">
        <f t="shared" ca="1" si="7"/>
        <v/>
      </c>
      <c r="L25" s="8" t="str">
        <f t="shared" ca="1" si="8"/>
        <v/>
      </c>
      <c r="M25" s="7" t="str">
        <f t="shared" ca="1" si="0"/>
        <v/>
      </c>
      <c r="N25" s="8" t="str">
        <f t="shared" ca="1" si="1"/>
        <v/>
      </c>
      <c r="O25" s="7" t="str">
        <f t="shared" ca="1" si="9"/>
        <v/>
      </c>
      <c r="P25" s="7" t="str">
        <f t="shared" ca="1" si="10"/>
        <v/>
      </c>
      <c r="Q25" s="7" t="str">
        <f t="shared" ca="1" si="2"/>
        <v/>
      </c>
      <c r="R25" s="7" t="str">
        <f t="shared" ca="1" si="3"/>
        <v/>
      </c>
      <c r="S25" s="107" t="str">
        <f t="shared" ca="1" si="4"/>
        <v/>
      </c>
      <c r="T25" s="7" t="str">
        <f t="shared" ca="1" si="5"/>
        <v/>
      </c>
      <c r="U25" s="109">
        <v>25</v>
      </c>
      <c r="V25" s="111" t="s">
        <v>517</v>
      </c>
      <c r="W25" s="111" t="s">
        <v>255</v>
      </c>
      <c r="X25" s="109" t="str">
        <f t="shared" ca="1" si="11"/>
        <v/>
      </c>
      <c r="BC25" s="94" t="s">
        <v>1832</v>
      </c>
      <c r="BD25" s="41" t="s">
        <v>82</v>
      </c>
      <c r="BE25" s="4"/>
      <c r="BF25" s="44"/>
      <c r="BG25" s="44"/>
      <c r="BH25" s="44"/>
      <c r="BI25" s="67" t="s">
        <v>273</v>
      </c>
      <c r="BJ25" s="45" t="s">
        <v>225</v>
      </c>
      <c r="BK25" s="45"/>
      <c r="BL25" s="66" t="s">
        <v>321</v>
      </c>
      <c r="BM25" s="65" t="s">
        <v>322</v>
      </c>
      <c r="BN25" s="3"/>
      <c r="BO25" s="64"/>
      <c r="BP25" s="3"/>
      <c r="BQ25"/>
      <c r="BR25"/>
      <c r="BS25"/>
      <c r="BT25"/>
      <c r="BU25" s="74" t="s">
        <v>315</v>
      </c>
      <c r="BV25" s="74" t="s">
        <v>442</v>
      </c>
      <c r="BX25" s="100" t="s">
        <v>262</v>
      </c>
      <c r="BY25" s="101" t="s">
        <v>1989</v>
      </c>
    </row>
    <row r="26" spans="1:77" ht="13.5" customHeight="1">
      <c r="A26" s="55" t="str">
        <f t="shared" ca="1" si="6"/>
        <v/>
      </c>
      <c r="B26" s="5"/>
      <c r="C26" s="5"/>
      <c r="D26" s="5"/>
      <c r="E26" s="6"/>
      <c r="F26" s="5"/>
      <c r="G26" s="5"/>
      <c r="H26" s="5"/>
      <c r="I26" s="5"/>
      <c r="J26" s="116"/>
      <c r="K26" s="109" t="str">
        <f t="shared" ca="1" si="7"/>
        <v/>
      </c>
      <c r="L26" s="8" t="str">
        <f t="shared" ca="1" si="8"/>
        <v/>
      </c>
      <c r="M26" s="7" t="str">
        <f t="shared" ca="1" si="0"/>
        <v/>
      </c>
      <c r="N26" s="8" t="str">
        <f t="shared" ca="1" si="1"/>
        <v/>
      </c>
      <c r="O26" s="7" t="str">
        <f t="shared" ca="1" si="9"/>
        <v/>
      </c>
      <c r="P26" s="7" t="str">
        <f t="shared" ca="1" si="10"/>
        <v/>
      </c>
      <c r="Q26" s="7" t="str">
        <f t="shared" ca="1" si="2"/>
        <v/>
      </c>
      <c r="R26" s="7" t="str">
        <f t="shared" ca="1" si="3"/>
        <v/>
      </c>
      <c r="S26" s="107" t="str">
        <f t="shared" ca="1" si="4"/>
        <v/>
      </c>
      <c r="T26" s="7" t="str">
        <f t="shared" ca="1" si="5"/>
        <v/>
      </c>
      <c r="U26" s="109">
        <v>26</v>
      </c>
      <c r="V26" s="111" t="s">
        <v>518</v>
      </c>
      <c r="W26" s="111" t="s">
        <v>256</v>
      </c>
      <c r="X26" s="109" t="str">
        <f t="shared" ca="1" si="11"/>
        <v/>
      </c>
      <c r="BC26" s="95" t="s">
        <v>297</v>
      </c>
      <c r="BD26" s="42" t="s">
        <v>92</v>
      </c>
      <c r="BE26" s="4"/>
      <c r="BF26" s="44"/>
      <c r="BG26" s="44"/>
      <c r="BH26" s="44"/>
      <c r="BI26" s="45"/>
      <c r="BJ26" s="45"/>
      <c r="BK26" s="45"/>
      <c r="BL26" s="66" t="s">
        <v>323</v>
      </c>
      <c r="BM26" s="65" t="s">
        <v>324</v>
      </c>
      <c r="BN26" s="3"/>
      <c r="BO26" s="64"/>
      <c r="BP26" s="3"/>
      <c r="BQ26"/>
      <c r="BR26"/>
      <c r="BS26"/>
      <c r="BT26"/>
      <c r="BU26" s="74" t="s">
        <v>317</v>
      </c>
      <c r="BV26" s="74" t="s">
        <v>443</v>
      </c>
      <c r="BX26" s="100" t="s">
        <v>263</v>
      </c>
      <c r="BY26" s="101" t="s">
        <v>1990</v>
      </c>
    </row>
    <row r="27" spans="1:77" ht="13.5" customHeight="1">
      <c r="A27" s="55" t="str">
        <f t="shared" ca="1" si="6"/>
        <v/>
      </c>
      <c r="B27" s="5"/>
      <c r="C27" s="5"/>
      <c r="D27" s="5"/>
      <c r="E27" s="6"/>
      <c r="F27" s="5"/>
      <c r="G27" s="5"/>
      <c r="H27" s="5"/>
      <c r="I27" s="5"/>
      <c r="J27" s="116"/>
      <c r="K27" s="109" t="str">
        <f t="shared" ca="1" si="7"/>
        <v/>
      </c>
      <c r="L27" s="8" t="str">
        <f t="shared" ca="1" si="8"/>
        <v/>
      </c>
      <c r="M27" s="7" t="str">
        <f t="shared" ca="1" si="0"/>
        <v/>
      </c>
      <c r="N27" s="8" t="str">
        <f t="shared" ca="1" si="1"/>
        <v/>
      </c>
      <c r="O27" s="7" t="str">
        <f t="shared" ca="1" si="9"/>
        <v/>
      </c>
      <c r="P27" s="7" t="str">
        <f t="shared" ca="1" si="10"/>
        <v/>
      </c>
      <c r="Q27" s="7" t="str">
        <f t="shared" ca="1" si="2"/>
        <v/>
      </c>
      <c r="R27" s="7" t="str">
        <f t="shared" ca="1" si="3"/>
        <v/>
      </c>
      <c r="S27" s="107" t="str">
        <f t="shared" ca="1" si="4"/>
        <v/>
      </c>
      <c r="T27" s="7" t="str">
        <f t="shared" ca="1" si="5"/>
        <v/>
      </c>
      <c r="U27" s="109">
        <v>27</v>
      </c>
      <c r="V27" s="111" t="s">
        <v>519</v>
      </c>
      <c r="W27" s="111" t="s">
        <v>257</v>
      </c>
      <c r="X27" s="109" t="str">
        <f t="shared" ca="1" si="11"/>
        <v/>
      </c>
      <c r="BC27" s="93" t="s">
        <v>299</v>
      </c>
      <c r="BD27" s="40" t="s">
        <v>96</v>
      </c>
      <c r="BE27" s="4"/>
      <c r="BF27" s="44"/>
      <c r="BG27" s="44"/>
      <c r="BH27" s="44"/>
      <c r="BI27"/>
      <c r="BJ27"/>
      <c r="BK27" s="45"/>
      <c r="BL27" s="66" t="s">
        <v>325</v>
      </c>
      <c r="BM27" s="65" t="s">
        <v>326</v>
      </c>
      <c r="BN27" s="3"/>
      <c r="BO27" s="64"/>
      <c r="BP27" s="3"/>
      <c r="BQ27"/>
      <c r="BR27"/>
      <c r="BS27"/>
      <c r="BT27"/>
      <c r="BU27" s="74" t="s">
        <v>319</v>
      </c>
      <c r="BV27" s="74" t="s">
        <v>444</v>
      </c>
      <c r="BX27" s="100" t="s">
        <v>270</v>
      </c>
      <c r="BY27" s="101" t="s">
        <v>1991</v>
      </c>
    </row>
    <row r="28" spans="1:77" ht="13.5" customHeight="1">
      <c r="A28" s="55" t="str">
        <f t="shared" ca="1" si="6"/>
        <v/>
      </c>
      <c r="B28" s="5"/>
      <c r="C28" s="5"/>
      <c r="D28" s="5"/>
      <c r="E28" s="6"/>
      <c r="F28" s="5"/>
      <c r="G28" s="5"/>
      <c r="H28" s="5"/>
      <c r="I28" s="5"/>
      <c r="J28" s="116"/>
      <c r="K28" s="109" t="str">
        <f t="shared" ca="1" si="7"/>
        <v/>
      </c>
      <c r="L28" s="8" t="str">
        <f t="shared" ca="1" si="8"/>
        <v/>
      </c>
      <c r="M28" s="7" t="str">
        <f t="shared" ca="1" si="0"/>
        <v/>
      </c>
      <c r="N28" s="8" t="str">
        <f t="shared" ca="1" si="1"/>
        <v/>
      </c>
      <c r="O28" s="7" t="str">
        <f t="shared" ca="1" si="9"/>
        <v/>
      </c>
      <c r="P28" s="7" t="str">
        <f t="shared" ca="1" si="10"/>
        <v/>
      </c>
      <c r="Q28" s="7" t="str">
        <f t="shared" ca="1" si="2"/>
        <v/>
      </c>
      <c r="R28" s="7" t="str">
        <f t="shared" ca="1" si="3"/>
        <v/>
      </c>
      <c r="S28" s="107" t="str">
        <f t="shared" ca="1" si="4"/>
        <v/>
      </c>
      <c r="T28" s="7" t="str">
        <f t="shared" ca="1" si="5"/>
        <v/>
      </c>
      <c r="U28" s="109">
        <v>28</v>
      </c>
      <c r="V28" s="111" t="s">
        <v>520</v>
      </c>
      <c r="W28" s="111" t="s">
        <v>258</v>
      </c>
      <c r="X28" s="109" t="str">
        <f t="shared" ca="1" si="11"/>
        <v/>
      </c>
      <c r="BC28" s="93" t="s">
        <v>301</v>
      </c>
      <c r="BD28" s="40" t="s">
        <v>100</v>
      </c>
      <c r="BE28" s="4"/>
      <c r="BF28" s="44"/>
      <c r="BG28" s="44"/>
      <c r="BH28" s="44"/>
      <c r="BI28"/>
      <c r="BJ28"/>
      <c r="BK28" s="45"/>
      <c r="BL28" s="66" t="s">
        <v>327</v>
      </c>
      <c r="BM28" s="65" t="s">
        <v>328</v>
      </c>
      <c r="BN28" s="3"/>
      <c r="BO28" s="64"/>
      <c r="BP28" s="3"/>
      <c r="BQ28"/>
      <c r="BR28"/>
      <c r="BS28"/>
      <c r="BT28"/>
      <c r="BU28" s="74" t="s">
        <v>321</v>
      </c>
      <c r="BV28" s="74" t="s">
        <v>445</v>
      </c>
      <c r="BX28" s="100" t="s">
        <v>271</v>
      </c>
      <c r="BY28" s="101" t="s">
        <v>1992</v>
      </c>
    </row>
    <row r="29" spans="1:77" ht="13.5" customHeight="1">
      <c r="A29" s="55" t="str">
        <f t="shared" ca="1" si="6"/>
        <v/>
      </c>
      <c r="B29" s="5"/>
      <c r="C29" s="5"/>
      <c r="D29" s="5"/>
      <c r="E29" s="6"/>
      <c r="F29" s="5"/>
      <c r="G29" s="5"/>
      <c r="H29" s="5"/>
      <c r="I29" s="5"/>
      <c r="J29" s="116"/>
      <c r="K29" s="109" t="str">
        <f t="shared" ca="1" si="7"/>
        <v/>
      </c>
      <c r="L29" s="8" t="str">
        <f t="shared" ca="1" si="8"/>
        <v/>
      </c>
      <c r="M29" s="7" t="str">
        <f t="shared" ca="1" si="0"/>
        <v/>
      </c>
      <c r="N29" s="8" t="str">
        <f t="shared" ca="1" si="1"/>
        <v/>
      </c>
      <c r="O29" s="7" t="str">
        <f t="shared" ca="1" si="9"/>
        <v/>
      </c>
      <c r="P29" s="7" t="str">
        <f t="shared" ca="1" si="10"/>
        <v/>
      </c>
      <c r="Q29" s="7" t="str">
        <f t="shared" ca="1" si="2"/>
        <v/>
      </c>
      <c r="R29" s="7" t="str">
        <f t="shared" ca="1" si="3"/>
        <v/>
      </c>
      <c r="S29" s="107" t="str">
        <f t="shared" ca="1" si="4"/>
        <v/>
      </c>
      <c r="T29" s="7" t="str">
        <f t="shared" ca="1" si="5"/>
        <v/>
      </c>
      <c r="U29" s="109">
        <v>29</v>
      </c>
      <c r="V29" s="111" t="s">
        <v>521</v>
      </c>
      <c r="W29" s="111" t="s">
        <v>259</v>
      </c>
      <c r="X29" s="109" t="str">
        <f t="shared" ca="1" si="11"/>
        <v/>
      </c>
      <c r="BC29" s="93" t="s">
        <v>302</v>
      </c>
      <c r="BD29" s="40" t="s">
        <v>103</v>
      </c>
      <c r="BE29" s="4"/>
      <c r="BF29" s="44"/>
      <c r="BG29" s="44"/>
      <c r="BH29" s="44"/>
      <c r="BI29"/>
      <c r="BJ29"/>
      <c r="BK29" s="45"/>
      <c r="BL29" s="66" t="s">
        <v>329</v>
      </c>
      <c r="BM29" s="65" t="s">
        <v>330</v>
      </c>
      <c r="BN29" s="3"/>
      <c r="BO29" s="64"/>
      <c r="BP29" s="3"/>
      <c r="BQ29"/>
      <c r="BR29"/>
      <c r="BS29"/>
      <c r="BT29"/>
      <c r="BU29" s="74" t="s">
        <v>446</v>
      </c>
      <c r="BV29" s="74" t="s">
        <v>447</v>
      </c>
      <c r="BX29" s="100" t="s">
        <v>273</v>
      </c>
      <c r="BY29" s="101" t="s">
        <v>1993</v>
      </c>
    </row>
    <row r="30" spans="1:77" ht="13.5" customHeight="1">
      <c r="A30" s="55" t="str">
        <f t="shared" ca="1" si="6"/>
        <v/>
      </c>
      <c r="B30" s="5"/>
      <c r="C30" s="5"/>
      <c r="D30" s="5"/>
      <c r="E30" s="6"/>
      <c r="F30" s="5"/>
      <c r="G30" s="5"/>
      <c r="H30" s="5"/>
      <c r="I30" s="5"/>
      <c r="J30" s="116"/>
      <c r="K30" s="109" t="str">
        <f t="shared" ca="1" si="7"/>
        <v/>
      </c>
      <c r="L30" s="8" t="str">
        <f t="shared" ca="1" si="8"/>
        <v/>
      </c>
      <c r="M30" s="7" t="str">
        <f t="shared" ca="1" si="0"/>
        <v/>
      </c>
      <c r="N30" s="8" t="str">
        <f t="shared" ca="1" si="1"/>
        <v/>
      </c>
      <c r="O30" s="7" t="str">
        <f t="shared" ca="1" si="9"/>
        <v/>
      </c>
      <c r="P30" s="7" t="str">
        <f t="shared" ca="1" si="10"/>
        <v/>
      </c>
      <c r="Q30" s="7" t="str">
        <f t="shared" ca="1" si="2"/>
        <v/>
      </c>
      <c r="R30" s="7" t="str">
        <f t="shared" ca="1" si="3"/>
        <v/>
      </c>
      <c r="S30" s="107" t="str">
        <f t="shared" ca="1" si="4"/>
        <v/>
      </c>
      <c r="T30" s="7" t="str">
        <f t="shared" ca="1" si="5"/>
        <v/>
      </c>
      <c r="U30" s="109">
        <v>30</v>
      </c>
      <c r="V30" s="111" t="s">
        <v>522</v>
      </c>
      <c r="W30" s="111" t="s">
        <v>260</v>
      </c>
      <c r="X30" s="109" t="str">
        <f t="shared" ca="1" si="11"/>
        <v/>
      </c>
      <c r="BC30" s="93" t="s">
        <v>304</v>
      </c>
      <c r="BD30" s="40" t="s">
        <v>107</v>
      </c>
      <c r="BE30" s="4"/>
      <c r="BF30" s="4"/>
      <c r="BG30" s="60"/>
      <c r="BH30" s="60"/>
      <c r="BI30"/>
      <c r="BJ30"/>
      <c r="BK30"/>
      <c r="BL30" s="65" t="s">
        <v>331</v>
      </c>
      <c r="BM30" s="65" t="s">
        <v>332</v>
      </c>
      <c r="BN30" s="3"/>
      <c r="BO30" s="65"/>
      <c r="BP30" s="65"/>
      <c r="BQ30"/>
      <c r="BR30"/>
      <c r="BS30"/>
      <c r="BT30"/>
      <c r="BU30" s="74" t="s">
        <v>448</v>
      </c>
      <c r="BV30" s="74" t="s">
        <v>384</v>
      </c>
      <c r="BX30" s="100" t="s">
        <v>1994</v>
      </c>
      <c r="BY30" s="101" t="s">
        <v>1995</v>
      </c>
    </row>
    <row r="31" spans="1:77" ht="13.5" customHeight="1">
      <c r="A31" s="55" t="str">
        <f t="shared" ca="1" si="6"/>
        <v/>
      </c>
      <c r="B31" s="5"/>
      <c r="C31" s="5"/>
      <c r="D31" s="5"/>
      <c r="E31" s="6"/>
      <c r="F31" s="5"/>
      <c r="G31" s="5"/>
      <c r="H31" s="5"/>
      <c r="I31" s="5"/>
      <c r="J31" s="116"/>
      <c r="K31" s="109" t="str">
        <f t="shared" ca="1" si="7"/>
        <v/>
      </c>
      <c r="L31" s="8" t="str">
        <f t="shared" ca="1" si="8"/>
        <v/>
      </c>
      <c r="M31" s="7" t="str">
        <f t="shared" ca="1" si="0"/>
        <v/>
      </c>
      <c r="N31" s="8" t="str">
        <f t="shared" ca="1" si="1"/>
        <v/>
      </c>
      <c r="O31" s="7" t="str">
        <f t="shared" ca="1" si="9"/>
        <v/>
      </c>
      <c r="P31" s="7" t="str">
        <f t="shared" ca="1" si="10"/>
        <v/>
      </c>
      <c r="Q31" s="7" t="str">
        <f t="shared" ca="1" si="2"/>
        <v/>
      </c>
      <c r="R31" s="7" t="str">
        <f t="shared" ca="1" si="3"/>
        <v/>
      </c>
      <c r="S31" s="107" t="str">
        <f t="shared" ca="1" si="4"/>
        <v/>
      </c>
      <c r="T31" s="7" t="str">
        <f t="shared" ca="1" si="5"/>
        <v/>
      </c>
      <c r="U31" s="109">
        <v>31</v>
      </c>
      <c r="V31" s="111" t="s">
        <v>523</v>
      </c>
      <c r="W31" s="111" t="s">
        <v>261</v>
      </c>
      <c r="X31" s="109" t="str">
        <f t="shared" ca="1" si="11"/>
        <v/>
      </c>
      <c r="BC31" s="93" t="s">
        <v>1833</v>
      </c>
      <c r="BD31" s="40" t="s">
        <v>110</v>
      </c>
      <c r="BE31" s="4"/>
      <c r="BF31" s="4"/>
      <c r="BG31" s="60"/>
      <c r="BH31" s="60"/>
      <c r="BI31"/>
      <c r="BJ31"/>
      <c r="BK31"/>
      <c r="BL31" s="65" t="s">
        <v>333</v>
      </c>
      <c r="BM31" s="65" t="s">
        <v>334</v>
      </c>
      <c r="BN31" s="3"/>
      <c r="BO31" s="3"/>
      <c r="BP31" s="3"/>
      <c r="BQ31"/>
      <c r="BR31"/>
      <c r="BS31"/>
      <c r="BT31"/>
      <c r="BU31" s="74" t="s">
        <v>323</v>
      </c>
      <c r="BV31" s="74" t="s">
        <v>449</v>
      </c>
      <c r="BX31" s="100" t="s">
        <v>1996</v>
      </c>
      <c r="BY31" s="101" t="s">
        <v>1997</v>
      </c>
    </row>
    <row r="32" spans="1:77" ht="13.5" customHeight="1">
      <c r="A32" s="55" t="str">
        <f t="shared" ca="1" si="6"/>
        <v/>
      </c>
      <c r="B32" s="5"/>
      <c r="C32" s="5"/>
      <c r="D32" s="5"/>
      <c r="E32" s="6"/>
      <c r="F32" s="5"/>
      <c r="G32" s="5"/>
      <c r="H32" s="5"/>
      <c r="I32" s="5"/>
      <c r="J32" s="116"/>
      <c r="K32" s="109" t="str">
        <f t="shared" ca="1" si="7"/>
        <v/>
      </c>
      <c r="L32" s="8" t="str">
        <f t="shared" ca="1" si="8"/>
        <v/>
      </c>
      <c r="M32" s="7" t="str">
        <f t="shared" ca="1" si="0"/>
        <v/>
      </c>
      <c r="N32" s="8" t="str">
        <f t="shared" ca="1" si="1"/>
        <v/>
      </c>
      <c r="O32" s="7" t="str">
        <f t="shared" ca="1" si="9"/>
        <v/>
      </c>
      <c r="P32" s="7" t="str">
        <f t="shared" ca="1" si="10"/>
        <v/>
      </c>
      <c r="Q32" s="7" t="str">
        <f t="shared" ca="1" si="2"/>
        <v/>
      </c>
      <c r="R32" s="7" t="str">
        <f t="shared" ca="1" si="3"/>
        <v/>
      </c>
      <c r="S32" s="107" t="str">
        <f t="shared" ca="1" si="4"/>
        <v/>
      </c>
      <c r="T32" s="7" t="str">
        <f t="shared" ca="1" si="5"/>
        <v/>
      </c>
      <c r="U32" s="109">
        <v>32</v>
      </c>
      <c r="V32" s="111" t="s">
        <v>524</v>
      </c>
      <c r="W32" s="111" t="s">
        <v>262</v>
      </c>
      <c r="X32" s="109" t="str">
        <f t="shared" ca="1" si="11"/>
        <v/>
      </c>
      <c r="BC32" s="93" t="s">
        <v>1834</v>
      </c>
      <c r="BD32" s="40" t="s">
        <v>114</v>
      </c>
      <c r="BE32" s="4"/>
      <c r="BF32" s="4"/>
      <c r="BG32" s="60"/>
      <c r="BH32" s="60"/>
      <c r="BI32"/>
      <c r="BJ32"/>
      <c r="BK32"/>
      <c r="BL32" s="65" t="s">
        <v>335</v>
      </c>
      <c r="BM32" s="65" t="s">
        <v>336</v>
      </c>
      <c r="BN32" s="3"/>
      <c r="BO32" s="3"/>
      <c r="BP32" s="3"/>
      <c r="BQ32"/>
      <c r="BR32"/>
      <c r="BS32"/>
      <c r="BT32"/>
      <c r="BU32" s="74" t="s">
        <v>325</v>
      </c>
      <c r="BV32" s="74" t="s">
        <v>450</v>
      </c>
      <c r="BX32" s="100" t="s">
        <v>1998</v>
      </c>
      <c r="BY32" s="101" t="s">
        <v>1999</v>
      </c>
    </row>
    <row r="33" spans="1:77" ht="13.5" customHeight="1">
      <c r="A33" s="55" t="str">
        <f t="shared" ca="1" si="6"/>
        <v/>
      </c>
      <c r="B33" s="5"/>
      <c r="C33" s="5"/>
      <c r="D33" s="5"/>
      <c r="E33" s="6"/>
      <c r="F33" s="5"/>
      <c r="G33" s="5"/>
      <c r="H33" s="5"/>
      <c r="I33" s="5"/>
      <c r="J33" s="116"/>
      <c r="K33" s="109" t="str">
        <f t="shared" ca="1" si="7"/>
        <v/>
      </c>
      <c r="L33" s="8" t="str">
        <f t="shared" ca="1" si="8"/>
        <v/>
      </c>
      <c r="M33" s="7" t="str">
        <f t="shared" ca="1" si="0"/>
        <v/>
      </c>
      <c r="N33" s="8" t="str">
        <f t="shared" ca="1" si="1"/>
        <v/>
      </c>
      <c r="O33" s="7" t="str">
        <f t="shared" ca="1" si="9"/>
        <v/>
      </c>
      <c r="P33" s="7" t="str">
        <f t="shared" ca="1" si="10"/>
        <v/>
      </c>
      <c r="Q33" s="7" t="str">
        <f t="shared" ca="1" si="2"/>
        <v/>
      </c>
      <c r="R33" s="7" t="str">
        <f t="shared" ca="1" si="3"/>
        <v/>
      </c>
      <c r="S33" s="107" t="str">
        <f t="shared" ca="1" si="4"/>
        <v/>
      </c>
      <c r="T33" s="7" t="str">
        <f t="shared" ca="1" si="5"/>
        <v/>
      </c>
      <c r="U33" s="109">
        <v>33</v>
      </c>
      <c r="V33" s="111" t="s">
        <v>525</v>
      </c>
      <c r="W33" s="111" t="s">
        <v>263</v>
      </c>
      <c r="X33" s="109" t="str">
        <f t="shared" ca="1" si="11"/>
        <v/>
      </c>
      <c r="BC33" s="93" t="s">
        <v>1835</v>
      </c>
      <c r="BD33" s="40" t="s">
        <v>118</v>
      </c>
      <c r="BE33" s="4"/>
      <c r="BF33" s="4"/>
      <c r="BG33" s="60"/>
      <c r="BH33" s="60"/>
      <c r="BI33"/>
      <c r="BJ33"/>
      <c r="BK33"/>
      <c r="BL33" s="65" t="s">
        <v>337</v>
      </c>
      <c r="BM33" s="65" t="s">
        <v>338</v>
      </c>
      <c r="BN33" s="3"/>
      <c r="BO33" s="3"/>
      <c r="BP33" s="3"/>
      <c r="BQ33"/>
      <c r="BR33"/>
      <c r="BS33"/>
      <c r="BT33"/>
      <c r="BU33" s="74" t="s">
        <v>327</v>
      </c>
      <c r="BV33" s="74" t="s">
        <v>451</v>
      </c>
      <c r="BX33" s="100" t="s">
        <v>2000</v>
      </c>
      <c r="BY33" s="101" t="s">
        <v>2001</v>
      </c>
    </row>
    <row r="34" spans="1:77" ht="13.5" customHeight="1">
      <c r="A34" s="55" t="str">
        <f t="shared" ca="1" si="6"/>
        <v/>
      </c>
      <c r="B34" s="5"/>
      <c r="C34" s="5"/>
      <c r="D34" s="5"/>
      <c r="E34" s="6"/>
      <c r="F34" s="5"/>
      <c r="G34" s="5"/>
      <c r="H34" s="5"/>
      <c r="I34" s="5"/>
      <c r="J34" s="116"/>
      <c r="K34" s="109" t="str">
        <f t="shared" ca="1" si="7"/>
        <v/>
      </c>
      <c r="L34" s="8" t="str">
        <f t="shared" ca="1" si="8"/>
        <v/>
      </c>
      <c r="M34" s="7" t="str">
        <f t="shared" ca="1" si="0"/>
        <v/>
      </c>
      <c r="N34" s="8" t="str">
        <f t="shared" ca="1" si="1"/>
        <v/>
      </c>
      <c r="O34" s="7" t="str">
        <f t="shared" ca="1" si="9"/>
        <v/>
      </c>
      <c r="P34" s="7" t="str">
        <f t="shared" ca="1" si="10"/>
        <v/>
      </c>
      <c r="Q34" s="7" t="str">
        <f t="shared" ca="1" si="2"/>
        <v/>
      </c>
      <c r="R34" s="7" t="str">
        <f t="shared" ca="1" si="3"/>
        <v/>
      </c>
      <c r="S34" s="107" t="str">
        <f t="shared" ca="1" si="4"/>
        <v/>
      </c>
      <c r="T34" s="7" t="str">
        <f t="shared" ca="1" si="5"/>
        <v/>
      </c>
      <c r="U34" s="109">
        <v>34</v>
      </c>
      <c r="V34" s="111" t="s">
        <v>526</v>
      </c>
      <c r="W34" s="111" t="s">
        <v>270</v>
      </c>
      <c r="X34" s="109" t="str">
        <f t="shared" ca="1" si="11"/>
        <v/>
      </c>
      <c r="BC34" s="93" t="s">
        <v>1836</v>
      </c>
      <c r="BD34" s="40" t="s">
        <v>122</v>
      </c>
      <c r="BE34" s="4"/>
      <c r="BF34" s="4"/>
      <c r="BG34" s="60"/>
      <c r="BH34" s="60"/>
      <c r="BI34"/>
      <c r="BJ34"/>
      <c r="BK34"/>
      <c r="BL34" s="65" t="s">
        <v>339</v>
      </c>
      <c r="BM34" s="65" t="s">
        <v>340</v>
      </c>
      <c r="BN34" s="3"/>
      <c r="BO34" s="3"/>
      <c r="BP34" s="3"/>
      <c r="BQ34"/>
      <c r="BR34"/>
      <c r="BS34"/>
      <c r="BT34"/>
      <c r="BU34" s="74" t="s">
        <v>452</v>
      </c>
      <c r="BV34" s="74" t="s">
        <v>453</v>
      </c>
      <c r="BX34" s="100" t="s">
        <v>2002</v>
      </c>
      <c r="BY34" s="101" t="s">
        <v>2003</v>
      </c>
    </row>
    <row r="35" spans="1:77" ht="13.5" customHeight="1">
      <c r="A35" s="55" t="str">
        <f t="shared" ca="1" si="6"/>
        <v/>
      </c>
      <c r="B35" s="5"/>
      <c r="C35" s="5"/>
      <c r="D35" s="5"/>
      <c r="E35" s="6"/>
      <c r="F35" s="5"/>
      <c r="G35" s="5"/>
      <c r="H35" s="5"/>
      <c r="I35" s="5"/>
      <c r="J35" s="116"/>
      <c r="K35" s="109" t="str">
        <f t="shared" ca="1" si="7"/>
        <v/>
      </c>
      <c r="L35" s="8" t="str">
        <f t="shared" ca="1" si="8"/>
        <v/>
      </c>
      <c r="M35" s="7" t="str">
        <f t="shared" ca="1" si="0"/>
        <v/>
      </c>
      <c r="N35" s="8" t="str">
        <f t="shared" ca="1" si="1"/>
        <v/>
      </c>
      <c r="O35" s="7" t="str">
        <f t="shared" ca="1" si="9"/>
        <v/>
      </c>
      <c r="P35" s="7" t="str">
        <f t="shared" ca="1" si="10"/>
        <v/>
      </c>
      <c r="Q35" s="7" t="str">
        <f t="shared" ca="1" si="2"/>
        <v/>
      </c>
      <c r="R35" s="7" t="str">
        <f t="shared" ca="1" si="3"/>
        <v/>
      </c>
      <c r="S35" s="107" t="str">
        <f t="shared" ca="1" si="4"/>
        <v/>
      </c>
      <c r="T35" s="7" t="str">
        <f t="shared" ca="1" si="5"/>
        <v/>
      </c>
      <c r="U35" s="109">
        <v>35</v>
      </c>
      <c r="V35" s="111" t="s">
        <v>527</v>
      </c>
      <c r="W35" s="111" t="s">
        <v>271</v>
      </c>
      <c r="X35" s="109" t="str">
        <f t="shared" ca="1" si="11"/>
        <v/>
      </c>
      <c r="BC35" s="93" t="s">
        <v>1837</v>
      </c>
      <c r="BD35" s="40" t="s">
        <v>126</v>
      </c>
      <c r="BE35" s="4"/>
      <c r="BF35" s="4"/>
      <c r="BG35" s="60"/>
      <c r="BH35" s="60"/>
      <c r="BI35"/>
      <c r="BJ35"/>
      <c r="BK35"/>
      <c r="BL35" s="65" t="s">
        <v>341</v>
      </c>
      <c r="BM35" s="65" t="s">
        <v>342</v>
      </c>
      <c r="BN35" s="3"/>
      <c r="BO35" s="3"/>
      <c r="BP35" s="3"/>
      <c r="BQ35"/>
      <c r="BR35"/>
      <c r="BS35"/>
      <c r="BT35"/>
      <c r="BU35" s="74" t="s">
        <v>454</v>
      </c>
      <c r="BV35" s="74" t="s">
        <v>384</v>
      </c>
      <c r="BX35" s="100" t="s">
        <v>2004</v>
      </c>
      <c r="BY35" s="101" t="s">
        <v>2005</v>
      </c>
    </row>
    <row r="36" spans="1:77" ht="13.5" customHeight="1">
      <c r="A36" s="55" t="str">
        <f t="shared" ca="1" si="6"/>
        <v/>
      </c>
      <c r="B36" s="5"/>
      <c r="C36" s="5"/>
      <c r="D36" s="5"/>
      <c r="E36" s="6"/>
      <c r="F36" s="5"/>
      <c r="G36" s="5"/>
      <c r="H36" s="5"/>
      <c r="I36" s="5"/>
      <c r="J36" s="116"/>
      <c r="K36" s="109" t="str">
        <f t="shared" ca="1" si="7"/>
        <v/>
      </c>
      <c r="L36" s="8" t="str">
        <f t="shared" ca="1" si="8"/>
        <v/>
      </c>
      <c r="M36" s="7" t="str">
        <f t="shared" ca="1" si="0"/>
        <v/>
      </c>
      <c r="N36" s="8" t="str">
        <f t="shared" ca="1" si="1"/>
        <v/>
      </c>
      <c r="O36" s="7" t="str">
        <f t="shared" ca="1" si="9"/>
        <v/>
      </c>
      <c r="P36" s="7" t="str">
        <f t="shared" ca="1" si="10"/>
        <v/>
      </c>
      <c r="Q36" s="7" t="str">
        <f t="shared" ca="1" si="2"/>
        <v/>
      </c>
      <c r="R36" s="7" t="str">
        <f t="shared" ca="1" si="3"/>
        <v/>
      </c>
      <c r="S36" s="107" t="str">
        <f t="shared" ca="1" si="4"/>
        <v/>
      </c>
      <c r="T36" s="7" t="str">
        <f t="shared" ca="1" si="5"/>
        <v/>
      </c>
      <c r="U36" s="109">
        <v>36</v>
      </c>
      <c r="V36" s="111" t="s">
        <v>528</v>
      </c>
      <c r="W36" s="111" t="s">
        <v>273</v>
      </c>
      <c r="X36" s="109" t="str">
        <f t="shared" ca="1" si="11"/>
        <v/>
      </c>
      <c r="BC36" s="93" t="s">
        <v>1838</v>
      </c>
      <c r="BD36" s="40" t="s">
        <v>130</v>
      </c>
      <c r="BE36" s="4"/>
      <c r="BF36" s="4"/>
      <c r="BG36" s="60"/>
      <c r="BH36" s="60"/>
      <c r="BI36"/>
      <c r="BJ36"/>
      <c r="BK36"/>
      <c r="BL36" s="65" t="s">
        <v>343</v>
      </c>
      <c r="BM36" s="65" t="s">
        <v>344</v>
      </c>
      <c r="BN36" s="3"/>
      <c r="BO36" s="3"/>
      <c r="BP36" s="3"/>
      <c r="BQ36"/>
      <c r="BR36"/>
      <c r="BS36"/>
      <c r="BT36"/>
      <c r="BU36" s="74" t="s">
        <v>329</v>
      </c>
      <c r="BV36" s="74" t="s">
        <v>455</v>
      </c>
      <c r="BX36" s="100" t="s">
        <v>2006</v>
      </c>
      <c r="BY36" s="101" t="s">
        <v>2007</v>
      </c>
    </row>
    <row r="37" spans="1:77" ht="13.5" customHeight="1">
      <c r="A37" s="55" t="str">
        <f t="shared" ca="1" si="6"/>
        <v/>
      </c>
      <c r="B37" s="5"/>
      <c r="C37" s="5"/>
      <c r="D37" s="5"/>
      <c r="E37" s="6"/>
      <c r="F37" s="5"/>
      <c r="G37" s="5"/>
      <c r="H37" s="5"/>
      <c r="I37" s="5"/>
      <c r="J37" s="116"/>
      <c r="K37" s="109" t="str">
        <f t="shared" ca="1" si="7"/>
        <v/>
      </c>
      <c r="L37" s="8" t="str">
        <f t="shared" ca="1" si="8"/>
        <v/>
      </c>
      <c r="M37" s="7" t="str">
        <f t="shared" ca="1" si="0"/>
        <v/>
      </c>
      <c r="N37" s="8" t="str">
        <f t="shared" ca="1" si="1"/>
        <v/>
      </c>
      <c r="O37" s="7" t="str">
        <f t="shared" ca="1" si="9"/>
        <v/>
      </c>
      <c r="P37" s="7" t="str">
        <f t="shared" ca="1" si="10"/>
        <v/>
      </c>
      <c r="Q37" s="7" t="str">
        <f t="shared" ca="1" si="2"/>
        <v/>
      </c>
      <c r="R37" s="7" t="str">
        <f t="shared" ca="1" si="3"/>
        <v/>
      </c>
      <c r="S37" s="107" t="str">
        <f t="shared" ca="1" si="4"/>
        <v/>
      </c>
      <c r="T37" s="7" t="str">
        <f t="shared" ca="1" si="5"/>
        <v/>
      </c>
      <c r="U37" s="109">
        <v>37</v>
      </c>
      <c r="V37" s="111" t="s">
        <v>529</v>
      </c>
      <c r="W37" s="111" t="s">
        <v>1994</v>
      </c>
      <c r="X37" s="109" t="str">
        <f t="shared" ca="1" si="11"/>
        <v/>
      </c>
      <c r="BC37" s="93" t="s">
        <v>1839</v>
      </c>
      <c r="BD37" s="40" t="s">
        <v>134</v>
      </c>
      <c r="BE37" s="4"/>
      <c r="BF37" s="4"/>
      <c r="BG37" s="60"/>
      <c r="BH37" s="60"/>
      <c r="BI37"/>
      <c r="BJ37"/>
      <c r="BK37"/>
      <c r="BL37" s="65" t="s">
        <v>345</v>
      </c>
      <c r="BM37" s="65" t="s">
        <v>346</v>
      </c>
      <c r="BN37" s="3"/>
      <c r="BO37" s="3"/>
      <c r="BP37" s="3"/>
      <c r="BQ37"/>
      <c r="BR37"/>
      <c r="BS37"/>
      <c r="BT37"/>
      <c r="BU37" s="74" t="s">
        <v>331</v>
      </c>
      <c r="BV37" s="74" t="s">
        <v>456</v>
      </c>
      <c r="BX37" s="100" t="s">
        <v>2008</v>
      </c>
      <c r="BY37" s="101" t="s">
        <v>2009</v>
      </c>
    </row>
    <row r="38" spans="1:77" ht="13.5" customHeight="1">
      <c r="A38" s="55" t="str">
        <f t="shared" ca="1" si="6"/>
        <v/>
      </c>
      <c r="B38" s="5"/>
      <c r="C38" s="5"/>
      <c r="D38" s="5"/>
      <c r="E38" s="6"/>
      <c r="F38" s="5"/>
      <c r="G38" s="5"/>
      <c r="H38" s="5"/>
      <c r="I38" s="5"/>
      <c r="J38" s="116"/>
      <c r="K38" s="109" t="str">
        <f t="shared" ca="1" si="7"/>
        <v/>
      </c>
      <c r="L38" s="8" t="str">
        <f t="shared" ca="1" si="8"/>
        <v/>
      </c>
      <c r="M38" s="7" t="str">
        <f t="shared" ca="1" si="0"/>
        <v/>
      </c>
      <c r="N38" s="8" t="str">
        <f t="shared" ca="1" si="1"/>
        <v/>
      </c>
      <c r="O38" s="7" t="str">
        <f t="shared" ca="1" si="9"/>
        <v/>
      </c>
      <c r="P38" s="7" t="str">
        <f t="shared" ca="1" si="10"/>
        <v/>
      </c>
      <c r="Q38" s="7" t="str">
        <f t="shared" ca="1" si="2"/>
        <v/>
      </c>
      <c r="R38" s="7" t="str">
        <f t="shared" ca="1" si="3"/>
        <v/>
      </c>
      <c r="S38" s="107" t="str">
        <f t="shared" ca="1" si="4"/>
        <v/>
      </c>
      <c r="T38" s="7" t="str">
        <f t="shared" ca="1" si="5"/>
        <v/>
      </c>
      <c r="U38" s="109">
        <v>38</v>
      </c>
      <c r="V38" s="111" t="s">
        <v>530</v>
      </c>
      <c r="W38" s="111" t="s">
        <v>1996</v>
      </c>
      <c r="X38" s="109" t="str">
        <f t="shared" ca="1" si="11"/>
        <v/>
      </c>
      <c r="BC38" s="93" t="s">
        <v>1840</v>
      </c>
      <c r="BD38" s="40" t="s">
        <v>137</v>
      </c>
      <c r="BE38" s="4"/>
      <c r="BF38" s="4"/>
      <c r="BG38" s="60"/>
      <c r="BH38" s="60"/>
      <c r="BI38"/>
      <c r="BJ38"/>
      <c r="BK38"/>
      <c r="BL38" s="65" t="s">
        <v>347</v>
      </c>
      <c r="BM38" s="65" t="s">
        <v>348</v>
      </c>
      <c r="BN38" s="3"/>
      <c r="BO38" s="3"/>
      <c r="BP38" s="3"/>
      <c r="BQ38"/>
      <c r="BR38"/>
      <c r="BS38"/>
      <c r="BT38"/>
      <c r="BU38" s="74" t="s">
        <v>333</v>
      </c>
      <c r="BV38" s="74" t="s">
        <v>457</v>
      </c>
      <c r="BX38" s="100" t="s">
        <v>2010</v>
      </c>
      <c r="BY38" s="101" t="s">
        <v>2011</v>
      </c>
    </row>
    <row r="39" spans="1:77" ht="13.5" customHeight="1">
      <c r="A39" s="55" t="str">
        <f t="shared" ca="1" si="6"/>
        <v/>
      </c>
      <c r="B39" s="5"/>
      <c r="C39" s="5"/>
      <c r="D39" s="5"/>
      <c r="E39" s="6"/>
      <c r="F39" s="5"/>
      <c r="G39" s="5"/>
      <c r="H39" s="5"/>
      <c r="I39" s="5"/>
      <c r="J39" s="116"/>
      <c r="K39" s="109" t="str">
        <f t="shared" ca="1" si="7"/>
        <v/>
      </c>
      <c r="L39" s="8" t="str">
        <f t="shared" ca="1" si="8"/>
        <v/>
      </c>
      <c r="M39" s="7" t="str">
        <f t="shared" ca="1" si="0"/>
        <v/>
      </c>
      <c r="N39" s="8" t="str">
        <f t="shared" ca="1" si="1"/>
        <v/>
      </c>
      <c r="O39" s="7" t="str">
        <f t="shared" ca="1" si="9"/>
        <v/>
      </c>
      <c r="P39" s="7" t="str">
        <f t="shared" ca="1" si="10"/>
        <v/>
      </c>
      <c r="Q39" s="7" t="str">
        <f t="shared" ca="1" si="2"/>
        <v/>
      </c>
      <c r="R39" s="7" t="str">
        <f t="shared" ca="1" si="3"/>
        <v/>
      </c>
      <c r="S39" s="107" t="str">
        <f t="shared" ca="1" si="4"/>
        <v/>
      </c>
      <c r="T39" s="7" t="str">
        <f t="shared" ca="1" si="5"/>
        <v/>
      </c>
      <c r="U39" s="109">
        <v>39</v>
      </c>
      <c r="V39" s="111" t="s">
        <v>531</v>
      </c>
      <c r="W39" s="111" t="s">
        <v>1998</v>
      </c>
      <c r="X39" s="109" t="str">
        <f t="shared" ca="1" si="11"/>
        <v/>
      </c>
      <c r="BC39" s="93" t="s">
        <v>1841</v>
      </c>
      <c r="BD39" s="40" t="s">
        <v>141</v>
      </c>
      <c r="BE39" s="4"/>
      <c r="BF39" s="4"/>
      <c r="BG39" s="60"/>
      <c r="BH39" s="60"/>
      <c r="BI39"/>
      <c r="BJ39"/>
      <c r="BK39"/>
      <c r="BL39" s="65" t="s">
        <v>349</v>
      </c>
      <c r="BM39" s="65" t="s">
        <v>350</v>
      </c>
      <c r="BN39" s="3"/>
      <c r="BO39" s="3"/>
      <c r="BP39" s="3"/>
      <c r="BQ39"/>
      <c r="BR39"/>
      <c r="BS39"/>
      <c r="BT39"/>
      <c r="BU39" s="74" t="s">
        <v>335</v>
      </c>
      <c r="BV39" s="74" t="s">
        <v>458</v>
      </c>
      <c r="BX39" s="100" t="s">
        <v>2012</v>
      </c>
      <c r="BY39" s="101" t="s">
        <v>2013</v>
      </c>
    </row>
    <row r="40" spans="1:77" ht="13.5" customHeight="1">
      <c r="A40" s="55" t="str">
        <f t="shared" ca="1" si="6"/>
        <v/>
      </c>
      <c r="B40" s="5"/>
      <c r="C40" s="5"/>
      <c r="D40" s="5"/>
      <c r="E40" s="6"/>
      <c r="F40" s="5"/>
      <c r="G40" s="5"/>
      <c r="H40" s="5"/>
      <c r="I40" s="5"/>
      <c r="J40" s="116"/>
      <c r="K40" s="109" t="str">
        <f t="shared" ca="1" si="7"/>
        <v/>
      </c>
      <c r="L40" s="8" t="str">
        <f t="shared" ca="1" si="8"/>
        <v/>
      </c>
      <c r="M40" s="7" t="str">
        <f t="shared" ca="1" si="0"/>
        <v/>
      </c>
      <c r="N40" s="8" t="str">
        <f t="shared" ca="1" si="1"/>
        <v/>
      </c>
      <c r="O40" s="7" t="str">
        <f t="shared" ca="1" si="9"/>
        <v/>
      </c>
      <c r="P40" s="7" t="str">
        <f t="shared" ca="1" si="10"/>
        <v/>
      </c>
      <c r="Q40" s="7" t="str">
        <f t="shared" ca="1" si="2"/>
        <v/>
      </c>
      <c r="R40" s="7" t="str">
        <f t="shared" ca="1" si="3"/>
        <v/>
      </c>
      <c r="S40" s="107" t="str">
        <f t="shared" ca="1" si="4"/>
        <v/>
      </c>
      <c r="T40" s="7" t="str">
        <f t="shared" ca="1" si="5"/>
        <v/>
      </c>
      <c r="U40" s="109">
        <v>40</v>
      </c>
      <c r="V40" s="111" t="s">
        <v>532</v>
      </c>
      <c r="W40" s="111" t="s">
        <v>2000</v>
      </c>
      <c r="X40" s="109" t="str">
        <f t="shared" ca="1" si="11"/>
        <v/>
      </c>
      <c r="BC40" s="93" t="s">
        <v>1842</v>
      </c>
      <c r="BD40" s="40" t="s">
        <v>144</v>
      </c>
      <c r="BE40" s="4"/>
      <c r="BF40" s="4"/>
      <c r="BG40" s="60"/>
      <c r="BH40" s="60"/>
      <c r="BI40"/>
      <c r="BJ40"/>
      <c r="BK40"/>
      <c r="BL40" s="65" t="s">
        <v>351</v>
      </c>
      <c r="BM40" s="65" t="s">
        <v>352</v>
      </c>
      <c r="BN40" s="3"/>
      <c r="BO40" s="3"/>
      <c r="BP40" s="3"/>
      <c r="BQ40"/>
      <c r="BR40"/>
      <c r="BS40"/>
      <c r="BT40"/>
      <c r="BU40" s="74" t="s">
        <v>337</v>
      </c>
      <c r="BV40" s="74" t="s">
        <v>459</v>
      </c>
      <c r="BX40" s="100" t="s">
        <v>2014</v>
      </c>
      <c r="BY40" s="101" t="s">
        <v>2015</v>
      </c>
    </row>
    <row r="41" spans="1:77" ht="13.5" customHeight="1" thickBot="1">
      <c r="A41" s="55" t="str">
        <f t="shared" ca="1" si="6"/>
        <v/>
      </c>
      <c r="B41" s="5"/>
      <c r="C41" s="5"/>
      <c r="D41" s="5"/>
      <c r="E41" s="6"/>
      <c r="F41" s="5"/>
      <c r="G41" s="5"/>
      <c r="H41" s="5"/>
      <c r="I41" s="5"/>
      <c r="J41" s="116"/>
      <c r="K41" s="109" t="str">
        <f t="shared" ca="1" si="7"/>
        <v/>
      </c>
      <c r="L41" s="8" t="str">
        <f t="shared" ca="1" si="8"/>
        <v/>
      </c>
      <c r="M41" s="7" t="str">
        <f t="shared" ca="1" si="0"/>
        <v/>
      </c>
      <c r="N41" s="8" t="str">
        <f t="shared" ca="1" si="1"/>
        <v/>
      </c>
      <c r="O41" s="7" t="str">
        <f t="shared" ca="1" si="9"/>
        <v/>
      </c>
      <c r="P41" s="7" t="str">
        <f t="shared" ca="1" si="10"/>
        <v/>
      </c>
      <c r="Q41" s="7" t="str">
        <f t="shared" ca="1" si="2"/>
        <v/>
      </c>
      <c r="R41" s="7" t="str">
        <f t="shared" ca="1" si="3"/>
        <v/>
      </c>
      <c r="S41" s="107" t="str">
        <f t="shared" ca="1" si="4"/>
        <v/>
      </c>
      <c r="T41" s="7" t="str">
        <f t="shared" ca="1" si="5"/>
        <v/>
      </c>
      <c r="U41" s="109">
        <v>41</v>
      </c>
      <c r="V41" s="111" t="s">
        <v>533</v>
      </c>
      <c r="W41" s="111" t="s">
        <v>2002</v>
      </c>
      <c r="X41" s="109" t="str">
        <f t="shared" ca="1" si="11"/>
        <v/>
      </c>
      <c r="BC41" s="94" t="s">
        <v>1843</v>
      </c>
      <c r="BD41" s="41" t="s">
        <v>147</v>
      </c>
      <c r="BE41" s="4"/>
      <c r="BF41" s="4"/>
      <c r="BG41" s="60"/>
      <c r="BH41" s="60"/>
      <c r="BI41"/>
      <c r="BJ41"/>
      <c r="BK41"/>
      <c r="BL41" s="65" t="s">
        <v>353</v>
      </c>
      <c r="BM41" s="65" t="s">
        <v>354</v>
      </c>
      <c r="BN41" s="3"/>
      <c r="BO41" s="3"/>
      <c r="BP41" s="3"/>
      <c r="BQ41"/>
      <c r="BR41"/>
      <c r="BS41"/>
      <c r="BT41"/>
      <c r="BU41" s="74" t="s">
        <v>339</v>
      </c>
      <c r="BV41" s="74" t="s">
        <v>460</v>
      </c>
      <c r="BX41" s="100" t="s">
        <v>2016</v>
      </c>
      <c r="BY41" s="101" t="s">
        <v>2017</v>
      </c>
    </row>
    <row r="42" spans="1:77" ht="13.5" customHeight="1">
      <c r="A42" s="55" t="str">
        <f t="shared" ca="1" si="6"/>
        <v/>
      </c>
      <c r="B42" s="5"/>
      <c r="C42" s="5"/>
      <c r="D42" s="5"/>
      <c r="E42" s="6"/>
      <c r="F42" s="5"/>
      <c r="G42" s="5"/>
      <c r="H42" s="5"/>
      <c r="I42" s="5"/>
      <c r="J42" s="116"/>
      <c r="K42" s="109" t="str">
        <f t="shared" ca="1" si="7"/>
        <v/>
      </c>
      <c r="L42" s="8" t="str">
        <f t="shared" ca="1" si="8"/>
        <v/>
      </c>
      <c r="M42" s="7" t="str">
        <f t="shared" ca="1" si="0"/>
        <v/>
      </c>
      <c r="N42" s="8" t="str">
        <f t="shared" ca="1" si="1"/>
        <v/>
      </c>
      <c r="O42" s="7" t="str">
        <f t="shared" ca="1" si="9"/>
        <v/>
      </c>
      <c r="P42" s="7" t="str">
        <f t="shared" ca="1" si="10"/>
        <v/>
      </c>
      <c r="Q42" s="7" t="str">
        <f t="shared" ca="1" si="2"/>
        <v/>
      </c>
      <c r="R42" s="7" t="str">
        <f t="shared" ca="1" si="3"/>
        <v/>
      </c>
      <c r="S42" s="107" t="str">
        <f t="shared" ca="1" si="4"/>
        <v/>
      </c>
      <c r="T42" s="7" t="str">
        <f t="shared" ca="1" si="5"/>
        <v/>
      </c>
      <c r="U42" s="109">
        <v>42</v>
      </c>
      <c r="V42" s="111" t="s">
        <v>534</v>
      </c>
      <c r="W42" s="111" t="s">
        <v>2004</v>
      </c>
      <c r="X42" s="109" t="str">
        <f t="shared" ca="1" si="11"/>
        <v/>
      </c>
      <c r="BC42" s="95" t="s">
        <v>305</v>
      </c>
      <c r="BD42" s="42" t="s">
        <v>5</v>
      </c>
      <c r="BE42" s="4"/>
      <c r="BF42" s="4"/>
      <c r="BG42" s="60"/>
      <c r="BH42" s="60"/>
      <c r="BI42"/>
      <c r="BJ42"/>
      <c r="BK42"/>
      <c r="BL42" s="65" t="s">
        <v>355</v>
      </c>
      <c r="BM42" s="65" t="s">
        <v>356</v>
      </c>
      <c r="BN42" s="3"/>
      <c r="BO42" s="3"/>
      <c r="BP42" s="3"/>
      <c r="BQ42"/>
      <c r="BR42"/>
      <c r="BS42"/>
      <c r="BT42"/>
      <c r="BU42" s="74" t="s">
        <v>341</v>
      </c>
      <c r="BV42" s="74" t="s">
        <v>461</v>
      </c>
      <c r="BX42" s="100" t="s">
        <v>2018</v>
      </c>
      <c r="BY42" s="101" t="s">
        <v>2019</v>
      </c>
    </row>
    <row r="43" spans="1:77" ht="13.5" customHeight="1">
      <c r="A43" s="55" t="str">
        <f t="shared" ca="1" si="6"/>
        <v/>
      </c>
      <c r="B43" s="5"/>
      <c r="C43" s="5"/>
      <c r="D43" s="5"/>
      <c r="E43" s="6"/>
      <c r="F43" s="5"/>
      <c r="G43" s="5"/>
      <c r="H43" s="5"/>
      <c r="I43" s="5"/>
      <c r="J43" s="116"/>
      <c r="K43" s="109" t="str">
        <f t="shared" ca="1" si="7"/>
        <v/>
      </c>
      <c r="L43" s="8" t="str">
        <f t="shared" ca="1" si="8"/>
        <v/>
      </c>
      <c r="M43" s="7" t="str">
        <f t="shared" ca="1" si="0"/>
        <v/>
      </c>
      <c r="N43" s="8" t="str">
        <f t="shared" ca="1" si="1"/>
        <v/>
      </c>
      <c r="O43" s="7" t="str">
        <f t="shared" ca="1" si="9"/>
        <v/>
      </c>
      <c r="P43" s="7" t="str">
        <f t="shared" ca="1" si="10"/>
        <v/>
      </c>
      <c r="Q43" s="7" t="str">
        <f t="shared" ca="1" si="2"/>
        <v/>
      </c>
      <c r="R43" s="7" t="str">
        <f t="shared" ca="1" si="3"/>
        <v/>
      </c>
      <c r="S43" s="107" t="str">
        <f t="shared" ca="1" si="4"/>
        <v/>
      </c>
      <c r="T43" s="7" t="str">
        <f t="shared" ca="1" si="5"/>
        <v/>
      </c>
      <c r="U43" s="109">
        <v>43</v>
      </c>
      <c r="V43" s="111" t="s">
        <v>535</v>
      </c>
      <c r="W43" s="111" t="s">
        <v>2006</v>
      </c>
      <c r="X43" s="109" t="str">
        <f t="shared" ca="1" si="11"/>
        <v/>
      </c>
      <c r="BC43" s="93" t="s">
        <v>307</v>
      </c>
      <c r="BD43" s="40" t="s">
        <v>9</v>
      </c>
      <c r="BE43" s="4"/>
      <c r="BF43" s="4"/>
      <c r="BG43" s="60"/>
      <c r="BH43" s="60"/>
      <c r="BI43"/>
      <c r="BJ43"/>
      <c r="BK43"/>
      <c r="BL43" s="65" t="s">
        <v>357</v>
      </c>
      <c r="BM43" s="65" t="s">
        <v>358</v>
      </c>
      <c r="BN43" s="3"/>
      <c r="BO43" s="3"/>
      <c r="BP43" s="3"/>
      <c r="BQ43"/>
      <c r="BR43"/>
      <c r="BS43"/>
      <c r="BT43"/>
      <c r="BU43" s="74" t="s">
        <v>343</v>
      </c>
      <c r="BV43" s="74" t="s">
        <v>462</v>
      </c>
      <c r="BX43" s="100" t="s">
        <v>2020</v>
      </c>
      <c r="BY43" s="101" t="s">
        <v>2021</v>
      </c>
    </row>
    <row r="44" spans="1:77" ht="13.5" customHeight="1">
      <c r="A44" s="55" t="str">
        <f t="shared" ca="1" si="6"/>
        <v/>
      </c>
      <c r="B44" s="5"/>
      <c r="C44" s="5"/>
      <c r="D44" s="5"/>
      <c r="E44" s="6"/>
      <c r="F44" s="5"/>
      <c r="G44" s="5"/>
      <c r="H44" s="5"/>
      <c r="I44" s="5"/>
      <c r="J44" s="116"/>
      <c r="K44" s="109" t="str">
        <f t="shared" ca="1" si="7"/>
        <v/>
      </c>
      <c r="L44" s="8" t="str">
        <f t="shared" ca="1" si="8"/>
        <v/>
      </c>
      <c r="M44" s="7" t="str">
        <f t="shared" ca="1" si="0"/>
        <v/>
      </c>
      <c r="N44" s="8" t="str">
        <f t="shared" ca="1" si="1"/>
        <v/>
      </c>
      <c r="O44" s="7" t="str">
        <f t="shared" ca="1" si="9"/>
        <v/>
      </c>
      <c r="P44" s="7" t="str">
        <f t="shared" ca="1" si="10"/>
        <v/>
      </c>
      <c r="Q44" s="7" t="str">
        <f t="shared" ca="1" si="2"/>
        <v/>
      </c>
      <c r="R44" s="7" t="str">
        <f t="shared" ca="1" si="3"/>
        <v/>
      </c>
      <c r="S44" s="107" t="str">
        <f t="shared" ca="1" si="4"/>
        <v/>
      </c>
      <c r="T44" s="7" t="str">
        <f t="shared" ca="1" si="5"/>
        <v/>
      </c>
      <c r="U44" s="109">
        <v>44</v>
      </c>
      <c r="V44" s="111" t="s">
        <v>536</v>
      </c>
      <c r="W44" s="111" t="s">
        <v>2008</v>
      </c>
      <c r="X44" s="109" t="str">
        <f t="shared" ca="1" si="11"/>
        <v/>
      </c>
      <c r="BC44" s="95" t="s">
        <v>309</v>
      </c>
      <c r="BD44" s="42" t="s">
        <v>13</v>
      </c>
      <c r="BE44" s="4"/>
      <c r="BF44" s="4"/>
      <c r="BG44" s="60"/>
      <c r="BH44" s="60"/>
      <c r="BI44"/>
      <c r="BJ44"/>
      <c r="BK44"/>
      <c r="BL44" s="65" t="s">
        <v>359</v>
      </c>
      <c r="BM44" s="65" t="s">
        <v>360</v>
      </c>
      <c r="BN44" s="3"/>
      <c r="BO44" s="3"/>
      <c r="BP44" s="3"/>
      <c r="BQ44"/>
      <c r="BR44"/>
      <c r="BS44"/>
      <c r="BT44"/>
      <c r="BU44" s="74" t="s">
        <v>463</v>
      </c>
      <c r="BV44" s="74" t="s">
        <v>384</v>
      </c>
      <c r="BX44" s="100" t="s">
        <v>2022</v>
      </c>
      <c r="BY44" s="101" t="s">
        <v>2023</v>
      </c>
    </row>
    <row r="45" spans="1:77" ht="13.5" customHeight="1">
      <c r="A45" s="55" t="str">
        <f t="shared" ca="1" si="6"/>
        <v/>
      </c>
      <c r="B45" s="5"/>
      <c r="C45" s="5"/>
      <c r="D45" s="5"/>
      <c r="E45" s="6"/>
      <c r="F45" s="5"/>
      <c r="G45" s="5"/>
      <c r="H45" s="5"/>
      <c r="I45" s="5"/>
      <c r="J45" s="116"/>
      <c r="K45" s="109" t="str">
        <f t="shared" ca="1" si="7"/>
        <v/>
      </c>
      <c r="L45" s="8" t="str">
        <f t="shared" ca="1" si="8"/>
        <v/>
      </c>
      <c r="M45" s="7" t="str">
        <f t="shared" ca="1" si="0"/>
        <v/>
      </c>
      <c r="N45" s="8" t="str">
        <f t="shared" ca="1" si="1"/>
        <v/>
      </c>
      <c r="O45" s="7" t="str">
        <f t="shared" ca="1" si="9"/>
        <v/>
      </c>
      <c r="P45" s="7" t="str">
        <f t="shared" ca="1" si="10"/>
        <v/>
      </c>
      <c r="Q45" s="7" t="str">
        <f t="shared" ca="1" si="2"/>
        <v/>
      </c>
      <c r="R45" s="7" t="str">
        <f t="shared" ca="1" si="3"/>
        <v/>
      </c>
      <c r="S45" s="107" t="str">
        <f t="shared" ca="1" si="4"/>
        <v/>
      </c>
      <c r="T45" s="7" t="str">
        <f t="shared" ca="1" si="5"/>
        <v/>
      </c>
      <c r="U45" s="109">
        <v>45</v>
      </c>
      <c r="V45" s="111" t="s">
        <v>537</v>
      </c>
      <c r="W45" s="111" t="s">
        <v>2010</v>
      </c>
      <c r="X45" s="109" t="str">
        <f t="shared" ca="1" si="11"/>
        <v/>
      </c>
      <c r="BC45" s="93" t="s">
        <v>311</v>
      </c>
      <c r="BD45" s="40" t="s">
        <v>17</v>
      </c>
      <c r="BE45" s="4"/>
      <c r="BF45" s="4"/>
      <c r="BG45" s="60"/>
      <c r="BH45" s="60"/>
      <c r="BI45"/>
      <c r="BJ45"/>
      <c r="BK45"/>
      <c r="BL45" s="65" t="s">
        <v>361</v>
      </c>
      <c r="BM45" s="65" t="s">
        <v>362</v>
      </c>
      <c r="BN45" s="3"/>
      <c r="BO45" s="3"/>
      <c r="BP45" s="3"/>
      <c r="BQ45"/>
      <c r="BR45"/>
      <c r="BS45"/>
      <c r="BT45"/>
      <c r="BU45" s="74" t="s">
        <v>369</v>
      </c>
      <c r="BV45" s="74" t="s">
        <v>464</v>
      </c>
      <c r="BX45" s="100" t="s">
        <v>2024</v>
      </c>
      <c r="BY45" s="101" t="s">
        <v>2025</v>
      </c>
    </row>
    <row r="46" spans="1:77" ht="13.5" customHeight="1">
      <c r="A46" s="55" t="str">
        <f t="shared" ca="1" si="6"/>
        <v/>
      </c>
      <c r="B46" s="5"/>
      <c r="C46" s="5"/>
      <c r="D46" s="5"/>
      <c r="E46" s="6"/>
      <c r="F46" s="5"/>
      <c r="G46" s="5"/>
      <c r="H46" s="5"/>
      <c r="I46" s="5"/>
      <c r="J46" s="116"/>
      <c r="K46" s="109" t="str">
        <f t="shared" ca="1" si="7"/>
        <v/>
      </c>
      <c r="L46" s="8" t="str">
        <f t="shared" ca="1" si="8"/>
        <v/>
      </c>
      <c r="M46" s="7" t="str">
        <f t="shared" ca="1" si="0"/>
        <v/>
      </c>
      <c r="N46" s="8" t="str">
        <f t="shared" ca="1" si="1"/>
        <v/>
      </c>
      <c r="O46" s="7" t="str">
        <f t="shared" ca="1" si="9"/>
        <v/>
      </c>
      <c r="P46" s="7" t="str">
        <f t="shared" ca="1" si="10"/>
        <v/>
      </c>
      <c r="Q46" s="7" t="str">
        <f t="shared" ca="1" si="2"/>
        <v/>
      </c>
      <c r="R46" s="7" t="str">
        <f t="shared" ca="1" si="3"/>
        <v/>
      </c>
      <c r="S46" s="107" t="str">
        <f t="shared" ca="1" si="4"/>
        <v/>
      </c>
      <c r="T46" s="7" t="str">
        <f t="shared" ca="1" si="5"/>
        <v/>
      </c>
      <c r="U46" s="109">
        <v>46</v>
      </c>
      <c r="V46" s="111" t="s">
        <v>538</v>
      </c>
      <c r="W46" s="111" t="s">
        <v>2012</v>
      </c>
      <c r="X46" s="109" t="str">
        <f t="shared" ca="1" si="11"/>
        <v/>
      </c>
      <c r="BC46" s="93" t="s">
        <v>313</v>
      </c>
      <c r="BD46" s="40" t="s">
        <v>21</v>
      </c>
      <c r="BE46" s="4"/>
      <c r="BF46" s="4"/>
      <c r="BG46" s="60"/>
      <c r="BH46" s="60"/>
      <c r="BI46"/>
      <c r="BJ46"/>
      <c r="BK46"/>
      <c r="BL46" s="65" t="s">
        <v>363</v>
      </c>
      <c r="BM46" s="65" t="s">
        <v>364</v>
      </c>
      <c r="BN46" s="3"/>
      <c r="BO46" s="3"/>
      <c r="BP46" s="3"/>
      <c r="BQ46"/>
      <c r="BR46"/>
      <c r="BS46"/>
      <c r="BT46"/>
      <c r="BU46" s="74" t="s">
        <v>465</v>
      </c>
      <c r="BV46" s="74" t="s">
        <v>466</v>
      </c>
      <c r="BX46" s="100" t="s">
        <v>2026</v>
      </c>
      <c r="BY46" s="101" t="s">
        <v>2027</v>
      </c>
    </row>
    <row r="47" spans="1:77" ht="13.5" customHeight="1">
      <c r="A47" s="55" t="str">
        <f t="shared" ca="1" si="6"/>
        <v/>
      </c>
      <c r="B47" s="5"/>
      <c r="C47" s="5"/>
      <c r="D47" s="5"/>
      <c r="E47" s="6"/>
      <c r="F47" s="5"/>
      <c r="G47" s="5"/>
      <c r="H47" s="5"/>
      <c r="I47" s="5"/>
      <c r="J47" s="116"/>
      <c r="K47" s="109" t="str">
        <f t="shared" ca="1" si="7"/>
        <v/>
      </c>
      <c r="L47" s="8" t="str">
        <f t="shared" ca="1" si="8"/>
        <v/>
      </c>
      <c r="M47" s="7" t="str">
        <f t="shared" ca="1" si="0"/>
        <v/>
      </c>
      <c r="N47" s="8" t="str">
        <f t="shared" ca="1" si="1"/>
        <v/>
      </c>
      <c r="O47" s="7" t="str">
        <f t="shared" ca="1" si="9"/>
        <v/>
      </c>
      <c r="P47" s="7" t="str">
        <f t="shared" ca="1" si="10"/>
        <v/>
      </c>
      <c r="Q47" s="7" t="str">
        <f t="shared" ca="1" si="2"/>
        <v/>
      </c>
      <c r="R47" s="7" t="str">
        <f t="shared" ca="1" si="3"/>
        <v/>
      </c>
      <c r="S47" s="107" t="str">
        <f t="shared" ca="1" si="4"/>
        <v/>
      </c>
      <c r="T47" s="7" t="str">
        <f t="shared" ca="1" si="5"/>
        <v/>
      </c>
      <c r="U47" s="109">
        <v>47</v>
      </c>
      <c r="V47" s="111" t="s">
        <v>539</v>
      </c>
      <c r="W47" s="111" t="s">
        <v>2014</v>
      </c>
      <c r="X47" s="109" t="str">
        <f t="shared" ca="1" si="11"/>
        <v/>
      </c>
      <c r="BC47" s="93" t="s">
        <v>433</v>
      </c>
      <c r="BD47" s="40" t="s">
        <v>24</v>
      </c>
      <c r="BE47" s="4"/>
      <c r="BF47" s="4"/>
      <c r="BG47" s="60"/>
      <c r="BH47" s="60"/>
      <c r="BI47"/>
      <c r="BJ47"/>
      <c r="BK47"/>
      <c r="BL47" s="65" t="s">
        <v>365</v>
      </c>
      <c r="BM47" s="65" t="s">
        <v>366</v>
      </c>
      <c r="BN47" s="3"/>
      <c r="BO47" s="3"/>
      <c r="BP47" s="3"/>
      <c r="BQ47"/>
      <c r="BR47"/>
      <c r="BS47"/>
      <c r="BT47"/>
      <c r="BU47" s="74" t="s">
        <v>467</v>
      </c>
      <c r="BV47" s="74" t="s">
        <v>468</v>
      </c>
      <c r="BX47" s="100" t="s">
        <v>2028</v>
      </c>
      <c r="BY47" s="101" t="s">
        <v>2029</v>
      </c>
    </row>
    <row r="48" spans="1:77" ht="13.5" customHeight="1">
      <c r="A48" s="55" t="str">
        <f t="shared" ca="1" si="6"/>
        <v/>
      </c>
      <c r="B48" s="5"/>
      <c r="C48" s="5"/>
      <c r="D48" s="5"/>
      <c r="E48" s="6"/>
      <c r="F48" s="5"/>
      <c r="G48" s="5"/>
      <c r="H48" s="5"/>
      <c r="I48" s="5"/>
      <c r="J48" s="116"/>
      <c r="K48" s="109" t="str">
        <f t="shared" ca="1" si="7"/>
        <v/>
      </c>
      <c r="L48" s="8" t="str">
        <f t="shared" ca="1" si="8"/>
        <v/>
      </c>
      <c r="M48" s="7" t="str">
        <f t="shared" ca="1" si="0"/>
        <v/>
      </c>
      <c r="N48" s="8" t="str">
        <f t="shared" ca="1" si="1"/>
        <v/>
      </c>
      <c r="O48" s="7" t="str">
        <f t="shared" ca="1" si="9"/>
        <v/>
      </c>
      <c r="P48" s="7" t="str">
        <f t="shared" ca="1" si="10"/>
        <v/>
      </c>
      <c r="Q48" s="7" t="str">
        <f t="shared" ca="1" si="2"/>
        <v/>
      </c>
      <c r="R48" s="7" t="str">
        <f t="shared" ca="1" si="3"/>
        <v/>
      </c>
      <c r="S48" s="107" t="str">
        <f t="shared" ca="1" si="4"/>
        <v/>
      </c>
      <c r="T48" s="7" t="str">
        <f t="shared" ca="1" si="5"/>
        <v/>
      </c>
      <c r="U48" s="109">
        <v>48</v>
      </c>
      <c r="V48" s="111" t="s">
        <v>540</v>
      </c>
      <c r="W48" s="111" t="s">
        <v>2016</v>
      </c>
      <c r="X48" s="109" t="str">
        <f t="shared" ca="1" si="11"/>
        <v/>
      </c>
      <c r="BC48" s="93" t="s">
        <v>435</v>
      </c>
      <c r="BD48" s="40" t="s">
        <v>28</v>
      </c>
      <c r="BE48" s="4"/>
      <c r="BF48" s="4"/>
      <c r="BG48" s="60"/>
      <c r="BH48" s="60"/>
      <c r="BI48"/>
      <c r="BJ48"/>
      <c r="BK48"/>
      <c r="BL48" s="65" t="s">
        <v>367</v>
      </c>
      <c r="BM48" s="65" t="s">
        <v>368</v>
      </c>
      <c r="BN48" s="3"/>
      <c r="BO48" s="3"/>
      <c r="BP48" s="3"/>
      <c r="BQ48"/>
      <c r="BR48"/>
      <c r="BS48"/>
      <c r="BT48"/>
      <c r="BU48" s="74" t="s">
        <v>469</v>
      </c>
      <c r="BV48" s="74" t="s">
        <v>470</v>
      </c>
      <c r="BX48" s="100" t="s">
        <v>2030</v>
      </c>
      <c r="BY48" s="101" t="s">
        <v>2031</v>
      </c>
    </row>
    <row r="49" spans="1:77" ht="13.5" customHeight="1">
      <c r="A49" s="55" t="str">
        <f t="shared" ca="1" si="6"/>
        <v/>
      </c>
      <c r="B49" s="5"/>
      <c r="C49" s="5"/>
      <c r="D49" s="5"/>
      <c r="E49" s="6"/>
      <c r="F49" s="5"/>
      <c r="G49" s="5"/>
      <c r="H49" s="5"/>
      <c r="I49" s="5"/>
      <c r="J49" s="116"/>
      <c r="K49" s="109" t="str">
        <f t="shared" ca="1" si="7"/>
        <v/>
      </c>
      <c r="L49" s="8" t="str">
        <f t="shared" ca="1" si="8"/>
        <v/>
      </c>
      <c r="M49" s="7" t="str">
        <f t="shared" ca="1" si="0"/>
        <v/>
      </c>
      <c r="N49" s="8" t="str">
        <f t="shared" ca="1" si="1"/>
        <v/>
      </c>
      <c r="O49" s="7" t="str">
        <f t="shared" ca="1" si="9"/>
        <v/>
      </c>
      <c r="P49" s="7" t="str">
        <f t="shared" ca="1" si="10"/>
        <v/>
      </c>
      <c r="Q49" s="7" t="str">
        <f t="shared" ca="1" si="2"/>
        <v/>
      </c>
      <c r="R49" s="7" t="str">
        <f t="shared" ca="1" si="3"/>
        <v/>
      </c>
      <c r="S49" s="107" t="str">
        <f t="shared" ca="1" si="4"/>
        <v/>
      </c>
      <c r="T49" s="7" t="str">
        <f t="shared" ca="1" si="5"/>
        <v/>
      </c>
      <c r="U49" s="109">
        <v>49</v>
      </c>
      <c r="V49" s="111" t="s">
        <v>541</v>
      </c>
      <c r="W49" s="111" t="s">
        <v>2018</v>
      </c>
      <c r="X49" s="109" t="str">
        <f t="shared" ca="1" si="11"/>
        <v/>
      </c>
      <c r="BC49" s="93" t="s">
        <v>437</v>
      </c>
      <c r="BD49" s="40" t="s">
        <v>32</v>
      </c>
      <c r="BE49" s="4"/>
      <c r="BF49" s="4"/>
      <c r="BG49" s="60"/>
      <c r="BH49" s="60"/>
      <c r="BI49"/>
      <c r="BJ49"/>
      <c r="BK49"/>
      <c r="BL49" s="65" t="s">
        <v>369</v>
      </c>
      <c r="BM49" s="65" t="s">
        <v>370</v>
      </c>
      <c r="BN49" s="3"/>
      <c r="BO49" s="3"/>
      <c r="BP49" s="3"/>
      <c r="BQ49"/>
      <c r="BR49"/>
      <c r="BS49"/>
      <c r="BT49"/>
      <c r="BU49" s="74" t="s">
        <v>471</v>
      </c>
      <c r="BV49" s="74" t="s">
        <v>472</v>
      </c>
      <c r="BX49" s="100" t="s">
        <v>2032</v>
      </c>
      <c r="BY49" s="101" t="s">
        <v>2033</v>
      </c>
    </row>
    <row r="50" spans="1:77" ht="13.5" customHeight="1">
      <c r="A50" s="55" t="str">
        <f t="shared" ca="1" si="6"/>
        <v/>
      </c>
      <c r="B50" s="5"/>
      <c r="C50" s="5"/>
      <c r="D50" s="5"/>
      <c r="E50" s="6"/>
      <c r="F50" s="5"/>
      <c r="G50" s="5"/>
      <c r="H50" s="5"/>
      <c r="I50" s="5"/>
      <c r="J50" s="116"/>
      <c r="K50" s="109" t="str">
        <f t="shared" ca="1" si="7"/>
        <v/>
      </c>
      <c r="L50" s="8" t="str">
        <f t="shared" ca="1" si="8"/>
        <v/>
      </c>
      <c r="M50" s="7" t="str">
        <f t="shared" ca="1" si="0"/>
        <v/>
      </c>
      <c r="N50" s="8" t="str">
        <f t="shared" ca="1" si="1"/>
        <v/>
      </c>
      <c r="O50" s="7" t="str">
        <f t="shared" ca="1" si="9"/>
        <v/>
      </c>
      <c r="P50" s="7" t="str">
        <f t="shared" ca="1" si="10"/>
        <v/>
      </c>
      <c r="Q50" s="7" t="str">
        <f t="shared" ca="1" si="2"/>
        <v/>
      </c>
      <c r="R50" s="7" t="str">
        <f t="shared" ca="1" si="3"/>
        <v/>
      </c>
      <c r="S50" s="107" t="str">
        <f t="shared" ca="1" si="4"/>
        <v/>
      </c>
      <c r="T50" s="7" t="str">
        <f t="shared" ca="1" si="5"/>
        <v/>
      </c>
      <c r="U50" s="109">
        <v>50</v>
      </c>
      <c r="V50" s="111" t="s">
        <v>542</v>
      </c>
      <c r="W50" s="111" t="s">
        <v>2020</v>
      </c>
      <c r="X50" s="109" t="str">
        <f t="shared" ca="1" si="11"/>
        <v/>
      </c>
      <c r="BC50" s="93" t="s">
        <v>439</v>
      </c>
      <c r="BD50" s="40" t="s">
        <v>35</v>
      </c>
      <c r="BE50" s="4"/>
      <c r="BF50" s="4"/>
      <c r="BG50" s="60"/>
      <c r="BH50" s="60"/>
      <c r="BI50"/>
      <c r="BJ50"/>
      <c r="BK50"/>
      <c r="BL50" s="3"/>
      <c r="BM50" s="3"/>
      <c r="BN50" s="3"/>
      <c r="BO50" s="3"/>
      <c r="BP50" s="3"/>
      <c r="BQ50"/>
      <c r="BR50"/>
      <c r="BS50"/>
      <c r="BT50"/>
      <c r="BU50" s="74" t="s">
        <v>473</v>
      </c>
      <c r="BV50" s="74" t="s">
        <v>474</v>
      </c>
    </row>
    <row r="51" spans="1:77" ht="13.5" customHeight="1">
      <c r="A51" s="55" t="str">
        <f t="shared" ca="1" si="6"/>
        <v/>
      </c>
      <c r="B51" s="5"/>
      <c r="C51" s="5"/>
      <c r="D51" s="5"/>
      <c r="E51" s="6"/>
      <c r="F51" s="5"/>
      <c r="G51" s="5"/>
      <c r="H51" s="5"/>
      <c r="I51" s="5"/>
      <c r="J51" s="116"/>
      <c r="K51" s="109" t="str">
        <f t="shared" ca="1" si="7"/>
        <v/>
      </c>
      <c r="L51" s="8" t="str">
        <f t="shared" ca="1" si="8"/>
        <v/>
      </c>
      <c r="M51" s="7" t="str">
        <f t="shared" ca="1" si="0"/>
        <v/>
      </c>
      <c r="N51" s="8" t="str">
        <f t="shared" ca="1" si="1"/>
        <v/>
      </c>
      <c r="O51" s="7" t="str">
        <f t="shared" ca="1" si="9"/>
        <v/>
      </c>
      <c r="P51" s="7" t="str">
        <f t="shared" ca="1" si="10"/>
        <v/>
      </c>
      <c r="Q51" s="7" t="str">
        <f t="shared" ca="1" si="2"/>
        <v/>
      </c>
      <c r="R51" s="7" t="str">
        <f t="shared" ca="1" si="3"/>
        <v/>
      </c>
      <c r="S51" s="107" t="str">
        <f t="shared" ca="1" si="4"/>
        <v/>
      </c>
      <c r="T51" s="7" t="str">
        <f t="shared" ca="1" si="5"/>
        <v/>
      </c>
      <c r="U51" s="109">
        <v>51</v>
      </c>
      <c r="V51" s="111" t="s">
        <v>543</v>
      </c>
      <c r="W51" s="111" t="s">
        <v>2022</v>
      </c>
      <c r="X51" s="109" t="str">
        <f t="shared" ca="1" si="11"/>
        <v/>
      </c>
      <c r="BC51" s="93" t="s">
        <v>1844</v>
      </c>
      <c r="BD51" s="40" t="s">
        <v>39</v>
      </c>
      <c r="BE51" s="4"/>
      <c r="BF51" s="4"/>
      <c r="BG51" s="60"/>
      <c r="BH51" s="60"/>
      <c r="BI51"/>
      <c r="BJ51"/>
      <c r="BK51"/>
      <c r="BL51" s="3"/>
      <c r="BM51" s="3"/>
      <c r="BN51" s="3"/>
      <c r="BO51" s="3"/>
      <c r="BP51" s="3"/>
      <c r="BQ51"/>
      <c r="BR51"/>
      <c r="BS51"/>
      <c r="BT51"/>
      <c r="BU51" s="74" t="s">
        <v>475</v>
      </c>
      <c r="BV51" s="74" t="s">
        <v>384</v>
      </c>
    </row>
    <row r="52" spans="1:77" ht="13.5" customHeight="1">
      <c r="A52" s="55" t="str">
        <f t="shared" ca="1" si="6"/>
        <v/>
      </c>
      <c r="B52" s="5"/>
      <c r="C52" s="5"/>
      <c r="D52" s="5"/>
      <c r="E52" s="6"/>
      <c r="F52" s="5"/>
      <c r="G52" s="5"/>
      <c r="H52" s="5"/>
      <c r="I52" s="5"/>
      <c r="J52" s="116"/>
      <c r="K52" s="109" t="str">
        <f t="shared" ca="1" si="7"/>
        <v/>
      </c>
      <c r="L52" s="8" t="str">
        <f t="shared" ca="1" si="8"/>
        <v/>
      </c>
      <c r="M52" s="7" t="str">
        <f t="shared" ca="1" si="0"/>
        <v/>
      </c>
      <c r="N52" s="8" t="str">
        <f t="shared" ca="1" si="1"/>
        <v/>
      </c>
      <c r="O52" s="7" t="str">
        <f t="shared" ca="1" si="9"/>
        <v/>
      </c>
      <c r="P52" s="7" t="str">
        <f t="shared" ca="1" si="10"/>
        <v/>
      </c>
      <c r="Q52" s="7" t="str">
        <f t="shared" ca="1" si="2"/>
        <v/>
      </c>
      <c r="R52" s="7" t="str">
        <f t="shared" ca="1" si="3"/>
        <v/>
      </c>
      <c r="S52" s="107" t="str">
        <f t="shared" ca="1" si="4"/>
        <v/>
      </c>
      <c r="T52" s="7" t="str">
        <f t="shared" ca="1" si="5"/>
        <v/>
      </c>
      <c r="U52" s="109">
        <v>52</v>
      </c>
      <c r="V52" s="111" t="s">
        <v>544</v>
      </c>
      <c r="W52" s="111" t="s">
        <v>2024</v>
      </c>
      <c r="X52" s="109" t="str">
        <f t="shared" ca="1" si="11"/>
        <v/>
      </c>
      <c r="BC52" s="93" t="s">
        <v>1845</v>
      </c>
      <c r="BD52" s="40" t="s">
        <v>43</v>
      </c>
      <c r="BE52" s="4"/>
      <c r="BF52" s="4"/>
      <c r="BG52" s="60"/>
      <c r="BH52" s="60"/>
      <c r="BI52"/>
      <c r="BJ52"/>
      <c r="BK52"/>
      <c r="BL52" s="3"/>
      <c r="BM52" s="3"/>
      <c r="BN52" s="3"/>
      <c r="BO52" s="3"/>
      <c r="BP52" s="3"/>
      <c r="BQ52"/>
      <c r="BR52"/>
      <c r="BS52"/>
      <c r="BT52"/>
      <c r="BU52" s="74" t="s">
        <v>476</v>
      </c>
      <c r="BV52" s="74" t="s">
        <v>477</v>
      </c>
    </row>
    <row r="53" spans="1:77" ht="13.5" customHeight="1">
      <c r="A53" s="55" t="str">
        <f t="shared" ca="1" si="6"/>
        <v/>
      </c>
      <c r="B53" s="5"/>
      <c r="C53" s="5"/>
      <c r="D53" s="5"/>
      <c r="E53" s="6"/>
      <c r="F53" s="5"/>
      <c r="G53" s="5"/>
      <c r="H53" s="5"/>
      <c r="I53" s="5"/>
      <c r="J53" s="116"/>
      <c r="K53" s="109" t="str">
        <f t="shared" ca="1" si="7"/>
        <v/>
      </c>
      <c r="L53" s="8" t="str">
        <f t="shared" ca="1" si="8"/>
        <v/>
      </c>
      <c r="M53" s="7" t="str">
        <f t="shared" ca="1" si="0"/>
        <v/>
      </c>
      <c r="N53" s="8" t="str">
        <f t="shared" ca="1" si="1"/>
        <v/>
      </c>
      <c r="O53" s="7" t="str">
        <f t="shared" ca="1" si="9"/>
        <v/>
      </c>
      <c r="P53" s="7" t="str">
        <f t="shared" ca="1" si="10"/>
        <v/>
      </c>
      <c r="Q53" s="7" t="str">
        <f t="shared" ca="1" si="2"/>
        <v/>
      </c>
      <c r="R53" s="7" t="str">
        <f t="shared" ca="1" si="3"/>
        <v/>
      </c>
      <c r="S53" s="107" t="str">
        <f t="shared" ca="1" si="4"/>
        <v/>
      </c>
      <c r="T53" s="7" t="str">
        <f t="shared" ca="1" si="5"/>
        <v/>
      </c>
      <c r="U53" s="109">
        <v>53</v>
      </c>
      <c r="V53" s="111" t="s">
        <v>545</v>
      </c>
      <c r="W53" s="111" t="s">
        <v>2026</v>
      </c>
      <c r="X53" s="109" t="str">
        <f t="shared" ca="1" si="11"/>
        <v/>
      </c>
      <c r="BC53" s="93" t="s">
        <v>1846</v>
      </c>
      <c r="BD53" s="40" t="s">
        <v>46</v>
      </c>
      <c r="BE53" s="4"/>
      <c r="BF53" s="4"/>
      <c r="BG53" s="60"/>
      <c r="BH53" s="60"/>
      <c r="BI53"/>
      <c r="BJ53"/>
      <c r="BK53"/>
      <c r="BL53" s="3"/>
      <c r="BM53" s="3"/>
      <c r="BN53" s="3"/>
      <c r="BO53" s="3"/>
      <c r="BP53" s="3"/>
      <c r="BQ53"/>
      <c r="BR53"/>
      <c r="BS53"/>
      <c r="BT53"/>
      <c r="BU53" s="74" t="s">
        <v>478</v>
      </c>
      <c r="BV53" s="74" t="s">
        <v>479</v>
      </c>
    </row>
    <row r="54" spans="1:77" ht="13.5" customHeight="1">
      <c r="A54" s="55" t="str">
        <f t="shared" ca="1" si="6"/>
        <v/>
      </c>
      <c r="B54" s="5"/>
      <c r="C54" s="5"/>
      <c r="D54" s="5"/>
      <c r="E54" s="6"/>
      <c r="F54" s="5"/>
      <c r="G54" s="5"/>
      <c r="H54" s="5"/>
      <c r="I54" s="5"/>
      <c r="J54" s="116"/>
      <c r="K54" s="109" t="str">
        <f t="shared" ca="1" si="7"/>
        <v/>
      </c>
      <c r="L54" s="8" t="str">
        <f t="shared" ca="1" si="8"/>
        <v/>
      </c>
      <c r="M54" s="7" t="str">
        <f t="shared" ca="1" si="0"/>
        <v/>
      </c>
      <c r="N54" s="8" t="str">
        <f t="shared" ca="1" si="1"/>
        <v/>
      </c>
      <c r="O54" s="7" t="str">
        <f t="shared" ca="1" si="9"/>
        <v/>
      </c>
      <c r="P54" s="7" t="str">
        <f t="shared" ca="1" si="10"/>
        <v/>
      </c>
      <c r="Q54" s="7" t="str">
        <f t="shared" ca="1" si="2"/>
        <v/>
      </c>
      <c r="R54" s="7" t="str">
        <f t="shared" ca="1" si="3"/>
        <v/>
      </c>
      <c r="S54" s="107" t="str">
        <f t="shared" ca="1" si="4"/>
        <v/>
      </c>
      <c r="T54" s="7" t="str">
        <f t="shared" ca="1" si="5"/>
        <v/>
      </c>
      <c r="U54" s="109">
        <v>54</v>
      </c>
      <c r="V54" s="111" t="s">
        <v>546</v>
      </c>
      <c r="W54" s="111" t="s">
        <v>2028</v>
      </c>
      <c r="X54" s="109" t="str">
        <f t="shared" ca="1" si="11"/>
        <v/>
      </c>
      <c r="BC54" s="93" t="s">
        <v>1847</v>
      </c>
      <c r="BD54" s="40" t="s">
        <v>51</v>
      </c>
      <c r="BE54" s="4"/>
      <c r="BF54" s="4"/>
      <c r="BG54" s="60"/>
      <c r="BH54" s="60"/>
      <c r="BI54"/>
      <c r="BJ54"/>
      <c r="BK54"/>
      <c r="BL54" s="3"/>
      <c r="BM54" s="3"/>
      <c r="BN54" s="3"/>
      <c r="BO54" s="3"/>
      <c r="BP54" s="3"/>
      <c r="BQ54"/>
      <c r="BR54"/>
      <c r="BS54"/>
      <c r="BT54"/>
      <c r="BU54" s="74" t="s">
        <v>480</v>
      </c>
      <c r="BV54" s="74" t="s">
        <v>481</v>
      </c>
    </row>
    <row r="55" spans="1:77" ht="13.5" customHeight="1">
      <c r="A55" s="55" t="str">
        <f t="shared" ca="1" si="6"/>
        <v/>
      </c>
      <c r="B55" s="5"/>
      <c r="C55" s="5"/>
      <c r="D55" s="5"/>
      <c r="E55" s="6"/>
      <c r="F55" s="5"/>
      <c r="G55" s="5"/>
      <c r="H55" s="5"/>
      <c r="I55" s="5"/>
      <c r="J55" s="116"/>
      <c r="K55" s="109" t="str">
        <f t="shared" ca="1" si="7"/>
        <v/>
      </c>
      <c r="L55" s="8" t="str">
        <f t="shared" ca="1" si="8"/>
        <v/>
      </c>
      <c r="M55" s="7" t="str">
        <f t="shared" ca="1" si="0"/>
        <v/>
      </c>
      <c r="N55" s="8" t="str">
        <f t="shared" ca="1" si="1"/>
        <v/>
      </c>
      <c r="O55" s="7" t="str">
        <f t="shared" ca="1" si="9"/>
        <v/>
      </c>
      <c r="P55" s="7" t="str">
        <f t="shared" ca="1" si="10"/>
        <v/>
      </c>
      <c r="Q55" s="7" t="str">
        <f t="shared" ca="1" si="2"/>
        <v/>
      </c>
      <c r="R55" s="7" t="str">
        <f t="shared" ca="1" si="3"/>
        <v/>
      </c>
      <c r="S55" s="107" t="str">
        <f t="shared" ca="1" si="4"/>
        <v/>
      </c>
      <c r="T55" s="7" t="str">
        <f t="shared" ca="1" si="5"/>
        <v/>
      </c>
      <c r="U55" s="109">
        <v>55</v>
      </c>
      <c r="V55" s="111" t="s">
        <v>547</v>
      </c>
      <c r="W55" s="111" t="s">
        <v>2030</v>
      </c>
      <c r="X55" s="109" t="str">
        <f t="shared" ca="1" si="11"/>
        <v/>
      </c>
      <c r="BC55" s="93" t="s">
        <v>1848</v>
      </c>
      <c r="BD55" s="40" t="s">
        <v>188</v>
      </c>
      <c r="BE55" s="4"/>
      <c r="BF55" s="4"/>
      <c r="BG55" s="60"/>
      <c r="BH55" s="60"/>
      <c r="BI55"/>
      <c r="BJ55"/>
      <c r="BK55"/>
      <c r="BL55" s="3"/>
      <c r="BM55" s="3"/>
      <c r="BN55" s="3"/>
      <c r="BO55" s="3"/>
      <c r="BP55" s="3"/>
      <c r="BQ55"/>
      <c r="BR55"/>
      <c r="BS55"/>
      <c r="BT55"/>
      <c r="BU55" s="74" t="s">
        <v>482</v>
      </c>
      <c r="BV55" s="74" t="s">
        <v>483</v>
      </c>
    </row>
    <row r="56" spans="1:77" ht="13.5" customHeight="1">
      <c r="A56" s="55" t="str">
        <f t="shared" ca="1" si="6"/>
        <v/>
      </c>
      <c r="B56" s="5"/>
      <c r="C56" s="5"/>
      <c r="D56" s="5"/>
      <c r="E56" s="6"/>
      <c r="F56" s="5"/>
      <c r="G56" s="5"/>
      <c r="H56" s="5"/>
      <c r="I56" s="5"/>
      <c r="J56" s="116"/>
      <c r="K56" s="109" t="str">
        <f t="shared" ca="1" si="7"/>
        <v/>
      </c>
      <c r="L56" s="8" t="str">
        <f t="shared" ca="1" si="8"/>
        <v/>
      </c>
      <c r="M56" s="7" t="str">
        <f t="shared" ca="1" si="0"/>
        <v/>
      </c>
      <c r="N56" s="8" t="str">
        <f t="shared" ca="1" si="1"/>
        <v/>
      </c>
      <c r="O56" s="7" t="str">
        <f t="shared" ca="1" si="9"/>
        <v/>
      </c>
      <c r="P56" s="7" t="str">
        <f t="shared" ca="1" si="10"/>
        <v/>
      </c>
      <c r="Q56" s="7" t="str">
        <f t="shared" ca="1" si="2"/>
        <v/>
      </c>
      <c r="R56" s="7" t="str">
        <f t="shared" ca="1" si="3"/>
        <v/>
      </c>
      <c r="S56" s="107" t="str">
        <f t="shared" ca="1" si="4"/>
        <v/>
      </c>
      <c r="T56" s="7" t="str">
        <f t="shared" ca="1" si="5"/>
        <v/>
      </c>
      <c r="U56" s="109">
        <v>56</v>
      </c>
      <c r="V56" s="111" t="s">
        <v>548</v>
      </c>
      <c r="W56" s="111" t="s">
        <v>2032</v>
      </c>
      <c r="X56" s="109" t="str">
        <f t="shared" ca="1" si="11"/>
        <v/>
      </c>
      <c r="BC56" s="93" t="s">
        <v>1849</v>
      </c>
      <c r="BD56" s="40" t="s">
        <v>189</v>
      </c>
      <c r="BE56" s="4"/>
      <c r="BF56" s="4"/>
      <c r="BG56" s="60"/>
      <c r="BH56" s="60"/>
      <c r="BI56"/>
      <c r="BJ56"/>
      <c r="BK56"/>
      <c r="BL56" s="3"/>
      <c r="BM56" s="3"/>
      <c r="BN56" s="3"/>
      <c r="BO56" s="3"/>
      <c r="BP56" s="3"/>
      <c r="BQ56"/>
      <c r="BR56"/>
      <c r="BS56"/>
      <c r="BT56"/>
      <c r="BU56" s="74" t="s">
        <v>484</v>
      </c>
      <c r="BV56" s="74" t="s">
        <v>485</v>
      </c>
    </row>
    <row r="57" spans="1:77" ht="13.5" customHeight="1">
      <c r="A57" s="55" t="str">
        <f t="shared" ca="1" si="6"/>
        <v/>
      </c>
      <c r="B57" s="5"/>
      <c r="C57" s="5"/>
      <c r="D57" s="5"/>
      <c r="E57" s="6"/>
      <c r="F57" s="5"/>
      <c r="G57" s="5"/>
      <c r="H57" s="5"/>
      <c r="I57" s="5"/>
      <c r="J57" s="116"/>
      <c r="K57" s="109" t="str">
        <f t="shared" ca="1" si="7"/>
        <v/>
      </c>
      <c r="L57" s="8" t="str">
        <f t="shared" ca="1" si="8"/>
        <v/>
      </c>
      <c r="M57" s="7" t="str">
        <f t="shared" ca="1" si="0"/>
        <v/>
      </c>
      <c r="N57" s="8" t="str">
        <f t="shared" ca="1" si="1"/>
        <v/>
      </c>
      <c r="O57" s="7" t="str">
        <f t="shared" ca="1" si="9"/>
        <v/>
      </c>
      <c r="P57" s="7" t="str">
        <f t="shared" ca="1" si="10"/>
        <v/>
      </c>
      <c r="Q57" s="7" t="str">
        <f t="shared" ca="1" si="2"/>
        <v/>
      </c>
      <c r="R57" s="7" t="str">
        <f t="shared" ca="1" si="3"/>
        <v/>
      </c>
      <c r="S57" s="107" t="str">
        <f t="shared" ca="1" si="4"/>
        <v/>
      </c>
      <c r="T57" s="7" t="str">
        <f t="shared" ca="1" si="5"/>
        <v/>
      </c>
      <c r="U57" s="109">
        <v>57</v>
      </c>
      <c r="V57" s="111" t="s">
        <v>549</v>
      </c>
      <c r="W57" s="111" t="s">
        <v>2058</v>
      </c>
      <c r="X57" s="109" t="str">
        <f t="shared" ca="1" si="11"/>
        <v/>
      </c>
      <c r="BC57" s="93" t="s">
        <v>1850</v>
      </c>
      <c r="BD57" s="40" t="s">
        <v>59</v>
      </c>
      <c r="BE57" s="4"/>
      <c r="BF57" s="4"/>
      <c r="BG57" s="60"/>
      <c r="BH57" s="60"/>
      <c r="BI57"/>
      <c r="BJ57"/>
      <c r="BK57"/>
      <c r="BL57" s="3"/>
      <c r="BM57" s="3"/>
      <c r="BN57" s="3"/>
      <c r="BO57" s="3"/>
      <c r="BP57" s="3"/>
      <c r="BQ57"/>
      <c r="BR57"/>
      <c r="BS57"/>
      <c r="BT57"/>
      <c r="BU57" s="74" t="s">
        <v>486</v>
      </c>
      <c r="BV57" s="74" t="s">
        <v>487</v>
      </c>
    </row>
    <row r="58" spans="1:77" ht="13.5" customHeight="1">
      <c r="A58" s="55" t="str">
        <f t="shared" ca="1" si="6"/>
        <v/>
      </c>
      <c r="B58" s="5"/>
      <c r="C58" s="5"/>
      <c r="D58" s="5"/>
      <c r="E58" s="6"/>
      <c r="F58" s="5"/>
      <c r="G58" s="5"/>
      <c r="H58" s="5"/>
      <c r="I58" s="5"/>
      <c r="J58" s="116"/>
      <c r="K58" s="109" t="str">
        <f t="shared" ca="1" si="7"/>
        <v/>
      </c>
      <c r="L58" s="8" t="str">
        <f t="shared" ca="1" si="8"/>
        <v/>
      </c>
      <c r="M58" s="7" t="str">
        <f t="shared" ca="1" si="0"/>
        <v/>
      </c>
      <c r="N58" s="8" t="str">
        <f t="shared" ca="1" si="1"/>
        <v/>
      </c>
      <c r="O58" s="7" t="str">
        <f t="shared" ca="1" si="9"/>
        <v/>
      </c>
      <c r="P58" s="7" t="str">
        <f t="shared" ca="1" si="10"/>
        <v/>
      </c>
      <c r="Q58" s="7" t="str">
        <f t="shared" ca="1" si="2"/>
        <v/>
      </c>
      <c r="R58" s="7" t="str">
        <f t="shared" ca="1" si="3"/>
        <v/>
      </c>
      <c r="S58" s="107" t="str">
        <f t="shared" ca="1" si="4"/>
        <v/>
      </c>
      <c r="T58" s="7" t="str">
        <f t="shared" ca="1" si="5"/>
        <v/>
      </c>
      <c r="U58" s="109">
        <v>58</v>
      </c>
      <c r="V58" s="111" t="s">
        <v>550</v>
      </c>
      <c r="W58" s="111" t="s">
        <v>2059</v>
      </c>
      <c r="X58" s="109" t="str">
        <f t="shared" ca="1" si="11"/>
        <v/>
      </c>
      <c r="BC58" s="93" t="s">
        <v>1851</v>
      </c>
      <c r="BD58" s="40" t="s">
        <v>63</v>
      </c>
      <c r="BE58" s="4"/>
      <c r="BF58" s="4"/>
      <c r="BG58" s="60"/>
      <c r="BH58" s="60"/>
      <c r="BI58"/>
      <c r="BJ58"/>
      <c r="BK58"/>
      <c r="BL58" s="3"/>
      <c r="BM58" s="3"/>
      <c r="BN58" s="3"/>
      <c r="BO58" s="3"/>
      <c r="BP58" s="3"/>
      <c r="BQ58"/>
      <c r="BR58"/>
      <c r="BS58"/>
      <c r="BT58"/>
      <c r="BU58" s="74" t="s">
        <v>488</v>
      </c>
      <c r="BV58" s="74" t="s">
        <v>489</v>
      </c>
    </row>
    <row r="59" spans="1:77" ht="13.5" customHeight="1">
      <c r="A59" s="55" t="str">
        <f t="shared" ca="1" si="6"/>
        <v/>
      </c>
      <c r="B59" s="5"/>
      <c r="C59" s="5"/>
      <c r="D59" s="5"/>
      <c r="E59" s="6"/>
      <c r="F59" s="5"/>
      <c r="G59" s="5"/>
      <c r="H59" s="5"/>
      <c r="I59" s="5"/>
      <c r="J59" s="116"/>
      <c r="K59" s="109" t="str">
        <f t="shared" ca="1" si="7"/>
        <v/>
      </c>
      <c r="L59" s="8" t="str">
        <f t="shared" ca="1" si="8"/>
        <v/>
      </c>
      <c r="M59" s="7" t="str">
        <f t="shared" ca="1" si="0"/>
        <v/>
      </c>
      <c r="N59" s="8" t="str">
        <f t="shared" ca="1" si="1"/>
        <v/>
      </c>
      <c r="O59" s="7" t="str">
        <f t="shared" ca="1" si="9"/>
        <v/>
      </c>
      <c r="P59" s="7" t="str">
        <f t="shared" ca="1" si="10"/>
        <v/>
      </c>
      <c r="Q59" s="7" t="str">
        <f t="shared" ca="1" si="2"/>
        <v/>
      </c>
      <c r="R59" s="7" t="str">
        <f t="shared" ca="1" si="3"/>
        <v/>
      </c>
      <c r="S59" s="107" t="str">
        <f t="shared" ca="1" si="4"/>
        <v/>
      </c>
      <c r="T59" s="7" t="str">
        <f t="shared" ca="1" si="5"/>
        <v/>
      </c>
      <c r="U59" s="109">
        <v>59</v>
      </c>
      <c r="V59" s="111" t="s">
        <v>551</v>
      </c>
      <c r="W59" s="111" t="s">
        <v>2060</v>
      </c>
      <c r="X59" s="109" t="str">
        <f t="shared" ca="1" si="11"/>
        <v/>
      </c>
      <c r="BC59" s="93" t="s">
        <v>1852</v>
      </c>
      <c r="BD59" s="40" t="s">
        <v>67</v>
      </c>
      <c r="BE59" s="4"/>
      <c r="BF59" s="4"/>
      <c r="BG59" s="60"/>
      <c r="BH59" s="60"/>
      <c r="BI59"/>
      <c r="BJ59"/>
      <c r="BK59"/>
      <c r="BL59" s="3"/>
      <c r="BM59" s="3"/>
      <c r="BN59" s="3"/>
      <c r="BO59" s="3"/>
      <c r="BP59" s="3"/>
      <c r="BQ59"/>
      <c r="BR59"/>
      <c r="BS59"/>
      <c r="BT59"/>
      <c r="BU59" s="74" t="s">
        <v>490</v>
      </c>
      <c r="BV59" s="74" t="s">
        <v>491</v>
      </c>
    </row>
    <row r="60" spans="1:77" ht="13.5" customHeight="1">
      <c r="A60" s="55" t="str">
        <f t="shared" ca="1" si="6"/>
        <v/>
      </c>
      <c r="B60" s="5"/>
      <c r="C60" s="5"/>
      <c r="D60" s="5"/>
      <c r="E60" s="6"/>
      <c r="F60" s="5"/>
      <c r="G60" s="5"/>
      <c r="H60" s="5"/>
      <c r="I60" s="5"/>
      <c r="J60" s="116"/>
      <c r="K60" s="109" t="str">
        <f t="shared" ca="1" si="7"/>
        <v/>
      </c>
      <c r="L60" s="8" t="str">
        <f t="shared" ca="1" si="8"/>
        <v/>
      </c>
      <c r="M60" s="7" t="str">
        <f t="shared" ca="1" si="0"/>
        <v/>
      </c>
      <c r="N60" s="8" t="str">
        <f t="shared" ca="1" si="1"/>
        <v/>
      </c>
      <c r="O60" s="7" t="str">
        <f t="shared" ca="1" si="9"/>
        <v/>
      </c>
      <c r="P60" s="7" t="str">
        <f t="shared" ca="1" si="10"/>
        <v/>
      </c>
      <c r="Q60" s="7" t="str">
        <f t="shared" ca="1" si="2"/>
        <v/>
      </c>
      <c r="R60" s="7" t="str">
        <f t="shared" ca="1" si="3"/>
        <v/>
      </c>
      <c r="S60" s="107" t="str">
        <f t="shared" ca="1" si="4"/>
        <v/>
      </c>
      <c r="T60" s="7" t="str">
        <f t="shared" ca="1" si="5"/>
        <v/>
      </c>
      <c r="U60" s="109">
        <v>60</v>
      </c>
      <c r="V60" s="111" t="s">
        <v>552</v>
      </c>
      <c r="W60" s="111" t="s">
        <v>2061</v>
      </c>
      <c r="X60" s="109" t="str">
        <f t="shared" ca="1" si="11"/>
        <v/>
      </c>
      <c r="BC60" s="93" t="s">
        <v>1853</v>
      </c>
      <c r="BD60" s="40" t="s">
        <v>71</v>
      </c>
      <c r="BE60" s="4"/>
      <c r="BF60" s="4"/>
      <c r="BG60" s="60"/>
      <c r="BH60" s="60"/>
      <c r="BI60"/>
      <c r="BJ60"/>
      <c r="BK60"/>
      <c r="BL60" s="3"/>
      <c r="BM60" s="3"/>
      <c r="BN60" s="3"/>
      <c r="BO60" s="3"/>
      <c r="BP60" s="3"/>
      <c r="BQ60"/>
      <c r="BR60"/>
      <c r="BS60"/>
      <c r="BT60"/>
      <c r="BU60" s="74" t="s">
        <v>492</v>
      </c>
      <c r="BV60" s="74" t="s">
        <v>493</v>
      </c>
    </row>
    <row r="61" spans="1:77" ht="13.5" customHeight="1">
      <c r="A61" s="55" t="str">
        <f t="shared" ca="1" si="6"/>
        <v/>
      </c>
      <c r="B61" s="5"/>
      <c r="C61" s="5"/>
      <c r="D61" s="5"/>
      <c r="E61" s="6"/>
      <c r="F61" s="5"/>
      <c r="G61" s="5"/>
      <c r="H61" s="5"/>
      <c r="I61" s="5"/>
      <c r="J61" s="116"/>
      <c r="K61" s="109" t="str">
        <f t="shared" ca="1" si="7"/>
        <v/>
      </c>
      <c r="L61" s="8" t="str">
        <f t="shared" ca="1" si="8"/>
        <v/>
      </c>
      <c r="M61" s="7" t="str">
        <f t="shared" ca="1" si="0"/>
        <v/>
      </c>
      <c r="N61" s="8" t="str">
        <f t="shared" ca="1" si="1"/>
        <v/>
      </c>
      <c r="O61" s="7" t="str">
        <f t="shared" ca="1" si="9"/>
        <v/>
      </c>
      <c r="P61" s="7" t="str">
        <f t="shared" ca="1" si="10"/>
        <v/>
      </c>
      <c r="Q61" s="7" t="str">
        <f t="shared" ca="1" si="2"/>
        <v/>
      </c>
      <c r="R61" s="7" t="str">
        <f t="shared" ca="1" si="3"/>
        <v/>
      </c>
      <c r="S61" s="107" t="str">
        <f t="shared" ca="1" si="4"/>
        <v/>
      </c>
      <c r="T61" s="7" t="str">
        <f t="shared" ca="1" si="5"/>
        <v/>
      </c>
      <c r="U61" s="109">
        <v>61</v>
      </c>
      <c r="V61" s="111" t="s">
        <v>553</v>
      </c>
      <c r="W61" s="111" t="s">
        <v>2062</v>
      </c>
      <c r="X61" s="109" t="str">
        <f t="shared" ca="1" si="11"/>
        <v/>
      </c>
      <c r="BC61" s="93" t="s">
        <v>1854</v>
      </c>
      <c r="BD61" s="40" t="s">
        <v>74</v>
      </c>
      <c r="BE61" s="4"/>
      <c r="BF61" s="4"/>
      <c r="BG61" s="60"/>
      <c r="BH61" s="60"/>
      <c r="BI61"/>
      <c r="BJ61"/>
      <c r="BK61"/>
      <c r="BL61" s="3"/>
      <c r="BM61" s="3"/>
      <c r="BN61" s="3"/>
      <c r="BO61" s="3"/>
      <c r="BP61" s="3"/>
      <c r="BQ61"/>
      <c r="BR61"/>
      <c r="BS61"/>
      <c r="BT61"/>
      <c r="BU61" s="74" t="s">
        <v>494</v>
      </c>
      <c r="BV61" s="74" t="s">
        <v>495</v>
      </c>
    </row>
    <row r="62" spans="1:77" ht="13.5" customHeight="1">
      <c r="A62" s="55" t="str">
        <f t="shared" ca="1" si="6"/>
        <v/>
      </c>
      <c r="B62" s="5"/>
      <c r="C62" s="5"/>
      <c r="D62" s="5"/>
      <c r="E62" s="6"/>
      <c r="F62" s="5"/>
      <c r="G62" s="5"/>
      <c r="H62" s="5"/>
      <c r="I62" s="5"/>
      <c r="J62" s="116"/>
      <c r="K62" s="109" t="str">
        <f t="shared" ca="1" si="7"/>
        <v/>
      </c>
      <c r="L62" s="8" t="str">
        <f t="shared" ca="1" si="8"/>
        <v/>
      </c>
      <c r="M62" s="7" t="str">
        <f t="shared" ca="1" si="0"/>
        <v/>
      </c>
      <c r="N62" s="8" t="str">
        <f t="shared" ca="1" si="1"/>
        <v/>
      </c>
      <c r="O62" s="7" t="str">
        <f t="shared" ca="1" si="9"/>
        <v/>
      </c>
      <c r="P62" s="7" t="str">
        <f t="shared" ca="1" si="10"/>
        <v/>
      </c>
      <c r="Q62" s="7" t="str">
        <f t="shared" ca="1" si="2"/>
        <v/>
      </c>
      <c r="R62" s="7" t="str">
        <f t="shared" ca="1" si="3"/>
        <v/>
      </c>
      <c r="S62" s="107" t="str">
        <f t="shared" ca="1" si="4"/>
        <v/>
      </c>
      <c r="T62" s="7" t="str">
        <f t="shared" ca="1" si="5"/>
        <v/>
      </c>
      <c r="U62" s="109">
        <v>62</v>
      </c>
      <c r="V62" s="111" t="s">
        <v>554</v>
      </c>
      <c r="W62" s="111" t="s">
        <v>2063</v>
      </c>
      <c r="X62" s="109" t="str">
        <f t="shared" ca="1" si="11"/>
        <v/>
      </c>
      <c r="BC62" s="93" t="s">
        <v>1855</v>
      </c>
      <c r="BD62" s="40" t="s">
        <v>77</v>
      </c>
      <c r="BE62" s="4"/>
      <c r="BF62" s="4"/>
      <c r="BG62" s="60"/>
      <c r="BH62" s="60"/>
      <c r="BI62"/>
      <c r="BJ62"/>
      <c r="BK62"/>
      <c r="BL62" s="3"/>
      <c r="BM62" s="3"/>
      <c r="BN62" s="3"/>
      <c r="BO62" s="3"/>
      <c r="BP62" s="3"/>
      <c r="BQ62"/>
      <c r="BR62"/>
      <c r="BS62"/>
      <c r="BT62"/>
      <c r="BU62" s="74" t="s">
        <v>496</v>
      </c>
      <c r="BV62" s="74" t="s">
        <v>497</v>
      </c>
    </row>
    <row r="63" spans="1:77" ht="13.5" customHeight="1">
      <c r="A63" s="55" t="str">
        <f t="shared" ca="1" si="6"/>
        <v/>
      </c>
      <c r="B63" s="5"/>
      <c r="C63" s="5"/>
      <c r="D63" s="5"/>
      <c r="E63" s="6"/>
      <c r="F63" s="5"/>
      <c r="G63" s="5"/>
      <c r="H63" s="5"/>
      <c r="I63" s="5"/>
      <c r="J63" s="116"/>
      <c r="K63" s="109" t="str">
        <f t="shared" ca="1" si="7"/>
        <v/>
      </c>
      <c r="L63" s="8" t="str">
        <f t="shared" ca="1" si="8"/>
        <v/>
      </c>
      <c r="M63" s="7" t="str">
        <f t="shared" ca="1" si="0"/>
        <v/>
      </c>
      <c r="N63" s="8" t="str">
        <f t="shared" ca="1" si="1"/>
        <v/>
      </c>
      <c r="O63" s="7" t="str">
        <f t="shared" ca="1" si="9"/>
        <v/>
      </c>
      <c r="P63" s="7" t="str">
        <f t="shared" ca="1" si="10"/>
        <v/>
      </c>
      <c r="Q63" s="7" t="str">
        <f t="shared" ca="1" si="2"/>
        <v/>
      </c>
      <c r="R63" s="7" t="str">
        <f t="shared" ca="1" si="3"/>
        <v/>
      </c>
      <c r="S63" s="107" t="str">
        <f t="shared" ca="1" si="4"/>
        <v/>
      </c>
      <c r="T63" s="7" t="str">
        <f t="shared" ca="1" si="5"/>
        <v/>
      </c>
      <c r="U63" s="109">
        <v>63</v>
      </c>
      <c r="V63" s="111" t="s">
        <v>555</v>
      </c>
      <c r="W63" s="111" t="s">
        <v>2064</v>
      </c>
      <c r="X63" s="109" t="str">
        <f t="shared" ca="1" si="11"/>
        <v/>
      </c>
      <c r="BC63" s="93" t="s">
        <v>1856</v>
      </c>
      <c r="BD63" s="40" t="s">
        <v>80</v>
      </c>
      <c r="BE63" s="4"/>
      <c r="BF63" s="4"/>
      <c r="BG63" s="60"/>
      <c r="BH63" s="60"/>
      <c r="BI63"/>
      <c r="BJ63"/>
      <c r="BK63"/>
      <c r="BL63" s="3"/>
      <c r="BM63" s="3"/>
      <c r="BN63" s="3"/>
      <c r="BO63" s="3"/>
      <c r="BP63" s="3"/>
      <c r="BQ63"/>
      <c r="BR63"/>
      <c r="BS63"/>
      <c r="BT63"/>
      <c r="BU63" s="74" t="s">
        <v>498</v>
      </c>
      <c r="BV63" s="74" t="s">
        <v>384</v>
      </c>
    </row>
    <row r="64" spans="1:77" ht="13.5" customHeight="1">
      <c r="A64" s="55" t="str">
        <f t="shared" ca="1" si="6"/>
        <v/>
      </c>
      <c r="B64" s="5"/>
      <c r="C64" s="5"/>
      <c r="D64" s="5"/>
      <c r="E64" s="6"/>
      <c r="F64" s="5"/>
      <c r="G64" s="5"/>
      <c r="H64" s="5"/>
      <c r="I64" s="5"/>
      <c r="J64" s="116"/>
      <c r="K64" s="109" t="str">
        <f t="shared" ca="1" si="7"/>
        <v/>
      </c>
      <c r="L64" s="8" t="str">
        <f t="shared" ca="1" si="8"/>
        <v/>
      </c>
      <c r="M64" s="7" t="str">
        <f t="shared" ca="1" si="0"/>
        <v/>
      </c>
      <c r="N64" s="8" t="str">
        <f t="shared" ca="1" si="1"/>
        <v/>
      </c>
      <c r="O64" s="7" t="str">
        <f t="shared" ca="1" si="9"/>
        <v/>
      </c>
      <c r="P64" s="7" t="str">
        <f t="shared" ca="1" si="10"/>
        <v/>
      </c>
      <c r="Q64" s="7" t="str">
        <f t="shared" ca="1" si="2"/>
        <v/>
      </c>
      <c r="R64" s="7" t="str">
        <f t="shared" ca="1" si="3"/>
        <v/>
      </c>
      <c r="S64" s="107" t="str">
        <f t="shared" ca="1" si="4"/>
        <v/>
      </c>
      <c r="T64" s="7" t="str">
        <f t="shared" ca="1" si="5"/>
        <v/>
      </c>
      <c r="U64" s="109">
        <v>64</v>
      </c>
      <c r="V64" s="111" t="s">
        <v>556</v>
      </c>
      <c r="W64" s="111" t="s">
        <v>2065</v>
      </c>
      <c r="X64" s="109" t="str">
        <f t="shared" ca="1" si="11"/>
        <v/>
      </c>
      <c r="BC64" s="93" t="s">
        <v>1857</v>
      </c>
      <c r="BD64" s="40" t="s">
        <v>83</v>
      </c>
      <c r="BE64" s="4"/>
      <c r="BF64" s="4"/>
      <c r="BG64" s="60"/>
      <c r="BH64" s="60"/>
      <c r="BI64"/>
      <c r="BJ64"/>
      <c r="BK64"/>
      <c r="BL64" s="3"/>
      <c r="BM64" s="3"/>
      <c r="BN64" s="3"/>
      <c r="BO64" s="3"/>
      <c r="BP64" s="3"/>
      <c r="BQ64"/>
      <c r="BR64"/>
      <c r="BS64"/>
      <c r="BT64"/>
      <c r="BU64" s="77" t="s">
        <v>1803</v>
      </c>
      <c r="BV64" s="74" t="s">
        <v>500</v>
      </c>
    </row>
    <row r="65" spans="1:74" ht="13.5" customHeight="1">
      <c r="A65" s="55" t="str">
        <f t="shared" ca="1" si="6"/>
        <v/>
      </c>
      <c r="B65" s="5"/>
      <c r="C65" s="5"/>
      <c r="D65" s="5"/>
      <c r="E65" s="6"/>
      <c r="F65" s="5"/>
      <c r="G65" s="5"/>
      <c r="H65" s="5"/>
      <c r="I65" s="5"/>
      <c r="J65" s="116"/>
      <c r="K65" s="109" t="str">
        <f t="shared" ca="1" si="7"/>
        <v/>
      </c>
      <c r="L65" s="8" t="str">
        <f t="shared" ca="1" si="8"/>
        <v/>
      </c>
      <c r="M65" s="7" t="str">
        <f t="shared" ca="1" si="0"/>
        <v/>
      </c>
      <c r="N65" s="8" t="str">
        <f t="shared" ca="1" si="1"/>
        <v/>
      </c>
      <c r="O65" s="7" t="str">
        <f t="shared" ca="1" si="9"/>
        <v/>
      </c>
      <c r="P65" s="7" t="str">
        <f t="shared" ca="1" si="10"/>
        <v/>
      </c>
      <c r="Q65" s="7" t="str">
        <f t="shared" ca="1" si="2"/>
        <v/>
      </c>
      <c r="R65" s="7" t="str">
        <f t="shared" ca="1" si="3"/>
        <v/>
      </c>
      <c r="S65" s="107" t="str">
        <f t="shared" ca="1" si="4"/>
        <v/>
      </c>
      <c r="T65" s="7" t="str">
        <f t="shared" ca="1" si="5"/>
        <v/>
      </c>
      <c r="U65" s="109">
        <v>65</v>
      </c>
      <c r="V65" s="111" t="s">
        <v>557</v>
      </c>
      <c r="W65" s="111" t="s">
        <v>2066</v>
      </c>
      <c r="X65" s="109" t="str">
        <f t="shared" ca="1" si="11"/>
        <v/>
      </c>
      <c r="BC65" s="93" t="s">
        <v>1858</v>
      </c>
      <c r="BD65" s="40" t="s">
        <v>86</v>
      </c>
      <c r="BE65" s="4"/>
      <c r="BF65" s="4"/>
      <c r="BG65" s="60"/>
      <c r="BH65" s="60"/>
      <c r="BI65"/>
      <c r="BJ65"/>
      <c r="BK65"/>
      <c r="BL65" s="3"/>
      <c r="BM65" s="3"/>
      <c r="BN65" s="3"/>
      <c r="BO65" s="3"/>
      <c r="BP65" s="3"/>
      <c r="BQ65"/>
      <c r="BR65"/>
      <c r="BS65"/>
      <c r="BT65"/>
      <c r="BU65" s="74" t="s">
        <v>499</v>
      </c>
      <c r="BV65" s="74" t="s">
        <v>500</v>
      </c>
    </row>
    <row r="66" spans="1:74" ht="13.5" customHeight="1">
      <c r="A66" s="55" t="str">
        <f t="shared" ca="1" si="6"/>
        <v/>
      </c>
      <c r="B66" s="5"/>
      <c r="C66" s="5"/>
      <c r="D66" s="5"/>
      <c r="E66" s="6"/>
      <c r="F66" s="5"/>
      <c r="G66" s="5"/>
      <c r="H66" s="5"/>
      <c r="I66" s="5"/>
      <c r="J66" s="116"/>
      <c r="K66" s="109" t="str">
        <f t="shared" ca="1" si="7"/>
        <v/>
      </c>
      <c r="L66" s="8" t="str">
        <f t="shared" ca="1" si="8"/>
        <v/>
      </c>
      <c r="M66" s="7" t="str">
        <f t="shared" ca="1" si="0"/>
        <v/>
      </c>
      <c r="N66" s="8" t="str">
        <f t="shared" ca="1" si="1"/>
        <v/>
      </c>
      <c r="O66" s="7" t="str">
        <f t="shared" ca="1" si="9"/>
        <v/>
      </c>
      <c r="P66" s="7" t="str">
        <f t="shared" ca="1" si="10"/>
        <v/>
      </c>
      <c r="Q66" s="7" t="str">
        <f t="shared" ca="1" si="2"/>
        <v/>
      </c>
      <c r="R66" s="7" t="str">
        <f t="shared" ca="1" si="3"/>
        <v/>
      </c>
      <c r="S66" s="107" t="str">
        <f t="shared" ca="1" si="4"/>
        <v/>
      </c>
      <c r="T66" s="7" t="str">
        <f t="shared" ca="1" si="5"/>
        <v/>
      </c>
      <c r="U66" s="109">
        <v>66</v>
      </c>
      <c r="V66" s="111" t="s">
        <v>558</v>
      </c>
      <c r="W66" s="111" t="s">
        <v>2067</v>
      </c>
      <c r="X66" s="109" t="str">
        <f t="shared" ca="1" si="11"/>
        <v/>
      </c>
      <c r="BC66" s="93" t="s">
        <v>1859</v>
      </c>
      <c r="BD66" s="40" t="s">
        <v>88</v>
      </c>
      <c r="BE66" s="4"/>
      <c r="BF66" s="4"/>
      <c r="BG66" s="60"/>
      <c r="BH66" s="60"/>
      <c r="BI66"/>
      <c r="BJ66"/>
      <c r="BK66"/>
      <c r="BL66" s="3"/>
      <c r="BM66" s="3"/>
      <c r="BN66" s="3"/>
      <c r="BO66" s="3"/>
      <c r="BP66" s="3"/>
      <c r="BQ66"/>
      <c r="BR66"/>
      <c r="BS66"/>
      <c r="BT66"/>
      <c r="BU66"/>
      <c r="BV66"/>
    </row>
    <row r="67" spans="1:74" ht="13.5" customHeight="1">
      <c r="A67" s="55" t="str">
        <f t="shared" ca="1" si="6"/>
        <v/>
      </c>
      <c r="B67" s="5"/>
      <c r="C67" s="5"/>
      <c r="D67" s="5"/>
      <c r="E67" s="6"/>
      <c r="F67" s="5"/>
      <c r="G67" s="5"/>
      <c r="H67" s="5"/>
      <c r="I67" s="5"/>
      <c r="J67" s="116"/>
      <c r="K67" s="109" t="str">
        <f t="shared" ca="1" si="7"/>
        <v/>
      </c>
      <c r="L67" s="8" t="str">
        <f t="shared" ca="1" si="8"/>
        <v/>
      </c>
      <c r="M67" s="7" t="str">
        <f t="shared" ca="1" si="0"/>
        <v/>
      </c>
      <c r="N67" s="8" t="str">
        <f t="shared" ca="1" si="1"/>
        <v/>
      </c>
      <c r="O67" s="7" t="str">
        <f t="shared" ca="1" si="9"/>
        <v/>
      </c>
      <c r="P67" s="7" t="str">
        <f t="shared" ca="1" si="10"/>
        <v/>
      </c>
      <c r="Q67" s="7" t="str">
        <f t="shared" ca="1" si="2"/>
        <v/>
      </c>
      <c r="R67" s="7" t="str">
        <f t="shared" ca="1" si="3"/>
        <v/>
      </c>
      <c r="S67" s="107" t="str">
        <f t="shared" ca="1" si="4"/>
        <v/>
      </c>
      <c r="T67" s="7" t="str">
        <f t="shared" ca="1" si="5"/>
        <v/>
      </c>
      <c r="U67" s="109">
        <v>67</v>
      </c>
      <c r="V67" s="111" t="s">
        <v>559</v>
      </c>
      <c r="W67" s="111" t="s">
        <v>2068</v>
      </c>
      <c r="X67" s="109" t="str">
        <f t="shared" ca="1" si="11"/>
        <v/>
      </c>
      <c r="BC67" s="93" t="s">
        <v>1860</v>
      </c>
      <c r="BD67" s="40" t="s">
        <v>90</v>
      </c>
      <c r="BE67" s="4"/>
      <c r="BF67" s="4"/>
      <c r="BG67" s="60"/>
      <c r="BH67" s="60"/>
      <c r="BI67"/>
      <c r="BJ67"/>
      <c r="BK67"/>
      <c r="BL67" s="3"/>
      <c r="BM67" s="3"/>
      <c r="BN67" s="3"/>
      <c r="BO67" s="3"/>
      <c r="BP67" s="3"/>
      <c r="BQ67"/>
      <c r="BR67"/>
      <c r="BS67"/>
      <c r="BT67"/>
      <c r="BU67"/>
      <c r="BV67"/>
    </row>
    <row r="68" spans="1:74" ht="13.5" customHeight="1">
      <c r="A68" s="55" t="str">
        <f t="shared" ca="1" si="6"/>
        <v/>
      </c>
      <c r="B68" s="5"/>
      <c r="C68" s="5"/>
      <c r="D68" s="5"/>
      <c r="E68" s="6"/>
      <c r="F68" s="5"/>
      <c r="G68" s="5"/>
      <c r="H68" s="5"/>
      <c r="I68" s="5"/>
      <c r="J68" s="116"/>
      <c r="K68" s="109" t="str">
        <f t="shared" ca="1" si="7"/>
        <v/>
      </c>
      <c r="L68" s="8" t="str">
        <f t="shared" ca="1" si="8"/>
        <v/>
      </c>
      <c r="M68" s="7" t="str">
        <f t="shared" ca="1" si="0"/>
        <v/>
      </c>
      <c r="N68" s="8" t="str">
        <f t="shared" ca="1" si="1"/>
        <v/>
      </c>
      <c r="O68" s="7" t="str">
        <f t="shared" ca="1" si="9"/>
        <v/>
      </c>
      <c r="P68" s="7" t="str">
        <f t="shared" ca="1" si="10"/>
        <v/>
      </c>
      <c r="Q68" s="7" t="str">
        <f t="shared" ca="1" si="2"/>
        <v/>
      </c>
      <c r="R68" s="7" t="str">
        <f t="shared" ca="1" si="3"/>
        <v/>
      </c>
      <c r="S68" s="107" t="str">
        <f t="shared" ca="1" si="4"/>
        <v/>
      </c>
      <c r="T68" s="7" t="str">
        <f t="shared" ca="1" si="5"/>
        <v/>
      </c>
      <c r="U68" s="109">
        <v>68</v>
      </c>
      <c r="V68" s="111" t="s">
        <v>560</v>
      </c>
      <c r="W68" s="111" t="s">
        <v>2069</v>
      </c>
      <c r="X68" s="109" t="str">
        <f t="shared" ca="1" si="11"/>
        <v/>
      </c>
      <c r="BC68" s="93" t="s">
        <v>1861</v>
      </c>
      <c r="BD68" s="40" t="s">
        <v>93</v>
      </c>
      <c r="BE68" s="4"/>
      <c r="BF68" s="4"/>
      <c r="BG68" s="60"/>
      <c r="BH68" s="60"/>
      <c r="BI68"/>
      <c r="BJ68"/>
      <c r="BK68"/>
      <c r="BL68" s="3"/>
      <c r="BM68" s="3"/>
      <c r="BN68" s="3"/>
      <c r="BO68" s="3"/>
      <c r="BP68" s="3"/>
      <c r="BQ68"/>
      <c r="BR68"/>
      <c r="BS68"/>
      <c r="BT68"/>
      <c r="BU68"/>
      <c r="BV68"/>
    </row>
    <row r="69" spans="1:74" ht="13.5" customHeight="1">
      <c r="A69" s="55" t="str">
        <f t="shared" ca="1" si="6"/>
        <v/>
      </c>
      <c r="B69" s="5"/>
      <c r="C69" s="5"/>
      <c r="D69" s="5"/>
      <c r="E69" s="6"/>
      <c r="F69" s="5"/>
      <c r="G69" s="5"/>
      <c r="H69" s="5"/>
      <c r="I69" s="5"/>
      <c r="J69" s="116"/>
      <c r="K69" s="109" t="str">
        <f t="shared" ca="1" si="7"/>
        <v/>
      </c>
      <c r="L69" s="8" t="str">
        <f t="shared" ca="1" si="8"/>
        <v/>
      </c>
      <c r="M69" s="7" t="str">
        <f t="shared" ca="1" si="0"/>
        <v/>
      </c>
      <c r="N69" s="8" t="str">
        <f t="shared" ca="1" si="1"/>
        <v/>
      </c>
      <c r="O69" s="7" t="str">
        <f t="shared" ca="1" si="9"/>
        <v/>
      </c>
      <c r="P69" s="7" t="str">
        <f t="shared" ca="1" si="10"/>
        <v/>
      </c>
      <c r="Q69" s="7" t="str">
        <f t="shared" ca="1" si="2"/>
        <v/>
      </c>
      <c r="R69" s="7" t="str">
        <f t="shared" ca="1" si="3"/>
        <v/>
      </c>
      <c r="S69" s="107" t="str">
        <f t="shared" ca="1" si="4"/>
        <v/>
      </c>
      <c r="T69" s="7" t="str">
        <f t="shared" ca="1" si="5"/>
        <v/>
      </c>
      <c r="U69" s="109">
        <v>69</v>
      </c>
      <c r="V69" s="111" t="s">
        <v>561</v>
      </c>
      <c r="W69" s="111" t="s">
        <v>2070</v>
      </c>
      <c r="X69" s="109" t="str">
        <f t="shared" ca="1" si="11"/>
        <v/>
      </c>
      <c r="BC69" s="93" t="s">
        <v>1862</v>
      </c>
      <c r="BD69" s="40" t="s">
        <v>97</v>
      </c>
      <c r="BE69" s="4"/>
      <c r="BF69" s="4"/>
      <c r="BG69" s="60"/>
      <c r="BH69" s="60"/>
      <c r="BI69"/>
      <c r="BJ69"/>
      <c r="BK69"/>
      <c r="BL69" s="3"/>
      <c r="BM69" s="3"/>
      <c r="BN69" s="3"/>
      <c r="BO69" s="3"/>
      <c r="BP69" s="3"/>
      <c r="BQ69"/>
      <c r="BR69"/>
      <c r="BS69"/>
      <c r="BT69"/>
      <c r="BU69"/>
      <c r="BV69"/>
    </row>
    <row r="70" spans="1:74" ht="13.5" customHeight="1">
      <c r="A70" s="55" t="str">
        <f t="shared" ca="1" si="6"/>
        <v/>
      </c>
      <c r="B70" s="5"/>
      <c r="C70" s="5"/>
      <c r="D70" s="5"/>
      <c r="E70" s="6"/>
      <c r="F70" s="5"/>
      <c r="G70" s="5"/>
      <c r="H70" s="5"/>
      <c r="I70" s="5"/>
      <c r="J70" s="116"/>
      <c r="K70" s="109" t="str">
        <f t="shared" ca="1" si="7"/>
        <v/>
      </c>
      <c r="L70" s="8" t="str">
        <f t="shared" ca="1" si="8"/>
        <v/>
      </c>
      <c r="M70" s="7" t="str">
        <f t="shared" ca="1" si="0"/>
        <v/>
      </c>
      <c r="N70" s="8" t="str">
        <f t="shared" ca="1" si="1"/>
        <v/>
      </c>
      <c r="O70" s="7" t="str">
        <f t="shared" ca="1" si="9"/>
        <v/>
      </c>
      <c r="P70" s="7" t="str">
        <f t="shared" ca="1" si="10"/>
        <v/>
      </c>
      <c r="Q70" s="7" t="str">
        <f t="shared" ca="1" si="2"/>
        <v/>
      </c>
      <c r="R70" s="7" t="str">
        <f t="shared" ca="1" si="3"/>
        <v/>
      </c>
      <c r="S70" s="107" t="str">
        <f t="shared" ca="1" si="4"/>
        <v/>
      </c>
      <c r="T70" s="7" t="str">
        <f t="shared" ca="1" si="5"/>
        <v/>
      </c>
      <c r="U70" s="109">
        <v>70</v>
      </c>
      <c r="V70" s="111" t="s">
        <v>562</v>
      </c>
      <c r="W70" s="111" t="s">
        <v>2071</v>
      </c>
      <c r="X70" s="109" t="str">
        <f t="shared" ca="1" si="11"/>
        <v/>
      </c>
      <c r="BC70" s="93" t="s">
        <v>1863</v>
      </c>
      <c r="BD70" s="40" t="s">
        <v>101</v>
      </c>
      <c r="BE70" s="4"/>
      <c r="BF70" s="4"/>
      <c r="BG70" s="60"/>
      <c r="BH70" s="60"/>
      <c r="BI70"/>
      <c r="BJ70"/>
      <c r="BK70"/>
      <c r="BL70" s="3"/>
      <c r="BM70" s="3"/>
      <c r="BN70" s="3"/>
      <c r="BO70" s="3"/>
      <c r="BP70" s="3"/>
      <c r="BQ70"/>
      <c r="BR70"/>
      <c r="BS70"/>
      <c r="BT70"/>
      <c r="BU70"/>
      <c r="BV70"/>
    </row>
    <row r="71" spans="1:74" ht="13.5" customHeight="1">
      <c r="A71" s="55" t="str">
        <f t="shared" ca="1" si="6"/>
        <v/>
      </c>
      <c r="B71" s="5"/>
      <c r="C71" s="5"/>
      <c r="D71" s="5"/>
      <c r="E71" s="6"/>
      <c r="F71" s="5"/>
      <c r="G71" s="5"/>
      <c r="H71" s="5"/>
      <c r="I71" s="5"/>
      <c r="J71" s="116"/>
      <c r="K71" s="109" t="str">
        <f t="shared" ca="1" si="7"/>
        <v/>
      </c>
      <c r="L71" s="8" t="str">
        <f t="shared" ca="1" si="8"/>
        <v/>
      </c>
      <c r="M71" s="7" t="str">
        <f t="shared" ca="1" si="0"/>
        <v/>
      </c>
      <c r="N71" s="8" t="str">
        <f t="shared" ca="1" si="1"/>
        <v/>
      </c>
      <c r="O71" s="7" t="str">
        <f t="shared" ca="1" si="9"/>
        <v/>
      </c>
      <c r="P71" s="7" t="str">
        <f t="shared" ca="1" si="10"/>
        <v/>
      </c>
      <c r="Q71" s="7" t="str">
        <f t="shared" ca="1" si="2"/>
        <v/>
      </c>
      <c r="R71" s="7" t="str">
        <f t="shared" ca="1" si="3"/>
        <v/>
      </c>
      <c r="S71" s="107" t="str">
        <f t="shared" ca="1" si="4"/>
        <v/>
      </c>
      <c r="T71" s="7" t="str">
        <f t="shared" ca="1" si="5"/>
        <v/>
      </c>
      <c r="U71" s="109">
        <v>71</v>
      </c>
      <c r="V71" s="111" t="s">
        <v>563</v>
      </c>
      <c r="W71" s="111" t="s">
        <v>2072</v>
      </c>
      <c r="X71" s="109" t="str">
        <f t="shared" ca="1" si="11"/>
        <v/>
      </c>
      <c r="BC71" s="93" t="s">
        <v>1864</v>
      </c>
      <c r="BD71" s="40" t="s">
        <v>104</v>
      </c>
      <c r="BE71" s="4"/>
      <c r="BF71" s="4"/>
      <c r="BG71" s="60"/>
      <c r="BH71" s="60"/>
      <c r="BI71"/>
      <c r="BJ71"/>
      <c r="BK71"/>
      <c r="BL71" s="3"/>
      <c r="BM71" s="3"/>
      <c r="BN71" s="3"/>
      <c r="BO71" s="3"/>
      <c r="BP71" s="3"/>
      <c r="BQ71"/>
      <c r="BR71"/>
      <c r="BS71"/>
      <c r="BT71"/>
      <c r="BU71"/>
      <c r="BV71"/>
    </row>
    <row r="72" spans="1:74" ht="13.5" customHeight="1">
      <c r="A72" s="55" t="str">
        <f t="shared" ca="1" si="6"/>
        <v/>
      </c>
      <c r="B72" s="5"/>
      <c r="C72" s="5"/>
      <c r="D72" s="5"/>
      <c r="E72" s="6"/>
      <c r="F72" s="5"/>
      <c r="G72" s="5"/>
      <c r="H72" s="5"/>
      <c r="I72" s="5"/>
      <c r="J72" s="116"/>
      <c r="K72" s="109" t="str">
        <f t="shared" ca="1" si="7"/>
        <v/>
      </c>
      <c r="L72" s="8" t="str">
        <f t="shared" ca="1" si="8"/>
        <v/>
      </c>
      <c r="M72" s="7" t="str">
        <f t="shared" ca="1" si="0"/>
        <v/>
      </c>
      <c r="N72" s="8" t="str">
        <f t="shared" ca="1" si="1"/>
        <v/>
      </c>
      <c r="O72" s="7" t="str">
        <f t="shared" ca="1" si="9"/>
        <v/>
      </c>
      <c r="P72" s="7" t="str">
        <f t="shared" ca="1" si="10"/>
        <v/>
      </c>
      <c r="Q72" s="7" t="str">
        <f t="shared" ca="1" si="2"/>
        <v/>
      </c>
      <c r="R72" s="7" t="str">
        <f t="shared" ca="1" si="3"/>
        <v/>
      </c>
      <c r="S72" s="107" t="str">
        <f t="shared" ca="1" si="4"/>
        <v/>
      </c>
      <c r="T72" s="7" t="str">
        <f t="shared" ca="1" si="5"/>
        <v/>
      </c>
      <c r="U72" s="109">
        <v>72</v>
      </c>
      <c r="V72" s="111" t="s">
        <v>564</v>
      </c>
      <c r="W72" s="111" t="s">
        <v>2073</v>
      </c>
      <c r="X72" s="109" t="str">
        <f t="shared" ca="1" si="11"/>
        <v/>
      </c>
      <c r="BC72" s="93" t="s">
        <v>1865</v>
      </c>
      <c r="BD72" s="40" t="s">
        <v>218</v>
      </c>
      <c r="BE72" s="4"/>
      <c r="BF72" s="4"/>
      <c r="BG72" s="60"/>
      <c r="BH72" s="60"/>
      <c r="BI72"/>
      <c r="BJ72"/>
      <c r="BK72"/>
      <c r="BL72" s="3"/>
      <c r="BM72" s="3"/>
      <c r="BN72" s="3"/>
      <c r="BO72" s="3"/>
      <c r="BP72" s="3"/>
      <c r="BQ72"/>
      <c r="BR72"/>
      <c r="BS72"/>
      <c r="BT72"/>
      <c r="BU72"/>
      <c r="BV72"/>
    </row>
    <row r="73" spans="1:74" ht="13.5" customHeight="1">
      <c r="A73" s="55" t="str">
        <f t="shared" ca="1" si="6"/>
        <v/>
      </c>
      <c r="B73" s="5"/>
      <c r="C73" s="5"/>
      <c r="D73" s="5"/>
      <c r="E73" s="6"/>
      <c r="F73" s="5"/>
      <c r="G73" s="5"/>
      <c r="H73" s="5"/>
      <c r="I73" s="5"/>
      <c r="J73" s="116"/>
      <c r="K73" s="109" t="str">
        <f t="shared" ca="1" si="7"/>
        <v/>
      </c>
      <c r="L73" s="8" t="str">
        <f t="shared" ca="1" si="8"/>
        <v/>
      </c>
      <c r="M73" s="7" t="str">
        <f t="shared" ca="1" si="0"/>
        <v/>
      </c>
      <c r="N73" s="8" t="str">
        <f t="shared" ca="1" si="1"/>
        <v/>
      </c>
      <c r="O73" s="7" t="str">
        <f t="shared" ca="1" si="9"/>
        <v/>
      </c>
      <c r="P73" s="7" t="str">
        <f t="shared" ca="1" si="10"/>
        <v/>
      </c>
      <c r="Q73" s="7" t="str">
        <f t="shared" ca="1" si="2"/>
        <v/>
      </c>
      <c r="R73" s="7" t="str">
        <f t="shared" ca="1" si="3"/>
        <v/>
      </c>
      <c r="S73" s="107" t="str">
        <f t="shared" ca="1" si="4"/>
        <v/>
      </c>
      <c r="T73" s="7" t="str">
        <f t="shared" ca="1" si="5"/>
        <v/>
      </c>
      <c r="U73" s="109">
        <v>73</v>
      </c>
      <c r="V73" s="111" t="s">
        <v>565</v>
      </c>
      <c r="W73" s="111" t="s">
        <v>2074</v>
      </c>
      <c r="X73" s="109" t="str">
        <f t="shared" ca="1" si="11"/>
        <v/>
      </c>
      <c r="BC73" s="93" t="s">
        <v>1866</v>
      </c>
      <c r="BD73" s="40" t="s">
        <v>111</v>
      </c>
      <c r="BE73" s="4"/>
      <c r="BF73" s="4"/>
      <c r="BG73" s="60"/>
      <c r="BH73" s="60"/>
      <c r="BI73"/>
      <c r="BJ73"/>
      <c r="BK73"/>
      <c r="BL73" s="3"/>
      <c r="BM73" s="3"/>
      <c r="BN73" s="3"/>
      <c r="BO73" s="3"/>
      <c r="BP73" s="3"/>
      <c r="BQ73"/>
      <c r="BR73"/>
      <c r="BS73"/>
      <c r="BT73"/>
      <c r="BU73"/>
      <c r="BV73"/>
    </row>
    <row r="74" spans="1:74" ht="13.5" customHeight="1">
      <c r="A74" s="55" t="str">
        <f t="shared" ca="1" si="6"/>
        <v/>
      </c>
      <c r="B74" s="5"/>
      <c r="C74" s="5"/>
      <c r="D74" s="5"/>
      <c r="E74" s="6"/>
      <c r="F74" s="5"/>
      <c r="G74" s="5"/>
      <c r="H74" s="5"/>
      <c r="I74" s="5"/>
      <c r="J74" s="116"/>
      <c r="K74" s="109" t="str">
        <f t="shared" ca="1" si="7"/>
        <v/>
      </c>
      <c r="L74" s="8" t="str">
        <f t="shared" ca="1" si="8"/>
        <v/>
      </c>
      <c r="M74" s="7" t="str">
        <f t="shared" ref="M74:M137" ca="1" si="12">IFERROR(IF(INDIRECT("C"&amp;U74)="","",VLOOKUP(TEXT(INDIRECT("C"&amp;U74),"000"),$BU:$BV,2,FALSE)),"エラー")</f>
        <v/>
      </c>
      <c r="N74" s="8" t="str">
        <f t="shared" ref="N74:N137" ca="1" si="13">IFERROR(IF(INDIRECT("D"&amp;U74)="","",VLOOKUP(TEXT(INDIRECT("D"&amp;U74),"00"),$BX:$BY,2,FALSE)),"エラー")</f>
        <v/>
      </c>
      <c r="O74" s="7" t="str">
        <f t="shared" ca="1" si="9"/>
        <v/>
      </c>
      <c r="P74" s="7" t="str">
        <f t="shared" ca="1" si="10"/>
        <v/>
      </c>
      <c r="Q74" s="7" t="str">
        <f t="shared" ref="Q74:Q137" ca="1" si="14">IFERROR(IF(INDIRECT("G"&amp;U74)="","",VLOOKUP(TEXT(INDIRECT("G"&amp;U74),"00"),$BI:$BJ,2,FALSE)),"エラー")</f>
        <v/>
      </c>
      <c r="R74" s="7" t="str">
        <f t="shared" ref="R74:R137" ca="1" si="15">IFERROR(IF(INDIRECT("H"&amp;U74)="","",VLOOKUP(TEXT(INDIRECT("H"&amp;U74),"000"),$BL:$BM,2,FALSE)),"エラー")</f>
        <v/>
      </c>
      <c r="S74" s="107" t="str">
        <f t="shared" ref="S74:S137" ca="1" si="16">IFERROR(IF(INDIRECT("I"&amp;U74)="","",VLOOKUP(TEXT(INDIRECT("I"&amp;U74),"000"),$BO:$BP,2,FALSE)),"エラー")</f>
        <v/>
      </c>
      <c r="T74" s="7" t="str">
        <f t="shared" ref="T74:T137" ca="1" si="17">IFERROR(IF(INDIRECT("J"&amp;U74)="","",VLOOKUP(INDIRECT("J"&amp;U74),$CA:$CB,2,FALSE)),"エラー")</f>
        <v/>
      </c>
      <c r="U74" s="109">
        <v>74</v>
      </c>
      <c r="V74" s="111" t="s">
        <v>566</v>
      </c>
      <c r="W74" s="111" t="s">
        <v>2075</v>
      </c>
      <c r="X74" s="109" t="str">
        <f t="shared" ca="1" si="11"/>
        <v/>
      </c>
      <c r="BC74" s="93" t="s">
        <v>1867</v>
      </c>
      <c r="BD74" s="40" t="s">
        <v>115</v>
      </c>
      <c r="BE74" s="4"/>
      <c r="BF74" s="4"/>
      <c r="BG74" s="60"/>
      <c r="BH74" s="60"/>
      <c r="BI74"/>
      <c r="BJ74"/>
      <c r="BK74"/>
      <c r="BL74" s="3"/>
      <c r="BM74" s="3"/>
      <c r="BN74" s="3"/>
      <c r="BO74" s="3"/>
      <c r="BP74" s="3"/>
      <c r="BQ74"/>
      <c r="BR74"/>
      <c r="BS74"/>
      <c r="BT74"/>
      <c r="BU74"/>
      <c r="BV74"/>
    </row>
    <row r="75" spans="1:74" ht="13.5" customHeight="1">
      <c r="A75" s="55" t="str">
        <f t="shared" ref="A75:A138" ca="1" si="18">IF(INDIRECT("B"&amp;U75)="","",$C$4)</f>
        <v/>
      </c>
      <c r="B75" s="5"/>
      <c r="C75" s="5"/>
      <c r="D75" s="5"/>
      <c r="E75" s="6"/>
      <c r="F75" s="5"/>
      <c r="G75" s="5"/>
      <c r="H75" s="5"/>
      <c r="I75" s="5"/>
      <c r="J75" s="116"/>
      <c r="K75" s="109" t="str">
        <f t="shared" ref="K75:K138" ca="1" si="19">IF(INDIRECT("G"&amp;U75)="","",IF(TEXT(INDIRECT("G"&amp;U75),"00")="01","就職",IF(TEXT(INDIRECT("G"&amp;U75),"00")="02","就職","")))</f>
        <v/>
      </c>
      <c r="L75" s="8" t="str">
        <f t="shared" ref="L75:L138" ca="1" si="20">IF(INDIRECT("B"&amp;U75)="","",IF(EXACT(INDIRECT("V"&amp;U75),INDIRECT("B"&amp;U75)),W75&amp;"人目","エラー"))</f>
        <v/>
      </c>
      <c r="M75" s="7" t="str">
        <f t="shared" ca="1" si="12"/>
        <v/>
      </c>
      <c r="N75" s="8" t="str">
        <f t="shared" ca="1" si="13"/>
        <v/>
      </c>
      <c r="O75" s="7" t="str">
        <f t="shared" ref="O75:O138" ca="1" si="21">IFERROR(IF(INDIRECT("E"&amp;U75)="","",VLOOKUP(TEXT(INDIRECT("E"&amp;U75),"000"),$BC$3:$BD$203,2,FALSE)),"エラー")</f>
        <v/>
      </c>
      <c r="P75" s="7" t="str">
        <f t="shared" ref="P75:P138" ca="1" si="22">IFERROR(IF(INDIRECT("F"&amp;U75)="","",VLOOKUP(TEXT(INDIRECT("F"&amp;U75),"00"),$BF$2:$BG$4,2,FALSE)),"エラー")</f>
        <v/>
      </c>
      <c r="Q75" s="7" t="str">
        <f t="shared" ca="1" si="14"/>
        <v/>
      </c>
      <c r="R75" s="7" t="str">
        <f t="shared" ca="1" si="15"/>
        <v/>
      </c>
      <c r="S75" s="107" t="str">
        <f t="shared" ca="1" si="16"/>
        <v/>
      </c>
      <c r="T75" s="7" t="str">
        <f t="shared" ca="1" si="17"/>
        <v/>
      </c>
      <c r="U75" s="109">
        <v>75</v>
      </c>
      <c r="V75" s="111" t="s">
        <v>567</v>
      </c>
      <c r="W75" s="111" t="s">
        <v>2076</v>
      </c>
      <c r="X75" s="109" t="str">
        <f t="shared" ref="X75:X138" ca="1" si="23">K75&amp;J75</f>
        <v/>
      </c>
      <c r="BC75" s="93" t="s">
        <v>1868</v>
      </c>
      <c r="BD75" s="40" t="s">
        <v>119</v>
      </c>
      <c r="BE75" s="4"/>
      <c r="BF75" s="4"/>
      <c r="BG75" s="60"/>
      <c r="BH75" s="60"/>
      <c r="BI75"/>
      <c r="BJ75"/>
      <c r="BK75"/>
      <c r="BL75" s="3"/>
      <c r="BM75" s="3"/>
      <c r="BN75" s="3"/>
      <c r="BO75" s="3"/>
      <c r="BP75" s="3"/>
      <c r="BQ75"/>
      <c r="BR75"/>
      <c r="BS75"/>
      <c r="BT75"/>
      <c r="BU75"/>
      <c r="BV75"/>
    </row>
    <row r="76" spans="1:74" ht="13.5" customHeight="1">
      <c r="A76" s="55" t="str">
        <f t="shared" ca="1" si="18"/>
        <v/>
      </c>
      <c r="B76" s="5"/>
      <c r="C76" s="5"/>
      <c r="D76" s="5"/>
      <c r="E76" s="6"/>
      <c r="F76" s="5"/>
      <c r="G76" s="5"/>
      <c r="H76" s="5"/>
      <c r="I76" s="5"/>
      <c r="J76" s="116"/>
      <c r="K76" s="109" t="str">
        <f t="shared" ca="1" si="19"/>
        <v/>
      </c>
      <c r="L76" s="8" t="str">
        <f t="shared" ca="1" si="20"/>
        <v/>
      </c>
      <c r="M76" s="7" t="str">
        <f t="shared" ca="1" si="12"/>
        <v/>
      </c>
      <c r="N76" s="8" t="str">
        <f t="shared" ca="1" si="13"/>
        <v/>
      </c>
      <c r="O76" s="7" t="str">
        <f t="shared" ca="1" si="21"/>
        <v/>
      </c>
      <c r="P76" s="7" t="str">
        <f t="shared" ca="1" si="22"/>
        <v/>
      </c>
      <c r="Q76" s="7" t="str">
        <f t="shared" ca="1" si="14"/>
        <v/>
      </c>
      <c r="R76" s="7" t="str">
        <f t="shared" ca="1" si="15"/>
        <v/>
      </c>
      <c r="S76" s="107" t="str">
        <f t="shared" ca="1" si="16"/>
        <v/>
      </c>
      <c r="T76" s="7" t="str">
        <f t="shared" ca="1" si="17"/>
        <v/>
      </c>
      <c r="U76" s="109">
        <v>76</v>
      </c>
      <c r="V76" s="111" t="s">
        <v>568</v>
      </c>
      <c r="W76" s="111" t="s">
        <v>2077</v>
      </c>
      <c r="X76" s="109" t="str">
        <f t="shared" ca="1" si="23"/>
        <v/>
      </c>
      <c r="BC76" s="93" t="s">
        <v>1869</v>
      </c>
      <c r="BD76" s="40" t="s">
        <v>123</v>
      </c>
      <c r="BE76" s="4"/>
      <c r="BF76" s="4"/>
      <c r="BG76" s="60"/>
      <c r="BH76" s="60"/>
      <c r="BI76"/>
      <c r="BJ76"/>
      <c r="BK76"/>
      <c r="BL76" s="3"/>
      <c r="BM76" s="3"/>
      <c r="BN76" s="3"/>
      <c r="BO76" s="3"/>
      <c r="BP76" s="3"/>
      <c r="BQ76"/>
      <c r="BR76"/>
      <c r="BS76"/>
      <c r="BT76"/>
      <c r="BU76"/>
      <c r="BV76"/>
    </row>
    <row r="77" spans="1:74" ht="13.5" customHeight="1">
      <c r="A77" s="55" t="str">
        <f t="shared" ca="1" si="18"/>
        <v/>
      </c>
      <c r="B77" s="5"/>
      <c r="C77" s="5"/>
      <c r="D77" s="5"/>
      <c r="E77" s="6"/>
      <c r="F77" s="5"/>
      <c r="G77" s="5"/>
      <c r="H77" s="5"/>
      <c r="I77" s="5"/>
      <c r="J77" s="116"/>
      <c r="K77" s="109" t="str">
        <f t="shared" ca="1" si="19"/>
        <v/>
      </c>
      <c r="L77" s="8" t="str">
        <f t="shared" ca="1" si="20"/>
        <v/>
      </c>
      <c r="M77" s="7" t="str">
        <f t="shared" ca="1" si="12"/>
        <v/>
      </c>
      <c r="N77" s="8" t="str">
        <f t="shared" ca="1" si="13"/>
        <v/>
      </c>
      <c r="O77" s="7" t="str">
        <f t="shared" ca="1" si="21"/>
        <v/>
      </c>
      <c r="P77" s="7" t="str">
        <f t="shared" ca="1" si="22"/>
        <v/>
      </c>
      <c r="Q77" s="7" t="str">
        <f t="shared" ca="1" si="14"/>
        <v/>
      </c>
      <c r="R77" s="7" t="str">
        <f t="shared" ca="1" si="15"/>
        <v/>
      </c>
      <c r="S77" s="107" t="str">
        <f t="shared" ca="1" si="16"/>
        <v/>
      </c>
      <c r="T77" s="7" t="str">
        <f t="shared" ca="1" si="17"/>
        <v/>
      </c>
      <c r="U77" s="109">
        <v>77</v>
      </c>
      <c r="V77" s="111" t="s">
        <v>569</v>
      </c>
      <c r="W77" s="111" t="s">
        <v>2078</v>
      </c>
      <c r="X77" s="109" t="str">
        <f t="shared" ca="1" si="23"/>
        <v/>
      </c>
      <c r="BC77" s="93" t="s">
        <v>1870</v>
      </c>
      <c r="BD77" s="40" t="s">
        <v>127</v>
      </c>
      <c r="BE77" s="4"/>
      <c r="BF77" s="4"/>
      <c r="BG77" s="60"/>
      <c r="BH77" s="60"/>
      <c r="BI77"/>
      <c r="BJ77"/>
      <c r="BK77"/>
      <c r="BL77" s="3"/>
      <c r="BM77" s="3"/>
      <c r="BN77" s="3"/>
      <c r="BO77" s="3"/>
      <c r="BP77" s="3"/>
      <c r="BQ77"/>
      <c r="BR77"/>
      <c r="BS77"/>
      <c r="BT77"/>
      <c r="BU77"/>
      <c r="BV77"/>
    </row>
    <row r="78" spans="1:74" ht="13.5" customHeight="1">
      <c r="A78" s="55" t="str">
        <f t="shared" ca="1" si="18"/>
        <v/>
      </c>
      <c r="B78" s="5"/>
      <c r="C78" s="5"/>
      <c r="D78" s="5"/>
      <c r="E78" s="6"/>
      <c r="F78" s="5"/>
      <c r="G78" s="5"/>
      <c r="H78" s="5"/>
      <c r="I78" s="5"/>
      <c r="J78" s="116"/>
      <c r="K78" s="109" t="str">
        <f t="shared" ca="1" si="19"/>
        <v/>
      </c>
      <c r="L78" s="8" t="str">
        <f t="shared" ca="1" si="20"/>
        <v/>
      </c>
      <c r="M78" s="7" t="str">
        <f t="shared" ca="1" si="12"/>
        <v/>
      </c>
      <c r="N78" s="8" t="str">
        <f t="shared" ca="1" si="13"/>
        <v/>
      </c>
      <c r="O78" s="7" t="str">
        <f t="shared" ca="1" si="21"/>
        <v/>
      </c>
      <c r="P78" s="7" t="str">
        <f t="shared" ca="1" si="22"/>
        <v/>
      </c>
      <c r="Q78" s="7" t="str">
        <f t="shared" ca="1" si="14"/>
        <v/>
      </c>
      <c r="R78" s="7" t="str">
        <f t="shared" ca="1" si="15"/>
        <v/>
      </c>
      <c r="S78" s="107" t="str">
        <f t="shared" ca="1" si="16"/>
        <v/>
      </c>
      <c r="T78" s="7" t="str">
        <f t="shared" ca="1" si="17"/>
        <v/>
      </c>
      <c r="U78" s="109">
        <v>78</v>
      </c>
      <c r="V78" s="111" t="s">
        <v>570</v>
      </c>
      <c r="W78" s="111" t="s">
        <v>2079</v>
      </c>
      <c r="X78" s="109" t="str">
        <f t="shared" ca="1" si="23"/>
        <v/>
      </c>
      <c r="BC78" s="93" t="s">
        <v>1871</v>
      </c>
      <c r="BD78" s="40" t="s">
        <v>131</v>
      </c>
      <c r="BE78" s="4"/>
      <c r="BF78" s="4"/>
      <c r="BG78" s="60"/>
      <c r="BH78" s="60"/>
      <c r="BI78"/>
      <c r="BJ78"/>
      <c r="BK78"/>
      <c r="BL78" s="3"/>
      <c r="BM78" s="3"/>
      <c r="BN78" s="3"/>
      <c r="BO78" s="3"/>
      <c r="BP78" s="3"/>
      <c r="BQ78"/>
      <c r="BR78"/>
      <c r="BS78"/>
      <c r="BT78"/>
      <c r="BU78"/>
      <c r="BV78"/>
    </row>
    <row r="79" spans="1:74" ht="13.5" customHeight="1">
      <c r="A79" s="55" t="str">
        <f t="shared" ca="1" si="18"/>
        <v/>
      </c>
      <c r="B79" s="5"/>
      <c r="C79" s="5"/>
      <c r="D79" s="5"/>
      <c r="E79" s="6"/>
      <c r="F79" s="5"/>
      <c r="G79" s="5"/>
      <c r="H79" s="5"/>
      <c r="I79" s="5"/>
      <c r="J79" s="116"/>
      <c r="K79" s="109" t="str">
        <f t="shared" ca="1" si="19"/>
        <v/>
      </c>
      <c r="L79" s="8" t="str">
        <f t="shared" ca="1" si="20"/>
        <v/>
      </c>
      <c r="M79" s="7" t="str">
        <f t="shared" ca="1" si="12"/>
        <v/>
      </c>
      <c r="N79" s="8" t="str">
        <f t="shared" ca="1" si="13"/>
        <v/>
      </c>
      <c r="O79" s="7" t="str">
        <f t="shared" ca="1" si="21"/>
        <v/>
      </c>
      <c r="P79" s="7" t="str">
        <f t="shared" ca="1" si="22"/>
        <v/>
      </c>
      <c r="Q79" s="7" t="str">
        <f t="shared" ca="1" si="14"/>
        <v/>
      </c>
      <c r="R79" s="7" t="str">
        <f t="shared" ca="1" si="15"/>
        <v/>
      </c>
      <c r="S79" s="107" t="str">
        <f t="shared" ca="1" si="16"/>
        <v/>
      </c>
      <c r="T79" s="7" t="str">
        <f t="shared" ca="1" si="17"/>
        <v/>
      </c>
      <c r="U79" s="109">
        <v>79</v>
      </c>
      <c r="V79" s="111" t="s">
        <v>571</v>
      </c>
      <c r="W79" s="111" t="s">
        <v>2080</v>
      </c>
      <c r="X79" s="109" t="str">
        <f t="shared" ca="1" si="23"/>
        <v/>
      </c>
      <c r="BC79" s="93" t="s">
        <v>1872</v>
      </c>
      <c r="BD79" s="40" t="s">
        <v>135</v>
      </c>
      <c r="BE79" s="4"/>
      <c r="BF79" s="4"/>
      <c r="BG79" s="60"/>
      <c r="BH79" s="60"/>
      <c r="BI79"/>
      <c r="BJ79"/>
      <c r="BK79"/>
      <c r="BL79" s="3"/>
      <c r="BM79" s="3"/>
      <c r="BN79" s="3"/>
      <c r="BO79" s="3"/>
      <c r="BP79" s="3"/>
      <c r="BQ79"/>
      <c r="BR79"/>
      <c r="BS79"/>
      <c r="BT79"/>
      <c r="BU79"/>
      <c r="BV79"/>
    </row>
    <row r="80" spans="1:74" ht="13.5" customHeight="1">
      <c r="A80" s="55" t="str">
        <f t="shared" ca="1" si="18"/>
        <v/>
      </c>
      <c r="B80" s="5"/>
      <c r="C80" s="5"/>
      <c r="D80" s="5"/>
      <c r="E80" s="6"/>
      <c r="F80" s="5"/>
      <c r="G80" s="5"/>
      <c r="H80" s="5"/>
      <c r="I80" s="5"/>
      <c r="J80" s="116"/>
      <c r="K80" s="109" t="str">
        <f t="shared" ca="1" si="19"/>
        <v/>
      </c>
      <c r="L80" s="8" t="str">
        <f t="shared" ca="1" si="20"/>
        <v/>
      </c>
      <c r="M80" s="7" t="str">
        <f t="shared" ca="1" si="12"/>
        <v/>
      </c>
      <c r="N80" s="8" t="str">
        <f t="shared" ca="1" si="13"/>
        <v/>
      </c>
      <c r="O80" s="7" t="str">
        <f t="shared" ca="1" si="21"/>
        <v/>
      </c>
      <c r="P80" s="7" t="str">
        <f t="shared" ca="1" si="22"/>
        <v/>
      </c>
      <c r="Q80" s="7" t="str">
        <f t="shared" ca="1" si="14"/>
        <v/>
      </c>
      <c r="R80" s="7" t="str">
        <f t="shared" ca="1" si="15"/>
        <v/>
      </c>
      <c r="S80" s="107" t="str">
        <f t="shared" ca="1" si="16"/>
        <v/>
      </c>
      <c r="T80" s="7" t="str">
        <f t="shared" ca="1" si="17"/>
        <v/>
      </c>
      <c r="U80" s="109">
        <v>80</v>
      </c>
      <c r="V80" s="111" t="s">
        <v>572</v>
      </c>
      <c r="W80" s="111" t="s">
        <v>2081</v>
      </c>
      <c r="X80" s="109" t="str">
        <f t="shared" ca="1" si="23"/>
        <v/>
      </c>
      <c r="BC80" s="93" t="s">
        <v>1873</v>
      </c>
      <c r="BD80" s="40" t="s">
        <v>138</v>
      </c>
      <c r="BE80" s="4"/>
      <c r="BF80" s="4"/>
      <c r="BG80" s="60"/>
      <c r="BH80" s="60"/>
      <c r="BI80"/>
      <c r="BJ80"/>
      <c r="BK80"/>
      <c r="BL80" s="3"/>
      <c r="BM80" s="3"/>
      <c r="BN80" s="3"/>
      <c r="BO80" s="3"/>
      <c r="BP80" s="3"/>
      <c r="BQ80"/>
      <c r="BR80"/>
      <c r="BS80"/>
      <c r="BT80"/>
      <c r="BU80"/>
      <c r="BV80"/>
    </row>
    <row r="81" spans="1:74" ht="13.5" customHeight="1">
      <c r="A81" s="55" t="str">
        <f t="shared" ca="1" si="18"/>
        <v/>
      </c>
      <c r="B81" s="5"/>
      <c r="C81" s="5"/>
      <c r="D81" s="5"/>
      <c r="E81" s="6"/>
      <c r="F81" s="5"/>
      <c r="G81" s="5"/>
      <c r="H81" s="5"/>
      <c r="I81" s="5"/>
      <c r="J81" s="116"/>
      <c r="K81" s="109" t="str">
        <f t="shared" ca="1" si="19"/>
        <v/>
      </c>
      <c r="L81" s="8" t="str">
        <f t="shared" ca="1" si="20"/>
        <v/>
      </c>
      <c r="M81" s="7" t="str">
        <f t="shared" ca="1" si="12"/>
        <v/>
      </c>
      <c r="N81" s="8" t="str">
        <f t="shared" ca="1" si="13"/>
        <v/>
      </c>
      <c r="O81" s="7" t="str">
        <f t="shared" ca="1" si="21"/>
        <v/>
      </c>
      <c r="P81" s="7" t="str">
        <f t="shared" ca="1" si="22"/>
        <v/>
      </c>
      <c r="Q81" s="7" t="str">
        <f t="shared" ca="1" si="14"/>
        <v/>
      </c>
      <c r="R81" s="7" t="str">
        <f t="shared" ca="1" si="15"/>
        <v/>
      </c>
      <c r="S81" s="107" t="str">
        <f t="shared" ca="1" si="16"/>
        <v/>
      </c>
      <c r="T81" s="7" t="str">
        <f t="shared" ca="1" si="17"/>
        <v/>
      </c>
      <c r="U81" s="109">
        <v>81</v>
      </c>
      <c r="V81" s="111" t="s">
        <v>573</v>
      </c>
      <c r="W81" s="111" t="s">
        <v>2082</v>
      </c>
      <c r="X81" s="109" t="str">
        <f t="shared" ca="1" si="23"/>
        <v/>
      </c>
      <c r="BC81" s="93" t="s">
        <v>1874</v>
      </c>
      <c r="BD81" s="40" t="s">
        <v>142</v>
      </c>
      <c r="BE81" s="4"/>
      <c r="BF81" s="4"/>
      <c r="BG81" s="60"/>
      <c r="BH81" s="60"/>
      <c r="BI81"/>
      <c r="BJ81"/>
      <c r="BK81"/>
      <c r="BL81" s="3"/>
      <c r="BM81" s="3"/>
      <c r="BN81" s="3"/>
      <c r="BO81" s="3"/>
      <c r="BP81" s="3"/>
      <c r="BQ81"/>
      <c r="BR81"/>
      <c r="BS81"/>
      <c r="BT81"/>
      <c r="BU81"/>
      <c r="BV81"/>
    </row>
    <row r="82" spans="1:74" ht="13.5" customHeight="1">
      <c r="A82" s="55" t="str">
        <f t="shared" ca="1" si="18"/>
        <v/>
      </c>
      <c r="B82" s="5"/>
      <c r="C82" s="5"/>
      <c r="D82" s="5"/>
      <c r="E82" s="6"/>
      <c r="F82" s="5"/>
      <c r="G82" s="5"/>
      <c r="H82" s="5"/>
      <c r="I82" s="5"/>
      <c r="J82" s="116"/>
      <c r="K82" s="109" t="str">
        <f t="shared" ca="1" si="19"/>
        <v/>
      </c>
      <c r="L82" s="8" t="str">
        <f t="shared" ca="1" si="20"/>
        <v/>
      </c>
      <c r="M82" s="7" t="str">
        <f t="shared" ca="1" si="12"/>
        <v/>
      </c>
      <c r="N82" s="8" t="str">
        <f t="shared" ca="1" si="13"/>
        <v/>
      </c>
      <c r="O82" s="7" t="str">
        <f t="shared" ca="1" si="21"/>
        <v/>
      </c>
      <c r="P82" s="7" t="str">
        <f t="shared" ca="1" si="22"/>
        <v/>
      </c>
      <c r="Q82" s="7" t="str">
        <f t="shared" ca="1" si="14"/>
        <v/>
      </c>
      <c r="R82" s="7" t="str">
        <f t="shared" ca="1" si="15"/>
        <v/>
      </c>
      <c r="S82" s="107" t="str">
        <f t="shared" ca="1" si="16"/>
        <v/>
      </c>
      <c r="T82" s="7" t="str">
        <f t="shared" ca="1" si="17"/>
        <v/>
      </c>
      <c r="U82" s="109">
        <v>82</v>
      </c>
      <c r="V82" s="111" t="s">
        <v>574</v>
      </c>
      <c r="W82" s="111" t="s">
        <v>2083</v>
      </c>
      <c r="X82" s="109" t="str">
        <f t="shared" ca="1" si="23"/>
        <v/>
      </c>
      <c r="BC82" s="93" t="s">
        <v>1875</v>
      </c>
      <c r="BD82" s="40" t="s">
        <v>219</v>
      </c>
      <c r="BE82" s="4"/>
      <c r="BF82" s="4"/>
      <c r="BG82" s="60"/>
      <c r="BH82" s="60"/>
      <c r="BI82"/>
      <c r="BJ82"/>
      <c r="BK82"/>
      <c r="BL82" s="3"/>
      <c r="BM82" s="3"/>
      <c r="BN82" s="3"/>
      <c r="BO82" s="3"/>
      <c r="BP82" s="3"/>
      <c r="BQ82"/>
      <c r="BR82"/>
      <c r="BS82"/>
      <c r="BT82"/>
      <c r="BU82"/>
      <c r="BV82"/>
    </row>
    <row r="83" spans="1:74" ht="13.5" customHeight="1">
      <c r="A83" s="55" t="str">
        <f t="shared" ca="1" si="18"/>
        <v/>
      </c>
      <c r="B83" s="5"/>
      <c r="C83" s="5"/>
      <c r="D83" s="5"/>
      <c r="E83" s="6"/>
      <c r="F83" s="5"/>
      <c r="G83" s="5"/>
      <c r="H83" s="5"/>
      <c r="I83" s="5"/>
      <c r="J83" s="116"/>
      <c r="K83" s="109" t="str">
        <f t="shared" ca="1" si="19"/>
        <v/>
      </c>
      <c r="L83" s="8" t="str">
        <f t="shared" ca="1" si="20"/>
        <v/>
      </c>
      <c r="M83" s="7" t="str">
        <f t="shared" ca="1" si="12"/>
        <v/>
      </c>
      <c r="N83" s="8" t="str">
        <f t="shared" ca="1" si="13"/>
        <v/>
      </c>
      <c r="O83" s="7" t="str">
        <f t="shared" ca="1" si="21"/>
        <v/>
      </c>
      <c r="P83" s="7" t="str">
        <f t="shared" ca="1" si="22"/>
        <v/>
      </c>
      <c r="Q83" s="7" t="str">
        <f t="shared" ca="1" si="14"/>
        <v/>
      </c>
      <c r="R83" s="7" t="str">
        <f t="shared" ca="1" si="15"/>
        <v/>
      </c>
      <c r="S83" s="107" t="str">
        <f t="shared" ca="1" si="16"/>
        <v/>
      </c>
      <c r="T83" s="7" t="str">
        <f t="shared" ca="1" si="17"/>
        <v/>
      </c>
      <c r="U83" s="109">
        <v>83</v>
      </c>
      <c r="V83" s="111" t="s">
        <v>575</v>
      </c>
      <c r="W83" s="111" t="s">
        <v>2084</v>
      </c>
      <c r="X83" s="109" t="str">
        <f t="shared" ca="1" si="23"/>
        <v/>
      </c>
      <c r="BC83" s="93" t="s">
        <v>1876</v>
      </c>
      <c r="BD83" s="40" t="s">
        <v>148</v>
      </c>
      <c r="BE83" s="4"/>
      <c r="BF83" s="4"/>
      <c r="BG83" s="60"/>
      <c r="BH83" s="60"/>
      <c r="BI83"/>
      <c r="BJ83"/>
      <c r="BK83"/>
      <c r="BL83" s="3"/>
      <c r="BM83" s="3"/>
      <c r="BN83" s="3"/>
      <c r="BO83" s="3"/>
      <c r="BP83" s="3"/>
      <c r="BQ83"/>
      <c r="BR83"/>
      <c r="BS83"/>
      <c r="BT83"/>
      <c r="BU83"/>
      <c r="BV83"/>
    </row>
    <row r="84" spans="1:74" ht="13.5" customHeight="1">
      <c r="A84" s="55" t="str">
        <f t="shared" ca="1" si="18"/>
        <v/>
      </c>
      <c r="B84" s="5"/>
      <c r="C84" s="5"/>
      <c r="D84" s="5"/>
      <c r="E84" s="6"/>
      <c r="F84" s="5"/>
      <c r="G84" s="5"/>
      <c r="H84" s="5"/>
      <c r="I84" s="5"/>
      <c r="J84" s="116"/>
      <c r="K84" s="109" t="str">
        <f t="shared" ca="1" si="19"/>
        <v/>
      </c>
      <c r="L84" s="8" t="str">
        <f t="shared" ca="1" si="20"/>
        <v/>
      </c>
      <c r="M84" s="7" t="str">
        <f t="shared" ca="1" si="12"/>
        <v/>
      </c>
      <c r="N84" s="8" t="str">
        <f t="shared" ca="1" si="13"/>
        <v/>
      </c>
      <c r="O84" s="7" t="str">
        <f t="shared" ca="1" si="21"/>
        <v/>
      </c>
      <c r="P84" s="7" t="str">
        <f t="shared" ca="1" si="22"/>
        <v/>
      </c>
      <c r="Q84" s="7" t="str">
        <f t="shared" ca="1" si="14"/>
        <v/>
      </c>
      <c r="R84" s="7" t="str">
        <f t="shared" ca="1" si="15"/>
        <v/>
      </c>
      <c r="S84" s="107" t="str">
        <f t="shared" ca="1" si="16"/>
        <v/>
      </c>
      <c r="T84" s="7" t="str">
        <f t="shared" ca="1" si="17"/>
        <v/>
      </c>
      <c r="U84" s="109">
        <v>84</v>
      </c>
      <c r="V84" s="111" t="s">
        <v>576</v>
      </c>
      <c r="W84" s="111" t="s">
        <v>2085</v>
      </c>
      <c r="X84" s="109" t="str">
        <f t="shared" ca="1" si="23"/>
        <v/>
      </c>
      <c r="BC84" s="93" t="s">
        <v>1877</v>
      </c>
      <c r="BD84" s="40" t="s">
        <v>151</v>
      </c>
      <c r="BE84" s="4"/>
      <c r="BF84" s="4"/>
      <c r="BG84" s="60"/>
      <c r="BH84" s="60"/>
      <c r="BI84"/>
      <c r="BJ84"/>
      <c r="BK84"/>
      <c r="BL84" s="3"/>
      <c r="BM84" s="3"/>
      <c r="BN84" s="3"/>
      <c r="BO84" s="3"/>
      <c r="BP84" s="3"/>
      <c r="BQ84"/>
      <c r="BR84"/>
      <c r="BS84"/>
      <c r="BT84"/>
      <c r="BU84"/>
      <c r="BV84"/>
    </row>
    <row r="85" spans="1:74" ht="13.5" customHeight="1">
      <c r="A85" s="55" t="str">
        <f t="shared" ca="1" si="18"/>
        <v/>
      </c>
      <c r="B85" s="5"/>
      <c r="C85" s="5"/>
      <c r="D85" s="5"/>
      <c r="E85" s="6"/>
      <c r="F85" s="5"/>
      <c r="G85" s="5"/>
      <c r="H85" s="5"/>
      <c r="I85" s="5"/>
      <c r="J85" s="116"/>
      <c r="K85" s="109" t="str">
        <f t="shared" ca="1" si="19"/>
        <v/>
      </c>
      <c r="L85" s="8" t="str">
        <f t="shared" ca="1" si="20"/>
        <v/>
      </c>
      <c r="M85" s="7" t="str">
        <f t="shared" ca="1" si="12"/>
        <v/>
      </c>
      <c r="N85" s="8" t="str">
        <f t="shared" ca="1" si="13"/>
        <v/>
      </c>
      <c r="O85" s="7" t="str">
        <f t="shared" ca="1" si="21"/>
        <v/>
      </c>
      <c r="P85" s="7" t="str">
        <f t="shared" ca="1" si="22"/>
        <v/>
      </c>
      <c r="Q85" s="7" t="str">
        <f t="shared" ca="1" si="14"/>
        <v/>
      </c>
      <c r="R85" s="7" t="str">
        <f t="shared" ca="1" si="15"/>
        <v/>
      </c>
      <c r="S85" s="107" t="str">
        <f t="shared" ca="1" si="16"/>
        <v/>
      </c>
      <c r="T85" s="7" t="str">
        <f t="shared" ca="1" si="17"/>
        <v/>
      </c>
      <c r="U85" s="109">
        <v>85</v>
      </c>
      <c r="V85" s="111" t="s">
        <v>577</v>
      </c>
      <c r="W85" s="111" t="s">
        <v>2086</v>
      </c>
      <c r="X85" s="109" t="str">
        <f t="shared" ca="1" si="23"/>
        <v/>
      </c>
      <c r="BC85" s="93" t="s">
        <v>1878</v>
      </c>
      <c r="BD85" s="40" t="s">
        <v>154</v>
      </c>
      <c r="BE85" s="4"/>
      <c r="BF85" s="4"/>
      <c r="BG85" s="60"/>
      <c r="BH85" s="60"/>
      <c r="BI85"/>
      <c r="BJ85"/>
      <c r="BK85"/>
      <c r="BL85" s="3"/>
      <c r="BM85" s="3"/>
      <c r="BN85" s="3"/>
      <c r="BO85" s="3"/>
      <c r="BP85" s="3"/>
      <c r="BQ85"/>
      <c r="BR85"/>
      <c r="BS85"/>
      <c r="BT85"/>
      <c r="BU85"/>
      <c r="BV85"/>
    </row>
    <row r="86" spans="1:74" ht="13.5" customHeight="1">
      <c r="A86" s="55" t="str">
        <f t="shared" ca="1" si="18"/>
        <v/>
      </c>
      <c r="B86" s="5"/>
      <c r="C86" s="5"/>
      <c r="D86" s="5"/>
      <c r="E86" s="6"/>
      <c r="F86" s="5"/>
      <c r="G86" s="5"/>
      <c r="H86" s="5"/>
      <c r="I86" s="5"/>
      <c r="J86" s="116"/>
      <c r="K86" s="109" t="str">
        <f t="shared" ca="1" si="19"/>
        <v/>
      </c>
      <c r="L86" s="8" t="str">
        <f t="shared" ca="1" si="20"/>
        <v/>
      </c>
      <c r="M86" s="7" t="str">
        <f t="shared" ca="1" si="12"/>
        <v/>
      </c>
      <c r="N86" s="8" t="str">
        <f t="shared" ca="1" si="13"/>
        <v/>
      </c>
      <c r="O86" s="7" t="str">
        <f t="shared" ca="1" si="21"/>
        <v/>
      </c>
      <c r="P86" s="7" t="str">
        <f t="shared" ca="1" si="22"/>
        <v/>
      </c>
      <c r="Q86" s="7" t="str">
        <f t="shared" ca="1" si="14"/>
        <v/>
      </c>
      <c r="R86" s="7" t="str">
        <f t="shared" ca="1" si="15"/>
        <v/>
      </c>
      <c r="S86" s="107" t="str">
        <f t="shared" ca="1" si="16"/>
        <v/>
      </c>
      <c r="T86" s="7" t="str">
        <f t="shared" ca="1" si="17"/>
        <v/>
      </c>
      <c r="U86" s="109">
        <v>86</v>
      </c>
      <c r="V86" s="111" t="s">
        <v>578</v>
      </c>
      <c r="W86" s="111" t="s">
        <v>2087</v>
      </c>
      <c r="X86" s="109" t="str">
        <f t="shared" ca="1" si="23"/>
        <v/>
      </c>
      <c r="BC86" s="93" t="s">
        <v>1879</v>
      </c>
      <c r="BD86" s="40" t="s">
        <v>156</v>
      </c>
      <c r="BE86" s="4"/>
      <c r="BF86" s="4"/>
      <c r="BG86" s="60"/>
      <c r="BH86" s="60"/>
      <c r="BI86"/>
      <c r="BJ86"/>
      <c r="BK86"/>
      <c r="BL86" s="3"/>
      <c r="BM86" s="3"/>
      <c r="BN86" s="3"/>
      <c r="BO86" s="3"/>
      <c r="BP86" s="3"/>
      <c r="BQ86"/>
      <c r="BR86"/>
      <c r="BS86"/>
      <c r="BT86"/>
      <c r="BU86"/>
      <c r="BV86"/>
    </row>
    <row r="87" spans="1:74" ht="13.5" customHeight="1">
      <c r="A87" s="55" t="str">
        <f t="shared" ca="1" si="18"/>
        <v/>
      </c>
      <c r="B87" s="5"/>
      <c r="C87" s="5"/>
      <c r="D87" s="5"/>
      <c r="E87" s="6"/>
      <c r="F87" s="5"/>
      <c r="G87" s="5"/>
      <c r="H87" s="5"/>
      <c r="I87" s="5"/>
      <c r="J87" s="116"/>
      <c r="K87" s="109" t="str">
        <f t="shared" ca="1" si="19"/>
        <v/>
      </c>
      <c r="L87" s="8" t="str">
        <f t="shared" ca="1" si="20"/>
        <v/>
      </c>
      <c r="M87" s="7" t="str">
        <f t="shared" ca="1" si="12"/>
        <v/>
      </c>
      <c r="N87" s="8" t="str">
        <f t="shared" ca="1" si="13"/>
        <v/>
      </c>
      <c r="O87" s="7" t="str">
        <f t="shared" ca="1" si="21"/>
        <v/>
      </c>
      <c r="P87" s="7" t="str">
        <f t="shared" ca="1" si="22"/>
        <v/>
      </c>
      <c r="Q87" s="7" t="str">
        <f t="shared" ca="1" si="14"/>
        <v/>
      </c>
      <c r="R87" s="7" t="str">
        <f t="shared" ca="1" si="15"/>
        <v/>
      </c>
      <c r="S87" s="107" t="str">
        <f t="shared" ca="1" si="16"/>
        <v/>
      </c>
      <c r="T87" s="7" t="str">
        <f t="shared" ca="1" si="17"/>
        <v/>
      </c>
      <c r="U87" s="109">
        <v>87</v>
      </c>
      <c r="V87" s="111" t="s">
        <v>579</v>
      </c>
      <c r="W87" s="111" t="s">
        <v>2088</v>
      </c>
      <c r="X87" s="109" t="str">
        <f t="shared" ca="1" si="23"/>
        <v/>
      </c>
      <c r="BC87" s="93" t="s">
        <v>1880</v>
      </c>
      <c r="BD87" s="40" t="s">
        <v>159</v>
      </c>
      <c r="BE87" s="4"/>
      <c r="BF87" s="4"/>
      <c r="BG87" s="60"/>
      <c r="BH87" s="60"/>
      <c r="BI87"/>
      <c r="BJ87"/>
      <c r="BK87"/>
      <c r="BL87" s="3"/>
      <c r="BM87" s="3"/>
      <c r="BN87" s="3"/>
      <c r="BO87" s="3"/>
      <c r="BP87" s="3"/>
      <c r="BQ87"/>
      <c r="BR87"/>
      <c r="BS87"/>
      <c r="BT87"/>
      <c r="BU87"/>
      <c r="BV87"/>
    </row>
    <row r="88" spans="1:74" ht="13.5" customHeight="1">
      <c r="A88" s="55" t="str">
        <f t="shared" ca="1" si="18"/>
        <v/>
      </c>
      <c r="B88" s="5"/>
      <c r="C88" s="5"/>
      <c r="D88" s="5"/>
      <c r="E88" s="6"/>
      <c r="F88" s="5"/>
      <c r="G88" s="5"/>
      <c r="H88" s="5"/>
      <c r="I88" s="5"/>
      <c r="J88" s="116"/>
      <c r="K88" s="109" t="str">
        <f t="shared" ca="1" si="19"/>
        <v/>
      </c>
      <c r="L88" s="8" t="str">
        <f t="shared" ca="1" si="20"/>
        <v/>
      </c>
      <c r="M88" s="7" t="str">
        <f t="shared" ca="1" si="12"/>
        <v/>
      </c>
      <c r="N88" s="8" t="str">
        <f t="shared" ca="1" si="13"/>
        <v/>
      </c>
      <c r="O88" s="7" t="str">
        <f t="shared" ca="1" si="21"/>
        <v/>
      </c>
      <c r="P88" s="7" t="str">
        <f t="shared" ca="1" si="22"/>
        <v/>
      </c>
      <c r="Q88" s="7" t="str">
        <f t="shared" ca="1" si="14"/>
        <v/>
      </c>
      <c r="R88" s="7" t="str">
        <f t="shared" ca="1" si="15"/>
        <v/>
      </c>
      <c r="S88" s="107" t="str">
        <f t="shared" ca="1" si="16"/>
        <v/>
      </c>
      <c r="T88" s="7" t="str">
        <f t="shared" ca="1" si="17"/>
        <v/>
      </c>
      <c r="U88" s="109">
        <v>88</v>
      </c>
      <c r="V88" s="111" t="s">
        <v>580</v>
      </c>
      <c r="W88" s="111" t="s">
        <v>2089</v>
      </c>
      <c r="X88" s="109" t="str">
        <f t="shared" ca="1" si="23"/>
        <v/>
      </c>
      <c r="BC88" s="93" t="s">
        <v>1881</v>
      </c>
      <c r="BD88" s="40" t="s">
        <v>162</v>
      </c>
      <c r="BE88" s="4"/>
      <c r="BF88" s="4"/>
      <c r="BG88" s="60"/>
      <c r="BH88" s="60"/>
      <c r="BI88"/>
      <c r="BJ88"/>
      <c r="BK88"/>
      <c r="BL88" s="3"/>
      <c r="BM88" s="3"/>
      <c r="BN88" s="3"/>
      <c r="BO88" s="3"/>
      <c r="BP88" s="3"/>
      <c r="BQ88"/>
      <c r="BR88"/>
      <c r="BS88"/>
      <c r="BT88"/>
      <c r="BU88"/>
      <c r="BV88"/>
    </row>
    <row r="89" spans="1:74" ht="13.5" customHeight="1">
      <c r="A89" s="55" t="str">
        <f t="shared" ca="1" si="18"/>
        <v/>
      </c>
      <c r="B89" s="5"/>
      <c r="C89" s="5"/>
      <c r="D89" s="5"/>
      <c r="E89" s="6"/>
      <c r="F89" s="5"/>
      <c r="G89" s="5"/>
      <c r="H89" s="5"/>
      <c r="I89" s="5"/>
      <c r="J89" s="116"/>
      <c r="K89" s="109" t="str">
        <f t="shared" ca="1" si="19"/>
        <v/>
      </c>
      <c r="L89" s="8" t="str">
        <f t="shared" ca="1" si="20"/>
        <v/>
      </c>
      <c r="M89" s="7" t="str">
        <f t="shared" ca="1" si="12"/>
        <v/>
      </c>
      <c r="N89" s="8" t="str">
        <f t="shared" ca="1" si="13"/>
        <v/>
      </c>
      <c r="O89" s="7" t="str">
        <f t="shared" ca="1" si="21"/>
        <v/>
      </c>
      <c r="P89" s="7" t="str">
        <f t="shared" ca="1" si="22"/>
        <v/>
      </c>
      <c r="Q89" s="7" t="str">
        <f t="shared" ca="1" si="14"/>
        <v/>
      </c>
      <c r="R89" s="7" t="str">
        <f t="shared" ca="1" si="15"/>
        <v/>
      </c>
      <c r="S89" s="107" t="str">
        <f t="shared" ca="1" si="16"/>
        <v/>
      </c>
      <c r="T89" s="7" t="str">
        <f t="shared" ca="1" si="17"/>
        <v/>
      </c>
      <c r="U89" s="109">
        <v>89</v>
      </c>
      <c r="V89" s="111" t="s">
        <v>581</v>
      </c>
      <c r="W89" s="111" t="s">
        <v>2090</v>
      </c>
      <c r="X89" s="109" t="str">
        <f t="shared" ca="1" si="23"/>
        <v/>
      </c>
      <c r="BC89" s="93" t="s">
        <v>1882</v>
      </c>
      <c r="BD89" s="40" t="s">
        <v>165</v>
      </c>
      <c r="BE89" s="4"/>
      <c r="BF89" s="4"/>
      <c r="BG89" s="60"/>
      <c r="BH89" s="60"/>
      <c r="BI89"/>
      <c r="BJ89"/>
      <c r="BK89"/>
      <c r="BL89" s="3"/>
      <c r="BM89" s="3"/>
      <c r="BN89" s="3"/>
      <c r="BO89" s="3"/>
      <c r="BP89" s="3"/>
      <c r="BQ89"/>
      <c r="BR89"/>
      <c r="BS89"/>
      <c r="BT89"/>
      <c r="BU89"/>
      <c r="BV89"/>
    </row>
    <row r="90" spans="1:74" ht="13.5" customHeight="1">
      <c r="A90" s="55" t="str">
        <f t="shared" ca="1" si="18"/>
        <v/>
      </c>
      <c r="B90" s="5"/>
      <c r="C90" s="5"/>
      <c r="D90" s="5"/>
      <c r="E90" s="6"/>
      <c r="F90" s="5"/>
      <c r="G90" s="5"/>
      <c r="H90" s="5"/>
      <c r="I90" s="5"/>
      <c r="J90" s="116"/>
      <c r="K90" s="109" t="str">
        <f t="shared" ca="1" si="19"/>
        <v/>
      </c>
      <c r="L90" s="8" t="str">
        <f t="shared" ca="1" si="20"/>
        <v/>
      </c>
      <c r="M90" s="7" t="str">
        <f t="shared" ca="1" si="12"/>
        <v/>
      </c>
      <c r="N90" s="8" t="str">
        <f t="shared" ca="1" si="13"/>
        <v/>
      </c>
      <c r="O90" s="7" t="str">
        <f t="shared" ca="1" si="21"/>
        <v/>
      </c>
      <c r="P90" s="7" t="str">
        <f t="shared" ca="1" si="22"/>
        <v/>
      </c>
      <c r="Q90" s="7" t="str">
        <f t="shared" ca="1" si="14"/>
        <v/>
      </c>
      <c r="R90" s="7" t="str">
        <f t="shared" ca="1" si="15"/>
        <v/>
      </c>
      <c r="S90" s="107" t="str">
        <f t="shared" ca="1" si="16"/>
        <v/>
      </c>
      <c r="T90" s="7" t="str">
        <f t="shared" ca="1" si="17"/>
        <v/>
      </c>
      <c r="U90" s="109">
        <v>90</v>
      </c>
      <c r="V90" s="111" t="s">
        <v>582</v>
      </c>
      <c r="W90" s="111" t="s">
        <v>2091</v>
      </c>
      <c r="X90" s="109" t="str">
        <f t="shared" ca="1" si="23"/>
        <v/>
      </c>
      <c r="BC90" s="93" t="s">
        <v>1883</v>
      </c>
      <c r="BD90" s="40" t="s">
        <v>168</v>
      </c>
      <c r="BE90" s="4"/>
      <c r="BF90" s="4"/>
      <c r="BG90" s="60"/>
      <c r="BH90" s="60"/>
      <c r="BI90"/>
      <c r="BJ90"/>
      <c r="BK90"/>
      <c r="BL90" s="3"/>
      <c r="BM90" s="3"/>
      <c r="BN90" s="3"/>
      <c r="BO90" s="3"/>
      <c r="BP90" s="3"/>
      <c r="BQ90"/>
      <c r="BR90"/>
      <c r="BS90"/>
      <c r="BT90"/>
      <c r="BU90"/>
      <c r="BV90"/>
    </row>
    <row r="91" spans="1:74" ht="13.5" customHeight="1">
      <c r="A91" s="55" t="str">
        <f t="shared" ca="1" si="18"/>
        <v/>
      </c>
      <c r="B91" s="5"/>
      <c r="C91" s="5"/>
      <c r="D91" s="5"/>
      <c r="E91" s="6"/>
      <c r="F91" s="5"/>
      <c r="G91" s="5"/>
      <c r="H91" s="5"/>
      <c r="I91" s="5"/>
      <c r="J91" s="116"/>
      <c r="K91" s="109" t="str">
        <f t="shared" ca="1" si="19"/>
        <v/>
      </c>
      <c r="L91" s="8" t="str">
        <f t="shared" ca="1" si="20"/>
        <v/>
      </c>
      <c r="M91" s="7" t="str">
        <f t="shared" ca="1" si="12"/>
        <v/>
      </c>
      <c r="N91" s="8" t="str">
        <f t="shared" ca="1" si="13"/>
        <v/>
      </c>
      <c r="O91" s="7" t="str">
        <f t="shared" ca="1" si="21"/>
        <v/>
      </c>
      <c r="P91" s="7" t="str">
        <f t="shared" ca="1" si="22"/>
        <v/>
      </c>
      <c r="Q91" s="7" t="str">
        <f t="shared" ca="1" si="14"/>
        <v/>
      </c>
      <c r="R91" s="7" t="str">
        <f t="shared" ca="1" si="15"/>
        <v/>
      </c>
      <c r="S91" s="107" t="str">
        <f t="shared" ca="1" si="16"/>
        <v/>
      </c>
      <c r="T91" s="7" t="str">
        <f t="shared" ca="1" si="17"/>
        <v/>
      </c>
      <c r="U91" s="109">
        <v>91</v>
      </c>
      <c r="V91" s="111" t="s">
        <v>583</v>
      </c>
      <c r="W91" s="111" t="s">
        <v>2092</v>
      </c>
      <c r="X91" s="109" t="str">
        <f t="shared" ca="1" si="23"/>
        <v/>
      </c>
      <c r="BC91" s="93" t="s">
        <v>1884</v>
      </c>
      <c r="BD91" s="40" t="s">
        <v>170</v>
      </c>
      <c r="BE91" s="4"/>
      <c r="BF91" s="4"/>
      <c r="BG91" s="60"/>
      <c r="BH91" s="60"/>
      <c r="BI91"/>
      <c r="BJ91"/>
      <c r="BK91"/>
      <c r="BL91" s="3"/>
      <c r="BM91" s="3"/>
      <c r="BN91" s="3"/>
      <c r="BO91" s="3"/>
      <c r="BP91" s="3"/>
      <c r="BQ91"/>
      <c r="BR91"/>
      <c r="BS91"/>
      <c r="BT91"/>
      <c r="BU91"/>
      <c r="BV91"/>
    </row>
    <row r="92" spans="1:74" ht="13.5" customHeight="1">
      <c r="A92" s="55" t="str">
        <f t="shared" ca="1" si="18"/>
        <v/>
      </c>
      <c r="B92" s="5"/>
      <c r="C92" s="5"/>
      <c r="D92" s="5"/>
      <c r="E92" s="6"/>
      <c r="F92" s="5"/>
      <c r="G92" s="5"/>
      <c r="H92" s="5"/>
      <c r="I92" s="5"/>
      <c r="J92" s="116"/>
      <c r="K92" s="109" t="str">
        <f t="shared" ca="1" si="19"/>
        <v/>
      </c>
      <c r="L92" s="8" t="str">
        <f t="shared" ca="1" si="20"/>
        <v/>
      </c>
      <c r="M92" s="7" t="str">
        <f t="shared" ca="1" si="12"/>
        <v/>
      </c>
      <c r="N92" s="8" t="str">
        <f t="shared" ca="1" si="13"/>
        <v/>
      </c>
      <c r="O92" s="7" t="str">
        <f t="shared" ca="1" si="21"/>
        <v/>
      </c>
      <c r="P92" s="7" t="str">
        <f t="shared" ca="1" si="22"/>
        <v/>
      </c>
      <c r="Q92" s="7" t="str">
        <f t="shared" ca="1" si="14"/>
        <v/>
      </c>
      <c r="R92" s="7" t="str">
        <f t="shared" ca="1" si="15"/>
        <v/>
      </c>
      <c r="S92" s="107" t="str">
        <f t="shared" ca="1" si="16"/>
        <v/>
      </c>
      <c r="T92" s="7" t="str">
        <f t="shared" ca="1" si="17"/>
        <v/>
      </c>
      <c r="U92" s="109">
        <v>92</v>
      </c>
      <c r="V92" s="111" t="s">
        <v>584</v>
      </c>
      <c r="W92" s="111" t="s">
        <v>2093</v>
      </c>
      <c r="X92" s="109" t="str">
        <f t="shared" ca="1" si="23"/>
        <v/>
      </c>
      <c r="BC92" s="93" t="s">
        <v>1885</v>
      </c>
      <c r="BD92" s="40" t="s">
        <v>173</v>
      </c>
      <c r="BE92" s="4"/>
      <c r="BF92" s="4"/>
      <c r="BG92" s="60"/>
      <c r="BH92" s="60"/>
      <c r="BI92"/>
      <c r="BJ92"/>
      <c r="BK92"/>
      <c r="BL92" s="3"/>
      <c r="BM92" s="3"/>
      <c r="BN92" s="3"/>
      <c r="BO92" s="3"/>
      <c r="BP92" s="3"/>
      <c r="BQ92"/>
      <c r="BR92"/>
      <c r="BS92"/>
      <c r="BT92"/>
      <c r="BU92"/>
      <c r="BV92"/>
    </row>
    <row r="93" spans="1:74" ht="13.5" customHeight="1">
      <c r="A93" s="55" t="str">
        <f t="shared" ca="1" si="18"/>
        <v/>
      </c>
      <c r="B93" s="5"/>
      <c r="C93" s="5"/>
      <c r="D93" s="5"/>
      <c r="E93" s="6"/>
      <c r="F93" s="5"/>
      <c r="G93" s="5"/>
      <c r="H93" s="5"/>
      <c r="I93" s="5"/>
      <c r="J93" s="116"/>
      <c r="K93" s="109" t="str">
        <f t="shared" ca="1" si="19"/>
        <v/>
      </c>
      <c r="L93" s="8" t="str">
        <f t="shared" ca="1" si="20"/>
        <v/>
      </c>
      <c r="M93" s="7" t="str">
        <f t="shared" ca="1" si="12"/>
        <v/>
      </c>
      <c r="N93" s="8" t="str">
        <f t="shared" ca="1" si="13"/>
        <v/>
      </c>
      <c r="O93" s="7" t="str">
        <f t="shared" ca="1" si="21"/>
        <v/>
      </c>
      <c r="P93" s="7" t="str">
        <f t="shared" ca="1" si="22"/>
        <v/>
      </c>
      <c r="Q93" s="7" t="str">
        <f t="shared" ca="1" si="14"/>
        <v/>
      </c>
      <c r="R93" s="7" t="str">
        <f t="shared" ca="1" si="15"/>
        <v/>
      </c>
      <c r="S93" s="107" t="str">
        <f t="shared" ca="1" si="16"/>
        <v/>
      </c>
      <c r="T93" s="7" t="str">
        <f t="shared" ca="1" si="17"/>
        <v/>
      </c>
      <c r="U93" s="109">
        <v>93</v>
      </c>
      <c r="V93" s="111" t="s">
        <v>585</v>
      </c>
      <c r="W93" s="111" t="s">
        <v>2094</v>
      </c>
      <c r="X93" s="109" t="str">
        <f t="shared" ca="1" si="23"/>
        <v/>
      </c>
      <c r="BC93" s="93" t="s">
        <v>1886</v>
      </c>
      <c r="BD93" s="40" t="s">
        <v>175</v>
      </c>
      <c r="BE93" s="4"/>
      <c r="BF93" s="4"/>
      <c r="BG93" s="60"/>
      <c r="BH93" s="60"/>
      <c r="BI93"/>
      <c r="BJ93"/>
      <c r="BK93"/>
      <c r="BL93" s="3"/>
      <c r="BM93" s="3"/>
      <c r="BN93" s="3"/>
      <c r="BO93" s="3"/>
      <c r="BP93" s="3"/>
      <c r="BQ93"/>
      <c r="BR93"/>
      <c r="BS93"/>
      <c r="BT93"/>
      <c r="BU93"/>
      <c r="BV93"/>
    </row>
    <row r="94" spans="1:74" ht="13.5" customHeight="1">
      <c r="A94" s="55" t="str">
        <f t="shared" ca="1" si="18"/>
        <v/>
      </c>
      <c r="B94" s="5"/>
      <c r="C94" s="5"/>
      <c r="D94" s="5"/>
      <c r="E94" s="6"/>
      <c r="F94" s="5"/>
      <c r="G94" s="5"/>
      <c r="H94" s="5"/>
      <c r="I94" s="5"/>
      <c r="J94" s="116"/>
      <c r="K94" s="109" t="str">
        <f t="shared" ca="1" si="19"/>
        <v/>
      </c>
      <c r="L94" s="8" t="str">
        <f t="shared" ca="1" si="20"/>
        <v/>
      </c>
      <c r="M94" s="7" t="str">
        <f t="shared" ca="1" si="12"/>
        <v/>
      </c>
      <c r="N94" s="8" t="str">
        <f t="shared" ca="1" si="13"/>
        <v/>
      </c>
      <c r="O94" s="7" t="str">
        <f t="shared" ca="1" si="21"/>
        <v/>
      </c>
      <c r="P94" s="7" t="str">
        <f t="shared" ca="1" si="22"/>
        <v/>
      </c>
      <c r="Q94" s="7" t="str">
        <f t="shared" ca="1" si="14"/>
        <v/>
      </c>
      <c r="R94" s="7" t="str">
        <f t="shared" ca="1" si="15"/>
        <v/>
      </c>
      <c r="S94" s="107" t="str">
        <f t="shared" ca="1" si="16"/>
        <v/>
      </c>
      <c r="T94" s="7" t="str">
        <f t="shared" ca="1" si="17"/>
        <v/>
      </c>
      <c r="U94" s="109">
        <v>94</v>
      </c>
      <c r="V94" s="111" t="s">
        <v>586</v>
      </c>
      <c r="W94" s="111" t="s">
        <v>2095</v>
      </c>
      <c r="X94" s="109" t="str">
        <f t="shared" ca="1" si="23"/>
        <v/>
      </c>
      <c r="BC94" s="93" t="s">
        <v>1887</v>
      </c>
      <c r="BD94" s="40" t="s">
        <v>178</v>
      </c>
      <c r="BE94" s="4"/>
      <c r="BF94" s="4"/>
      <c r="BG94" s="60"/>
      <c r="BH94" s="60"/>
      <c r="BI94"/>
      <c r="BJ94"/>
      <c r="BK94"/>
      <c r="BL94" s="3"/>
      <c r="BM94" s="3"/>
      <c r="BN94" s="3"/>
      <c r="BO94" s="3"/>
      <c r="BP94" s="3"/>
      <c r="BQ94"/>
      <c r="BR94"/>
      <c r="BS94"/>
      <c r="BT94"/>
      <c r="BU94"/>
      <c r="BV94"/>
    </row>
    <row r="95" spans="1:74" ht="13.5" customHeight="1" thickBot="1">
      <c r="A95" s="55" t="str">
        <f t="shared" ca="1" si="18"/>
        <v/>
      </c>
      <c r="B95" s="5"/>
      <c r="C95" s="5"/>
      <c r="D95" s="5"/>
      <c r="E95" s="6"/>
      <c r="F95" s="5"/>
      <c r="G95" s="5"/>
      <c r="H95" s="5"/>
      <c r="I95" s="5"/>
      <c r="J95" s="116"/>
      <c r="K95" s="109" t="str">
        <f t="shared" ca="1" si="19"/>
        <v/>
      </c>
      <c r="L95" s="8" t="str">
        <f t="shared" ca="1" si="20"/>
        <v/>
      </c>
      <c r="M95" s="7" t="str">
        <f t="shared" ca="1" si="12"/>
        <v/>
      </c>
      <c r="N95" s="8" t="str">
        <f t="shared" ca="1" si="13"/>
        <v/>
      </c>
      <c r="O95" s="7" t="str">
        <f t="shared" ca="1" si="21"/>
        <v/>
      </c>
      <c r="P95" s="7" t="str">
        <f t="shared" ca="1" si="22"/>
        <v/>
      </c>
      <c r="Q95" s="7" t="str">
        <f t="shared" ca="1" si="14"/>
        <v/>
      </c>
      <c r="R95" s="7" t="str">
        <f t="shared" ca="1" si="15"/>
        <v/>
      </c>
      <c r="S95" s="107" t="str">
        <f t="shared" ca="1" si="16"/>
        <v/>
      </c>
      <c r="T95" s="7" t="str">
        <f t="shared" ca="1" si="17"/>
        <v/>
      </c>
      <c r="U95" s="109">
        <v>95</v>
      </c>
      <c r="V95" s="111" t="s">
        <v>587</v>
      </c>
      <c r="W95" s="111" t="s">
        <v>2096</v>
      </c>
      <c r="X95" s="109" t="str">
        <f t="shared" ca="1" si="23"/>
        <v/>
      </c>
      <c r="BC95" s="94" t="s">
        <v>1888</v>
      </c>
      <c r="BD95" s="41" t="s">
        <v>206</v>
      </c>
      <c r="BE95" s="4"/>
      <c r="BF95" s="4"/>
      <c r="BG95" s="60"/>
      <c r="BH95" s="60"/>
      <c r="BI95"/>
      <c r="BJ95"/>
      <c r="BK95"/>
      <c r="BL95" s="3"/>
      <c r="BM95" s="3"/>
      <c r="BN95" s="3"/>
      <c r="BO95" s="3"/>
      <c r="BP95" s="3"/>
      <c r="BQ95"/>
      <c r="BR95"/>
      <c r="BS95"/>
      <c r="BT95"/>
      <c r="BU95"/>
      <c r="BV95"/>
    </row>
    <row r="96" spans="1:74" ht="13.5" customHeight="1">
      <c r="A96" s="55" t="str">
        <f t="shared" ca="1" si="18"/>
        <v/>
      </c>
      <c r="B96" s="5"/>
      <c r="C96" s="5"/>
      <c r="D96" s="5"/>
      <c r="E96" s="6"/>
      <c r="F96" s="5"/>
      <c r="G96" s="5"/>
      <c r="H96" s="5"/>
      <c r="I96" s="5"/>
      <c r="J96" s="116"/>
      <c r="K96" s="109" t="str">
        <f t="shared" ca="1" si="19"/>
        <v/>
      </c>
      <c r="L96" s="8" t="str">
        <f t="shared" ca="1" si="20"/>
        <v/>
      </c>
      <c r="M96" s="7" t="str">
        <f t="shared" ca="1" si="12"/>
        <v/>
      </c>
      <c r="N96" s="8" t="str">
        <f t="shared" ca="1" si="13"/>
        <v/>
      </c>
      <c r="O96" s="7" t="str">
        <f t="shared" ca="1" si="21"/>
        <v/>
      </c>
      <c r="P96" s="7" t="str">
        <f t="shared" ca="1" si="22"/>
        <v/>
      </c>
      <c r="Q96" s="7" t="str">
        <f t="shared" ca="1" si="14"/>
        <v/>
      </c>
      <c r="R96" s="7" t="str">
        <f t="shared" ca="1" si="15"/>
        <v/>
      </c>
      <c r="S96" s="107" t="str">
        <f t="shared" ca="1" si="16"/>
        <v/>
      </c>
      <c r="T96" s="7" t="str">
        <f t="shared" ca="1" si="17"/>
        <v/>
      </c>
      <c r="U96" s="109">
        <v>96</v>
      </c>
      <c r="V96" s="111" t="s">
        <v>588</v>
      </c>
      <c r="W96" s="111" t="s">
        <v>2097</v>
      </c>
      <c r="X96" s="109" t="str">
        <f t="shared" ca="1" si="23"/>
        <v/>
      </c>
      <c r="BC96" s="95" t="s">
        <v>315</v>
      </c>
      <c r="BD96" s="42" t="s">
        <v>6</v>
      </c>
      <c r="BE96" s="4"/>
      <c r="BF96" s="4"/>
      <c r="BG96" s="60"/>
      <c r="BH96" s="60"/>
      <c r="BI96"/>
      <c r="BJ96"/>
      <c r="BK96"/>
      <c r="BL96" s="3"/>
      <c r="BM96" s="3"/>
      <c r="BN96" s="3"/>
      <c r="BO96" s="3"/>
      <c r="BP96" s="3"/>
      <c r="BQ96"/>
      <c r="BR96"/>
      <c r="BS96"/>
      <c r="BT96"/>
      <c r="BU96"/>
      <c r="BV96"/>
    </row>
    <row r="97" spans="1:74" ht="13.5" customHeight="1">
      <c r="A97" s="55" t="str">
        <f t="shared" ca="1" si="18"/>
        <v/>
      </c>
      <c r="B97" s="5"/>
      <c r="C97" s="5"/>
      <c r="D97" s="5"/>
      <c r="E97" s="6"/>
      <c r="F97" s="5"/>
      <c r="G97" s="5"/>
      <c r="H97" s="5"/>
      <c r="I97" s="5"/>
      <c r="J97" s="116"/>
      <c r="K97" s="109" t="str">
        <f t="shared" ca="1" si="19"/>
        <v/>
      </c>
      <c r="L97" s="8" t="str">
        <f t="shared" ca="1" si="20"/>
        <v/>
      </c>
      <c r="M97" s="7" t="str">
        <f t="shared" ca="1" si="12"/>
        <v/>
      </c>
      <c r="N97" s="8" t="str">
        <f t="shared" ca="1" si="13"/>
        <v/>
      </c>
      <c r="O97" s="7" t="str">
        <f t="shared" ca="1" si="21"/>
        <v/>
      </c>
      <c r="P97" s="7" t="str">
        <f t="shared" ca="1" si="22"/>
        <v/>
      </c>
      <c r="Q97" s="7" t="str">
        <f t="shared" ca="1" si="14"/>
        <v/>
      </c>
      <c r="R97" s="7" t="str">
        <f t="shared" ca="1" si="15"/>
        <v/>
      </c>
      <c r="S97" s="107" t="str">
        <f t="shared" ca="1" si="16"/>
        <v/>
      </c>
      <c r="T97" s="7" t="str">
        <f t="shared" ca="1" si="17"/>
        <v/>
      </c>
      <c r="U97" s="109">
        <v>97</v>
      </c>
      <c r="V97" s="111" t="s">
        <v>589</v>
      </c>
      <c r="W97" s="111" t="s">
        <v>2098</v>
      </c>
      <c r="X97" s="109" t="str">
        <f t="shared" ca="1" si="23"/>
        <v/>
      </c>
      <c r="BC97" s="93" t="s">
        <v>317</v>
      </c>
      <c r="BD97" s="40" t="s">
        <v>10</v>
      </c>
      <c r="BE97" s="4"/>
      <c r="BF97" s="4"/>
      <c r="BG97" s="60"/>
      <c r="BH97" s="60"/>
      <c r="BI97"/>
      <c r="BJ97"/>
      <c r="BK97"/>
      <c r="BL97" s="3"/>
      <c r="BM97" s="3"/>
      <c r="BN97" s="3"/>
      <c r="BO97" s="3"/>
      <c r="BP97" s="3"/>
      <c r="BQ97"/>
      <c r="BR97"/>
      <c r="BS97"/>
      <c r="BT97"/>
      <c r="BU97"/>
      <c r="BV97"/>
    </row>
    <row r="98" spans="1:74" ht="13.5" customHeight="1">
      <c r="A98" s="55" t="str">
        <f t="shared" ca="1" si="18"/>
        <v/>
      </c>
      <c r="B98" s="5"/>
      <c r="C98" s="5"/>
      <c r="D98" s="5"/>
      <c r="E98" s="6"/>
      <c r="F98" s="5"/>
      <c r="G98" s="5"/>
      <c r="H98" s="5"/>
      <c r="I98" s="5"/>
      <c r="J98" s="116"/>
      <c r="K98" s="109" t="str">
        <f t="shared" ca="1" si="19"/>
        <v/>
      </c>
      <c r="L98" s="8" t="str">
        <f t="shared" ca="1" si="20"/>
        <v/>
      </c>
      <c r="M98" s="7" t="str">
        <f t="shared" ca="1" si="12"/>
        <v/>
      </c>
      <c r="N98" s="8" t="str">
        <f t="shared" ca="1" si="13"/>
        <v/>
      </c>
      <c r="O98" s="7" t="str">
        <f t="shared" ca="1" si="21"/>
        <v/>
      </c>
      <c r="P98" s="7" t="str">
        <f t="shared" ca="1" si="22"/>
        <v/>
      </c>
      <c r="Q98" s="7" t="str">
        <f t="shared" ca="1" si="14"/>
        <v/>
      </c>
      <c r="R98" s="7" t="str">
        <f t="shared" ca="1" si="15"/>
        <v/>
      </c>
      <c r="S98" s="107" t="str">
        <f t="shared" ca="1" si="16"/>
        <v/>
      </c>
      <c r="T98" s="7" t="str">
        <f t="shared" ca="1" si="17"/>
        <v/>
      </c>
      <c r="U98" s="109">
        <v>98</v>
      </c>
      <c r="V98" s="111" t="s">
        <v>590</v>
      </c>
      <c r="W98" s="111" t="s">
        <v>2099</v>
      </c>
      <c r="X98" s="109" t="str">
        <f t="shared" ca="1" si="23"/>
        <v/>
      </c>
      <c r="BC98" s="93" t="s">
        <v>319</v>
      </c>
      <c r="BD98" s="40" t="s">
        <v>14</v>
      </c>
      <c r="BE98" s="4"/>
      <c r="BF98" s="4"/>
      <c r="BG98" s="60"/>
      <c r="BH98" s="60"/>
      <c r="BI98"/>
      <c r="BJ98"/>
      <c r="BK98"/>
      <c r="BL98" s="3"/>
      <c r="BM98" s="3"/>
      <c r="BN98" s="3"/>
      <c r="BO98" s="3"/>
      <c r="BP98" s="3"/>
      <c r="BQ98"/>
      <c r="BR98"/>
      <c r="BS98"/>
      <c r="BT98"/>
      <c r="BU98"/>
      <c r="BV98"/>
    </row>
    <row r="99" spans="1:74" ht="13.5" customHeight="1">
      <c r="A99" s="55" t="str">
        <f t="shared" ca="1" si="18"/>
        <v/>
      </c>
      <c r="B99" s="5"/>
      <c r="C99" s="5"/>
      <c r="D99" s="5"/>
      <c r="E99" s="6"/>
      <c r="F99" s="5"/>
      <c r="G99" s="5"/>
      <c r="H99" s="5"/>
      <c r="I99" s="5"/>
      <c r="J99" s="116"/>
      <c r="K99" s="109" t="str">
        <f t="shared" ca="1" si="19"/>
        <v/>
      </c>
      <c r="L99" s="8" t="str">
        <f t="shared" ca="1" si="20"/>
        <v/>
      </c>
      <c r="M99" s="7" t="str">
        <f t="shared" ca="1" si="12"/>
        <v/>
      </c>
      <c r="N99" s="8" t="str">
        <f t="shared" ca="1" si="13"/>
        <v/>
      </c>
      <c r="O99" s="7" t="str">
        <f t="shared" ca="1" si="21"/>
        <v/>
      </c>
      <c r="P99" s="7" t="str">
        <f t="shared" ca="1" si="22"/>
        <v/>
      </c>
      <c r="Q99" s="7" t="str">
        <f t="shared" ca="1" si="14"/>
        <v/>
      </c>
      <c r="R99" s="7" t="str">
        <f t="shared" ca="1" si="15"/>
        <v/>
      </c>
      <c r="S99" s="107" t="str">
        <f t="shared" ca="1" si="16"/>
        <v/>
      </c>
      <c r="T99" s="7" t="str">
        <f t="shared" ca="1" si="17"/>
        <v/>
      </c>
      <c r="U99" s="109">
        <v>99</v>
      </c>
      <c r="V99" s="111" t="s">
        <v>591</v>
      </c>
      <c r="W99" s="111" t="s">
        <v>2100</v>
      </c>
      <c r="X99" s="109" t="str">
        <f t="shared" ca="1" si="23"/>
        <v/>
      </c>
      <c r="BC99" s="93" t="s">
        <v>321</v>
      </c>
      <c r="BD99" s="40" t="s">
        <v>18</v>
      </c>
      <c r="BE99" s="4"/>
      <c r="BF99" s="4"/>
      <c r="BG99" s="60"/>
      <c r="BH99" s="60"/>
      <c r="BI99"/>
      <c r="BJ99"/>
      <c r="BK99"/>
      <c r="BL99" s="3"/>
      <c r="BM99" s="3"/>
      <c r="BN99" s="3"/>
      <c r="BO99" s="3"/>
      <c r="BP99" s="3"/>
      <c r="BQ99"/>
      <c r="BR99"/>
      <c r="BS99"/>
      <c r="BT99"/>
      <c r="BU99"/>
      <c r="BV99"/>
    </row>
    <row r="100" spans="1:74" ht="13.5" customHeight="1">
      <c r="A100" s="55" t="str">
        <f t="shared" ca="1" si="18"/>
        <v/>
      </c>
      <c r="B100" s="5"/>
      <c r="C100" s="5"/>
      <c r="D100" s="5"/>
      <c r="E100" s="6"/>
      <c r="F100" s="5"/>
      <c r="G100" s="5"/>
      <c r="H100" s="5"/>
      <c r="I100" s="5"/>
      <c r="J100" s="116"/>
      <c r="K100" s="109" t="str">
        <f t="shared" ca="1" si="19"/>
        <v/>
      </c>
      <c r="L100" s="8" t="str">
        <f t="shared" ca="1" si="20"/>
        <v/>
      </c>
      <c r="M100" s="7" t="str">
        <f t="shared" ca="1" si="12"/>
        <v/>
      </c>
      <c r="N100" s="8" t="str">
        <f t="shared" ca="1" si="13"/>
        <v/>
      </c>
      <c r="O100" s="7" t="str">
        <f t="shared" ca="1" si="21"/>
        <v/>
      </c>
      <c r="P100" s="7" t="str">
        <f t="shared" ca="1" si="22"/>
        <v/>
      </c>
      <c r="Q100" s="7" t="str">
        <f t="shared" ca="1" si="14"/>
        <v/>
      </c>
      <c r="R100" s="7" t="str">
        <f t="shared" ca="1" si="15"/>
        <v/>
      </c>
      <c r="S100" s="107" t="str">
        <f t="shared" ca="1" si="16"/>
        <v/>
      </c>
      <c r="T100" s="7" t="str">
        <f t="shared" ca="1" si="17"/>
        <v/>
      </c>
      <c r="U100" s="109">
        <v>100</v>
      </c>
      <c r="V100" s="111" t="s">
        <v>592</v>
      </c>
      <c r="W100" s="111" t="s">
        <v>2101</v>
      </c>
      <c r="X100" s="109" t="str">
        <f t="shared" ca="1" si="23"/>
        <v/>
      </c>
      <c r="BC100" s="93" t="s">
        <v>446</v>
      </c>
      <c r="BD100" s="40" t="s">
        <v>22</v>
      </c>
      <c r="BE100" s="4"/>
      <c r="BF100" s="4"/>
      <c r="BG100" s="60"/>
      <c r="BH100" s="60"/>
      <c r="BI100"/>
      <c r="BJ100"/>
      <c r="BK100"/>
      <c r="BL100" s="3"/>
      <c r="BM100" s="3"/>
      <c r="BN100" s="3"/>
      <c r="BO100" s="3"/>
      <c r="BP100" s="3"/>
      <c r="BQ100"/>
      <c r="BR100"/>
      <c r="BS100"/>
      <c r="BT100"/>
      <c r="BU100"/>
      <c r="BV100"/>
    </row>
    <row r="101" spans="1:74" ht="13.5" customHeight="1">
      <c r="A101" s="55" t="str">
        <f t="shared" ca="1" si="18"/>
        <v/>
      </c>
      <c r="B101" s="5"/>
      <c r="C101" s="5"/>
      <c r="D101" s="5"/>
      <c r="E101" s="6"/>
      <c r="F101" s="5"/>
      <c r="G101" s="5"/>
      <c r="H101" s="5"/>
      <c r="I101" s="5"/>
      <c r="J101" s="116"/>
      <c r="K101" s="109" t="str">
        <f t="shared" ca="1" si="19"/>
        <v/>
      </c>
      <c r="L101" s="8" t="str">
        <f t="shared" ca="1" si="20"/>
        <v/>
      </c>
      <c r="M101" s="7" t="str">
        <f t="shared" ca="1" si="12"/>
        <v/>
      </c>
      <c r="N101" s="8" t="str">
        <f t="shared" ca="1" si="13"/>
        <v/>
      </c>
      <c r="O101" s="7" t="str">
        <f t="shared" ca="1" si="21"/>
        <v/>
      </c>
      <c r="P101" s="7" t="str">
        <f t="shared" ca="1" si="22"/>
        <v/>
      </c>
      <c r="Q101" s="7" t="str">
        <f t="shared" ca="1" si="14"/>
        <v/>
      </c>
      <c r="R101" s="7" t="str">
        <f t="shared" ca="1" si="15"/>
        <v/>
      </c>
      <c r="S101" s="107" t="str">
        <f t="shared" ca="1" si="16"/>
        <v/>
      </c>
      <c r="T101" s="7" t="str">
        <f t="shared" ca="1" si="17"/>
        <v/>
      </c>
      <c r="U101" s="109">
        <v>101</v>
      </c>
      <c r="V101" s="111" t="s">
        <v>593</v>
      </c>
      <c r="W101" s="111" t="s">
        <v>2102</v>
      </c>
      <c r="X101" s="109" t="str">
        <f t="shared" ca="1" si="23"/>
        <v/>
      </c>
      <c r="BC101" s="93" t="s">
        <v>1889</v>
      </c>
      <c r="BD101" s="40" t="s">
        <v>25</v>
      </c>
      <c r="BE101" s="4"/>
      <c r="BF101" s="4"/>
      <c r="BG101" s="60"/>
      <c r="BH101" s="60"/>
      <c r="BI101"/>
      <c r="BJ101"/>
      <c r="BK101"/>
      <c r="BL101" s="3"/>
      <c r="BM101" s="3"/>
      <c r="BN101" s="3"/>
      <c r="BO101" s="3"/>
      <c r="BP101" s="3"/>
      <c r="BQ101"/>
      <c r="BR101"/>
      <c r="BS101"/>
      <c r="BT101"/>
      <c r="BU101"/>
      <c r="BV101"/>
    </row>
    <row r="102" spans="1:74" ht="13.5" customHeight="1">
      <c r="A102" s="55" t="str">
        <f t="shared" ca="1" si="18"/>
        <v/>
      </c>
      <c r="B102" s="5"/>
      <c r="C102" s="5"/>
      <c r="D102" s="5"/>
      <c r="E102" s="6"/>
      <c r="F102" s="5"/>
      <c r="G102" s="5"/>
      <c r="H102" s="5"/>
      <c r="I102" s="5"/>
      <c r="J102" s="116"/>
      <c r="K102" s="109" t="str">
        <f t="shared" ca="1" si="19"/>
        <v/>
      </c>
      <c r="L102" s="8" t="str">
        <f t="shared" ca="1" si="20"/>
        <v/>
      </c>
      <c r="M102" s="7" t="str">
        <f t="shared" ca="1" si="12"/>
        <v/>
      </c>
      <c r="N102" s="8" t="str">
        <f t="shared" ca="1" si="13"/>
        <v/>
      </c>
      <c r="O102" s="7" t="str">
        <f t="shared" ca="1" si="21"/>
        <v/>
      </c>
      <c r="P102" s="7" t="str">
        <f t="shared" ca="1" si="22"/>
        <v/>
      </c>
      <c r="Q102" s="7" t="str">
        <f t="shared" ca="1" si="14"/>
        <v/>
      </c>
      <c r="R102" s="7" t="str">
        <f t="shared" ca="1" si="15"/>
        <v/>
      </c>
      <c r="S102" s="107" t="str">
        <f t="shared" ca="1" si="16"/>
        <v/>
      </c>
      <c r="T102" s="7" t="str">
        <f t="shared" ca="1" si="17"/>
        <v/>
      </c>
      <c r="U102" s="109">
        <v>102</v>
      </c>
      <c r="V102" s="111" t="s">
        <v>594</v>
      </c>
      <c r="W102" s="111" t="s">
        <v>2103</v>
      </c>
      <c r="X102" s="109" t="str">
        <f t="shared" ca="1" si="23"/>
        <v/>
      </c>
      <c r="BC102" s="93" t="s">
        <v>1890</v>
      </c>
      <c r="BD102" s="40" t="s">
        <v>29</v>
      </c>
      <c r="BE102" s="4"/>
      <c r="BF102" s="4"/>
      <c r="BG102" s="60"/>
      <c r="BH102" s="60"/>
      <c r="BI102"/>
      <c r="BJ102"/>
      <c r="BK102"/>
      <c r="BL102" s="3"/>
      <c r="BM102" s="3"/>
      <c r="BN102" s="3"/>
      <c r="BO102" s="3"/>
      <c r="BP102" s="3"/>
      <c r="BQ102"/>
      <c r="BR102"/>
      <c r="BS102"/>
      <c r="BT102"/>
      <c r="BU102"/>
      <c r="BV102"/>
    </row>
    <row r="103" spans="1:74" ht="13.5" customHeight="1">
      <c r="A103" s="55" t="str">
        <f t="shared" ca="1" si="18"/>
        <v/>
      </c>
      <c r="B103" s="5"/>
      <c r="C103" s="5"/>
      <c r="D103" s="5"/>
      <c r="E103" s="6"/>
      <c r="F103" s="5"/>
      <c r="G103" s="5"/>
      <c r="H103" s="5"/>
      <c r="I103" s="5"/>
      <c r="J103" s="116"/>
      <c r="K103" s="109" t="str">
        <f t="shared" ca="1" si="19"/>
        <v/>
      </c>
      <c r="L103" s="8" t="str">
        <f t="shared" ca="1" si="20"/>
        <v/>
      </c>
      <c r="M103" s="7" t="str">
        <f t="shared" ca="1" si="12"/>
        <v/>
      </c>
      <c r="N103" s="8" t="str">
        <f t="shared" ca="1" si="13"/>
        <v/>
      </c>
      <c r="O103" s="7" t="str">
        <f t="shared" ca="1" si="21"/>
        <v/>
      </c>
      <c r="P103" s="7" t="str">
        <f t="shared" ca="1" si="22"/>
        <v/>
      </c>
      <c r="Q103" s="7" t="str">
        <f t="shared" ca="1" si="14"/>
        <v/>
      </c>
      <c r="R103" s="7" t="str">
        <f t="shared" ca="1" si="15"/>
        <v/>
      </c>
      <c r="S103" s="107" t="str">
        <f t="shared" ca="1" si="16"/>
        <v/>
      </c>
      <c r="T103" s="7" t="str">
        <f t="shared" ca="1" si="17"/>
        <v/>
      </c>
      <c r="U103" s="109">
        <v>103</v>
      </c>
      <c r="V103" s="111" t="s">
        <v>595</v>
      </c>
      <c r="W103" s="111" t="s">
        <v>2104</v>
      </c>
      <c r="X103" s="109" t="str">
        <f t="shared" ca="1" si="23"/>
        <v/>
      </c>
      <c r="BC103" s="93" t="s">
        <v>1891</v>
      </c>
      <c r="BD103" s="40" t="s">
        <v>190</v>
      </c>
      <c r="BE103" s="4"/>
      <c r="BF103" s="4"/>
      <c r="BG103" s="60"/>
      <c r="BH103" s="60"/>
      <c r="BI103"/>
      <c r="BJ103"/>
      <c r="BK103"/>
      <c r="BL103" s="3"/>
      <c r="BM103" s="3"/>
      <c r="BN103" s="3"/>
      <c r="BO103" s="3"/>
      <c r="BP103" s="3"/>
      <c r="BQ103"/>
      <c r="BR103"/>
      <c r="BS103"/>
      <c r="BT103"/>
      <c r="BU103"/>
      <c r="BV103"/>
    </row>
    <row r="104" spans="1:74" ht="13.5" customHeight="1">
      <c r="A104" s="55" t="str">
        <f t="shared" ca="1" si="18"/>
        <v/>
      </c>
      <c r="B104" s="5"/>
      <c r="C104" s="5"/>
      <c r="D104" s="5"/>
      <c r="E104" s="6"/>
      <c r="F104" s="5"/>
      <c r="G104" s="5"/>
      <c r="H104" s="5"/>
      <c r="I104" s="5"/>
      <c r="J104" s="116"/>
      <c r="K104" s="109" t="str">
        <f t="shared" ca="1" si="19"/>
        <v/>
      </c>
      <c r="L104" s="8" t="str">
        <f t="shared" ca="1" si="20"/>
        <v/>
      </c>
      <c r="M104" s="7" t="str">
        <f t="shared" ca="1" si="12"/>
        <v/>
      </c>
      <c r="N104" s="8" t="str">
        <f t="shared" ca="1" si="13"/>
        <v/>
      </c>
      <c r="O104" s="7" t="str">
        <f t="shared" ca="1" si="21"/>
        <v/>
      </c>
      <c r="P104" s="7" t="str">
        <f t="shared" ca="1" si="22"/>
        <v/>
      </c>
      <c r="Q104" s="7" t="str">
        <f t="shared" ca="1" si="14"/>
        <v/>
      </c>
      <c r="R104" s="7" t="str">
        <f t="shared" ca="1" si="15"/>
        <v/>
      </c>
      <c r="S104" s="107" t="str">
        <f t="shared" ca="1" si="16"/>
        <v/>
      </c>
      <c r="T104" s="7" t="str">
        <f t="shared" ca="1" si="17"/>
        <v/>
      </c>
      <c r="U104" s="109">
        <v>104</v>
      </c>
      <c r="V104" s="111" t="s">
        <v>596</v>
      </c>
      <c r="W104" s="111" t="s">
        <v>2105</v>
      </c>
      <c r="X104" s="109" t="str">
        <f t="shared" ca="1" si="23"/>
        <v/>
      </c>
      <c r="BC104" s="93" t="s">
        <v>1892</v>
      </c>
      <c r="BD104" s="40" t="s">
        <v>36</v>
      </c>
      <c r="BE104" s="4"/>
      <c r="BF104" s="4"/>
      <c r="BG104" s="60"/>
      <c r="BH104" s="60"/>
      <c r="BI104"/>
      <c r="BJ104"/>
      <c r="BK104"/>
      <c r="BL104" s="3"/>
      <c r="BM104" s="3"/>
      <c r="BN104" s="3"/>
      <c r="BO104" s="3"/>
      <c r="BP104" s="3"/>
      <c r="BQ104"/>
      <c r="BR104"/>
      <c r="BS104"/>
      <c r="BT104"/>
      <c r="BU104"/>
      <c r="BV104"/>
    </row>
    <row r="105" spans="1:74" ht="13.5" customHeight="1">
      <c r="A105" s="55" t="str">
        <f t="shared" ca="1" si="18"/>
        <v/>
      </c>
      <c r="B105" s="5"/>
      <c r="C105" s="5"/>
      <c r="D105" s="5"/>
      <c r="E105" s="6"/>
      <c r="F105" s="5"/>
      <c r="G105" s="5"/>
      <c r="H105" s="5"/>
      <c r="I105" s="5"/>
      <c r="J105" s="116"/>
      <c r="K105" s="109" t="str">
        <f t="shared" ca="1" si="19"/>
        <v/>
      </c>
      <c r="L105" s="8" t="str">
        <f t="shared" ca="1" si="20"/>
        <v/>
      </c>
      <c r="M105" s="7" t="str">
        <f t="shared" ca="1" si="12"/>
        <v/>
      </c>
      <c r="N105" s="8" t="str">
        <f t="shared" ca="1" si="13"/>
        <v/>
      </c>
      <c r="O105" s="7" t="str">
        <f t="shared" ca="1" si="21"/>
        <v/>
      </c>
      <c r="P105" s="7" t="str">
        <f t="shared" ca="1" si="22"/>
        <v/>
      </c>
      <c r="Q105" s="7" t="str">
        <f t="shared" ca="1" si="14"/>
        <v/>
      </c>
      <c r="R105" s="7" t="str">
        <f t="shared" ca="1" si="15"/>
        <v/>
      </c>
      <c r="S105" s="107" t="str">
        <f t="shared" ca="1" si="16"/>
        <v/>
      </c>
      <c r="T105" s="7" t="str">
        <f t="shared" ca="1" si="17"/>
        <v/>
      </c>
      <c r="U105" s="109">
        <v>105</v>
      </c>
      <c r="V105" s="111" t="s">
        <v>597</v>
      </c>
      <c r="W105" s="111" t="s">
        <v>2106</v>
      </c>
      <c r="X105" s="109" t="str">
        <f t="shared" ca="1" si="23"/>
        <v/>
      </c>
      <c r="BC105" s="93" t="s">
        <v>1893</v>
      </c>
      <c r="BD105" s="40" t="s">
        <v>40</v>
      </c>
      <c r="BE105" s="4"/>
      <c r="BF105" s="4"/>
      <c r="BG105" s="60"/>
      <c r="BH105" s="60"/>
      <c r="BI105"/>
      <c r="BJ105"/>
      <c r="BK105"/>
      <c r="BL105" s="3"/>
      <c r="BM105" s="3"/>
      <c r="BN105" s="3"/>
      <c r="BO105" s="3"/>
      <c r="BP105" s="3"/>
      <c r="BQ105"/>
      <c r="BR105"/>
      <c r="BS105"/>
      <c r="BT105"/>
      <c r="BU105"/>
      <c r="BV105"/>
    </row>
    <row r="106" spans="1:74" ht="13.5" customHeight="1">
      <c r="A106" s="55" t="str">
        <f t="shared" ca="1" si="18"/>
        <v/>
      </c>
      <c r="B106" s="5"/>
      <c r="C106" s="5"/>
      <c r="D106" s="5"/>
      <c r="E106" s="6"/>
      <c r="F106" s="5"/>
      <c r="G106" s="5"/>
      <c r="H106" s="5"/>
      <c r="I106" s="5"/>
      <c r="J106" s="116"/>
      <c r="K106" s="109" t="str">
        <f t="shared" ca="1" si="19"/>
        <v/>
      </c>
      <c r="L106" s="8" t="str">
        <f t="shared" ca="1" si="20"/>
        <v/>
      </c>
      <c r="M106" s="7" t="str">
        <f t="shared" ca="1" si="12"/>
        <v/>
      </c>
      <c r="N106" s="8" t="str">
        <f t="shared" ca="1" si="13"/>
        <v/>
      </c>
      <c r="O106" s="7" t="str">
        <f t="shared" ca="1" si="21"/>
        <v/>
      </c>
      <c r="P106" s="7" t="str">
        <f t="shared" ca="1" si="22"/>
        <v/>
      </c>
      <c r="Q106" s="7" t="str">
        <f t="shared" ca="1" si="14"/>
        <v/>
      </c>
      <c r="R106" s="7" t="str">
        <f t="shared" ca="1" si="15"/>
        <v/>
      </c>
      <c r="S106" s="107" t="str">
        <f t="shared" ca="1" si="16"/>
        <v/>
      </c>
      <c r="T106" s="7" t="str">
        <f t="shared" ca="1" si="17"/>
        <v/>
      </c>
      <c r="U106" s="109">
        <v>106</v>
      </c>
      <c r="V106" s="111" t="s">
        <v>598</v>
      </c>
      <c r="W106" s="111" t="s">
        <v>2107</v>
      </c>
      <c r="X106" s="109" t="str">
        <f t="shared" ca="1" si="23"/>
        <v/>
      </c>
      <c r="BC106" s="93" t="s">
        <v>1894</v>
      </c>
      <c r="BD106" s="40" t="s">
        <v>44</v>
      </c>
      <c r="BE106" s="4"/>
      <c r="BF106" s="4"/>
      <c r="BG106" s="60"/>
      <c r="BH106" s="60"/>
      <c r="BI106"/>
      <c r="BJ106"/>
      <c r="BK106"/>
      <c r="BL106" s="3"/>
      <c r="BM106" s="3"/>
      <c r="BN106" s="3"/>
      <c r="BO106" s="3"/>
      <c r="BP106" s="3"/>
      <c r="BQ106"/>
      <c r="BR106"/>
      <c r="BS106"/>
      <c r="BT106"/>
      <c r="BU106"/>
      <c r="BV106"/>
    </row>
    <row r="107" spans="1:74" ht="13.5" customHeight="1">
      <c r="A107" s="55" t="str">
        <f t="shared" ca="1" si="18"/>
        <v/>
      </c>
      <c r="B107" s="5"/>
      <c r="C107" s="5"/>
      <c r="D107" s="5"/>
      <c r="E107" s="6"/>
      <c r="F107" s="5"/>
      <c r="G107" s="5"/>
      <c r="H107" s="5"/>
      <c r="I107" s="5"/>
      <c r="J107" s="116"/>
      <c r="K107" s="109" t="str">
        <f t="shared" ca="1" si="19"/>
        <v/>
      </c>
      <c r="L107" s="8" t="str">
        <f t="shared" ca="1" si="20"/>
        <v/>
      </c>
      <c r="M107" s="7" t="str">
        <f t="shared" ca="1" si="12"/>
        <v/>
      </c>
      <c r="N107" s="8" t="str">
        <f t="shared" ca="1" si="13"/>
        <v/>
      </c>
      <c r="O107" s="7" t="str">
        <f t="shared" ca="1" si="21"/>
        <v/>
      </c>
      <c r="P107" s="7" t="str">
        <f t="shared" ca="1" si="22"/>
        <v/>
      </c>
      <c r="Q107" s="7" t="str">
        <f t="shared" ca="1" si="14"/>
        <v/>
      </c>
      <c r="R107" s="7" t="str">
        <f t="shared" ca="1" si="15"/>
        <v/>
      </c>
      <c r="S107" s="107" t="str">
        <f t="shared" ca="1" si="16"/>
        <v/>
      </c>
      <c r="T107" s="7" t="str">
        <f t="shared" ca="1" si="17"/>
        <v/>
      </c>
      <c r="U107" s="109">
        <v>107</v>
      </c>
      <c r="V107" s="111" t="s">
        <v>599</v>
      </c>
      <c r="W107" s="111" t="s">
        <v>2108</v>
      </c>
      <c r="X107" s="109" t="str">
        <f t="shared" ca="1" si="23"/>
        <v/>
      </c>
      <c r="BC107" s="93" t="s">
        <v>1895</v>
      </c>
      <c r="BD107" s="40" t="s">
        <v>47</v>
      </c>
      <c r="BE107" s="4"/>
      <c r="BF107" s="4"/>
      <c r="BG107" s="60"/>
      <c r="BH107" s="60"/>
      <c r="BI107"/>
      <c r="BJ107"/>
      <c r="BK107"/>
      <c r="BL107" s="3"/>
      <c r="BM107" s="3"/>
      <c r="BN107" s="3"/>
      <c r="BO107" s="3"/>
      <c r="BP107" s="3"/>
      <c r="BQ107"/>
      <c r="BR107"/>
      <c r="BS107"/>
      <c r="BT107"/>
      <c r="BU107"/>
      <c r="BV107"/>
    </row>
    <row r="108" spans="1:74" ht="13.5" customHeight="1">
      <c r="A108" s="55" t="str">
        <f t="shared" ca="1" si="18"/>
        <v/>
      </c>
      <c r="B108" s="5"/>
      <c r="C108" s="5"/>
      <c r="D108" s="5"/>
      <c r="E108" s="6"/>
      <c r="F108" s="5"/>
      <c r="G108" s="5"/>
      <c r="H108" s="5"/>
      <c r="I108" s="5"/>
      <c r="J108" s="116"/>
      <c r="K108" s="109" t="str">
        <f t="shared" ca="1" si="19"/>
        <v/>
      </c>
      <c r="L108" s="8" t="str">
        <f t="shared" ca="1" si="20"/>
        <v/>
      </c>
      <c r="M108" s="7" t="str">
        <f t="shared" ca="1" si="12"/>
        <v/>
      </c>
      <c r="N108" s="8" t="str">
        <f t="shared" ca="1" si="13"/>
        <v/>
      </c>
      <c r="O108" s="7" t="str">
        <f t="shared" ca="1" si="21"/>
        <v/>
      </c>
      <c r="P108" s="7" t="str">
        <f t="shared" ca="1" si="22"/>
        <v/>
      </c>
      <c r="Q108" s="7" t="str">
        <f t="shared" ca="1" si="14"/>
        <v/>
      </c>
      <c r="R108" s="7" t="str">
        <f t="shared" ca="1" si="15"/>
        <v/>
      </c>
      <c r="S108" s="107" t="str">
        <f t="shared" ca="1" si="16"/>
        <v/>
      </c>
      <c r="T108" s="7" t="str">
        <f t="shared" ca="1" si="17"/>
        <v/>
      </c>
      <c r="U108" s="109">
        <v>108</v>
      </c>
      <c r="V108" s="111" t="s">
        <v>600</v>
      </c>
      <c r="W108" s="111" t="s">
        <v>2109</v>
      </c>
      <c r="X108" s="109" t="str">
        <f t="shared" ca="1" si="23"/>
        <v/>
      </c>
      <c r="BC108" s="93" t="s">
        <v>1896</v>
      </c>
      <c r="BD108" s="40" t="s">
        <v>52</v>
      </c>
      <c r="BE108" s="4"/>
      <c r="BF108" s="4"/>
      <c r="BG108" s="60"/>
      <c r="BH108" s="60"/>
      <c r="BI108"/>
      <c r="BJ108"/>
      <c r="BK108"/>
      <c r="BL108" s="3"/>
      <c r="BM108" s="3"/>
      <c r="BN108" s="3"/>
      <c r="BO108" s="3"/>
      <c r="BP108" s="3"/>
      <c r="BQ108"/>
      <c r="BR108"/>
      <c r="BS108"/>
      <c r="BT108"/>
      <c r="BU108"/>
      <c r="BV108"/>
    </row>
    <row r="109" spans="1:74" ht="13.5" customHeight="1">
      <c r="A109" s="55" t="str">
        <f t="shared" ca="1" si="18"/>
        <v/>
      </c>
      <c r="B109" s="5"/>
      <c r="C109" s="5"/>
      <c r="D109" s="5"/>
      <c r="E109" s="6"/>
      <c r="F109" s="5"/>
      <c r="G109" s="5"/>
      <c r="H109" s="5"/>
      <c r="I109" s="5"/>
      <c r="J109" s="116"/>
      <c r="K109" s="109" t="str">
        <f t="shared" ca="1" si="19"/>
        <v/>
      </c>
      <c r="L109" s="8" t="str">
        <f t="shared" ca="1" si="20"/>
        <v/>
      </c>
      <c r="M109" s="7" t="str">
        <f t="shared" ca="1" si="12"/>
        <v/>
      </c>
      <c r="N109" s="8" t="str">
        <f t="shared" ca="1" si="13"/>
        <v/>
      </c>
      <c r="O109" s="7" t="str">
        <f t="shared" ca="1" si="21"/>
        <v/>
      </c>
      <c r="P109" s="7" t="str">
        <f t="shared" ca="1" si="22"/>
        <v/>
      </c>
      <c r="Q109" s="7" t="str">
        <f t="shared" ca="1" si="14"/>
        <v/>
      </c>
      <c r="R109" s="7" t="str">
        <f t="shared" ca="1" si="15"/>
        <v/>
      </c>
      <c r="S109" s="107" t="str">
        <f t="shared" ca="1" si="16"/>
        <v/>
      </c>
      <c r="T109" s="7" t="str">
        <f t="shared" ca="1" si="17"/>
        <v/>
      </c>
      <c r="U109" s="109">
        <v>109</v>
      </c>
      <c r="V109" s="111" t="s">
        <v>601</v>
      </c>
      <c r="W109" s="111" t="s">
        <v>2110</v>
      </c>
      <c r="X109" s="109" t="str">
        <f t="shared" ca="1" si="23"/>
        <v/>
      </c>
      <c r="BC109" s="93" t="s">
        <v>1897</v>
      </c>
      <c r="BD109" s="40" t="s">
        <v>55</v>
      </c>
      <c r="BE109" s="4"/>
      <c r="BF109" s="4"/>
      <c r="BG109" s="60"/>
      <c r="BH109" s="60"/>
      <c r="BI109"/>
      <c r="BJ109"/>
      <c r="BK109"/>
      <c r="BL109" s="3"/>
      <c r="BM109" s="3"/>
      <c r="BN109" s="3"/>
      <c r="BO109" s="3"/>
      <c r="BP109" s="3"/>
      <c r="BQ109"/>
      <c r="BR109"/>
      <c r="BS109"/>
      <c r="BT109"/>
      <c r="BU109"/>
      <c r="BV109"/>
    </row>
    <row r="110" spans="1:74" ht="13.5" customHeight="1">
      <c r="A110" s="55" t="str">
        <f t="shared" ca="1" si="18"/>
        <v/>
      </c>
      <c r="B110" s="5"/>
      <c r="C110" s="5"/>
      <c r="D110" s="5"/>
      <c r="E110" s="6"/>
      <c r="F110" s="5"/>
      <c r="G110" s="5"/>
      <c r="H110" s="5"/>
      <c r="I110" s="5"/>
      <c r="J110" s="116"/>
      <c r="K110" s="109" t="str">
        <f t="shared" ca="1" si="19"/>
        <v/>
      </c>
      <c r="L110" s="8" t="str">
        <f t="shared" ca="1" si="20"/>
        <v/>
      </c>
      <c r="M110" s="7" t="str">
        <f t="shared" ca="1" si="12"/>
        <v/>
      </c>
      <c r="N110" s="8" t="str">
        <f t="shared" ca="1" si="13"/>
        <v/>
      </c>
      <c r="O110" s="7" t="str">
        <f t="shared" ca="1" si="21"/>
        <v/>
      </c>
      <c r="P110" s="7" t="str">
        <f t="shared" ca="1" si="22"/>
        <v/>
      </c>
      <c r="Q110" s="7" t="str">
        <f t="shared" ca="1" si="14"/>
        <v/>
      </c>
      <c r="R110" s="7" t="str">
        <f t="shared" ca="1" si="15"/>
        <v/>
      </c>
      <c r="S110" s="107" t="str">
        <f t="shared" ca="1" si="16"/>
        <v/>
      </c>
      <c r="T110" s="7" t="str">
        <f t="shared" ca="1" si="17"/>
        <v/>
      </c>
      <c r="U110" s="109">
        <v>110</v>
      </c>
      <c r="V110" s="111" t="s">
        <v>602</v>
      </c>
      <c r="W110" s="111" t="s">
        <v>281</v>
      </c>
      <c r="X110" s="109" t="str">
        <f t="shared" ca="1" si="23"/>
        <v/>
      </c>
      <c r="BC110" s="93" t="s">
        <v>1898</v>
      </c>
      <c r="BD110" s="40" t="s">
        <v>191</v>
      </c>
      <c r="BE110" s="4"/>
      <c r="BF110" s="4"/>
      <c r="BG110" s="60"/>
      <c r="BH110" s="60"/>
      <c r="BI110"/>
      <c r="BJ110"/>
      <c r="BK110"/>
      <c r="BL110" s="3"/>
      <c r="BM110" s="3"/>
      <c r="BN110" s="3"/>
      <c r="BO110" s="3"/>
      <c r="BP110" s="3"/>
      <c r="BQ110"/>
      <c r="BR110"/>
      <c r="BS110"/>
      <c r="BT110"/>
      <c r="BU110"/>
      <c r="BV110"/>
    </row>
    <row r="111" spans="1:74" ht="13.5" customHeight="1">
      <c r="A111" s="55" t="str">
        <f t="shared" ca="1" si="18"/>
        <v/>
      </c>
      <c r="B111" s="5"/>
      <c r="C111" s="5"/>
      <c r="D111" s="5"/>
      <c r="E111" s="6"/>
      <c r="F111" s="5"/>
      <c r="G111" s="5"/>
      <c r="H111" s="5"/>
      <c r="I111" s="5"/>
      <c r="J111" s="116"/>
      <c r="K111" s="109" t="str">
        <f t="shared" ca="1" si="19"/>
        <v/>
      </c>
      <c r="L111" s="8" t="str">
        <f t="shared" ca="1" si="20"/>
        <v/>
      </c>
      <c r="M111" s="7" t="str">
        <f t="shared" ca="1" si="12"/>
        <v/>
      </c>
      <c r="N111" s="8" t="str">
        <f t="shared" ca="1" si="13"/>
        <v/>
      </c>
      <c r="O111" s="7" t="str">
        <f t="shared" ca="1" si="21"/>
        <v/>
      </c>
      <c r="P111" s="7" t="str">
        <f t="shared" ca="1" si="22"/>
        <v/>
      </c>
      <c r="Q111" s="7" t="str">
        <f t="shared" ca="1" si="14"/>
        <v/>
      </c>
      <c r="R111" s="7" t="str">
        <f t="shared" ca="1" si="15"/>
        <v/>
      </c>
      <c r="S111" s="107" t="str">
        <f t="shared" ca="1" si="16"/>
        <v/>
      </c>
      <c r="T111" s="7" t="str">
        <f t="shared" ca="1" si="17"/>
        <v/>
      </c>
      <c r="U111" s="109">
        <v>111</v>
      </c>
      <c r="V111" s="111" t="s">
        <v>603</v>
      </c>
      <c r="W111" s="111" t="s">
        <v>283</v>
      </c>
      <c r="X111" s="109" t="str">
        <f t="shared" ca="1" si="23"/>
        <v/>
      </c>
      <c r="BC111" s="93" t="s">
        <v>1899</v>
      </c>
      <c r="BD111" s="40" t="s">
        <v>60</v>
      </c>
      <c r="BE111" s="4"/>
      <c r="BF111" s="4"/>
      <c r="BG111" s="60"/>
      <c r="BH111" s="60"/>
      <c r="BI111"/>
      <c r="BJ111"/>
      <c r="BK111"/>
      <c r="BL111" s="3"/>
      <c r="BM111" s="3"/>
      <c r="BN111" s="3"/>
      <c r="BO111" s="3"/>
      <c r="BP111" s="3"/>
      <c r="BQ111"/>
      <c r="BR111"/>
      <c r="BS111"/>
      <c r="BT111"/>
      <c r="BU111"/>
      <c r="BV111"/>
    </row>
    <row r="112" spans="1:74" ht="13.5" customHeight="1">
      <c r="A112" s="55" t="str">
        <f t="shared" ca="1" si="18"/>
        <v/>
      </c>
      <c r="B112" s="5"/>
      <c r="C112" s="5"/>
      <c r="D112" s="5"/>
      <c r="E112" s="6"/>
      <c r="F112" s="5"/>
      <c r="G112" s="5"/>
      <c r="H112" s="5"/>
      <c r="I112" s="5"/>
      <c r="J112" s="116"/>
      <c r="K112" s="109" t="str">
        <f t="shared" ca="1" si="19"/>
        <v/>
      </c>
      <c r="L112" s="8" t="str">
        <f t="shared" ca="1" si="20"/>
        <v/>
      </c>
      <c r="M112" s="7" t="str">
        <f t="shared" ca="1" si="12"/>
        <v/>
      </c>
      <c r="N112" s="8" t="str">
        <f t="shared" ca="1" si="13"/>
        <v/>
      </c>
      <c r="O112" s="7" t="str">
        <f t="shared" ca="1" si="21"/>
        <v/>
      </c>
      <c r="P112" s="7" t="str">
        <f t="shared" ca="1" si="22"/>
        <v/>
      </c>
      <c r="Q112" s="7" t="str">
        <f t="shared" ca="1" si="14"/>
        <v/>
      </c>
      <c r="R112" s="7" t="str">
        <f t="shared" ca="1" si="15"/>
        <v/>
      </c>
      <c r="S112" s="107" t="str">
        <f t="shared" ca="1" si="16"/>
        <v/>
      </c>
      <c r="T112" s="7" t="str">
        <f t="shared" ca="1" si="17"/>
        <v/>
      </c>
      <c r="U112" s="109">
        <v>112</v>
      </c>
      <c r="V112" s="111" t="s">
        <v>604</v>
      </c>
      <c r="W112" s="111" t="s">
        <v>285</v>
      </c>
      <c r="X112" s="109" t="str">
        <f t="shared" ca="1" si="23"/>
        <v/>
      </c>
      <c r="BC112" s="93" t="s">
        <v>1900</v>
      </c>
      <c r="BD112" s="40" t="s">
        <v>64</v>
      </c>
      <c r="BE112" s="4"/>
      <c r="BF112" s="4"/>
      <c r="BG112" s="60"/>
      <c r="BH112" s="60"/>
      <c r="BI112"/>
      <c r="BJ112"/>
      <c r="BK112"/>
      <c r="BL112" s="3"/>
      <c r="BM112" s="3"/>
      <c r="BN112" s="3"/>
      <c r="BO112" s="3"/>
      <c r="BP112" s="3"/>
      <c r="BQ112"/>
      <c r="BR112"/>
      <c r="BS112"/>
      <c r="BT112"/>
      <c r="BU112"/>
      <c r="BV112"/>
    </row>
    <row r="113" spans="1:74" ht="13.5" customHeight="1" thickBot="1">
      <c r="A113" s="55" t="str">
        <f t="shared" ca="1" si="18"/>
        <v/>
      </c>
      <c r="B113" s="5"/>
      <c r="C113" s="5"/>
      <c r="D113" s="5"/>
      <c r="E113" s="6"/>
      <c r="F113" s="5"/>
      <c r="G113" s="5"/>
      <c r="H113" s="5"/>
      <c r="I113" s="5"/>
      <c r="J113" s="116"/>
      <c r="K113" s="109" t="str">
        <f t="shared" ca="1" si="19"/>
        <v/>
      </c>
      <c r="L113" s="8" t="str">
        <f t="shared" ca="1" si="20"/>
        <v/>
      </c>
      <c r="M113" s="7" t="str">
        <f t="shared" ca="1" si="12"/>
        <v/>
      </c>
      <c r="N113" s="8" t="str">
        <f t="shared" ca="1" si="13"/>
        <v/>
      </c>
      <c r="O113" s="7" t="str">
        <f t="shared" ca="1" si="21"/>
        <v/>
      </c>
      <c r="P113" s="7" t="str">
        <f t="shared" ca="1" si="22"/>
        <v/>
      </c>
      <c r="Q113" s="7" t="str">
        <f t="shared" ca="1" si="14"/>
        <v/>
      </c>
      <c r="R113" s="7" t="str">
        <f t="shared" ca="1" si="15"/>
        <v/>
      </c>
      <c r="S113" s="107" t="str">
        <f t="shared" ca="1" si="16"/>
        <v/>
      </c>
      <c r="T113" s="7" t="str">
        <f t="shared" ca="1" si="17"/>
        <v/>
      </c>
      <c r="U113" s="109">
        <v>113</v>
      </c>
      <c r="V113" s="111" t="s">
        <v>605</v>
      </c>
      <c r="W113" s="111" t="s">
        <v>287</v>
      </c>
      <c r="X113" s="109" t="str">
        <f t="shared" ca="1" si="23"/>
        <v/>
      </c>
      <c r="BC113" s="94" t="s">
        <v>1901</v>
      </c>
      <c r="BD113" s="41" t="s">
        <v>68</v>
      </c>
      <c r="BE113" s="4"/>
      <c r="BF113" s="4"/>
      <c r="BG113" s="60"/>
      <c r="BH113" s="60"/>
      <c r="BI113"/>
      <c r="BJ113"/>
      <c r="BK113"/>
      <c r="BL113" s="3"/>
      <c r="BM113" s="3"/>
      <c r="BN113" s="3"/>
      <c r="BO113" s="3"/>
      <c r="BP113" s="3"/>
      <c r="BQ113"/>
      <c r="BR113"/>
      <c r="BS113"/>
      <c r="BT113"/>
      <c r="BU113"/>
      <c r="BV113"/>
    </row>
    <row r="114" spans="1:74" ht="13.5" customHeight="1">
      <c r="A114" s="55" t="str">
        <f t="shared" ca="1" si="18"/>
        <v/>
      </c>
      <c r="B114" s="5"/>
      <c r="C114" s="5"/>
      <c r="D114" s="5"/>
      <c r="E114" s="6"/>
      <c r="F114" s="5"/>
      <c r="G114" s="5"/>
      <c r="H114" s="5"/>
      <c r="I114" s="5"/>
      <c r="J114" s="116"/>
      <c r="K114" s="109" t="str">
        <f t="shared" ca="1" si="19"/>
        <v/>
      </c>
      <c r="L114" s="8" t="str">
        <f t="shared" ca="1" si="20"/>
        <v/>
      </c>
      <c r="M114" s="7" t="str">
        <f t="shared" ca="1" si="12"/>
        <v/>
      </c>
      <c r="N114" s="8" t="str">
        <f t="shared" ca="1" si="13"/>
        <v/>
      </c>
      <c r="O114" s="7" t="str">
        <f t="shared" ca="1" si="21"/>
        <v/>
      </c>
      <c r="P114" s="7" t="str">
        <f t="shared" ca="1" si="22"/>
        <v/>
      </c>
      <c r="Q114" s="7" t="str">
        <f t="shared" ca="1" si="14"/>
        <v/>
      </c>
      <c r="R114" s="7" t="str">
        <f t="shared" ca="1" si="15"/>
        <v/>
      </c>
      <c r="S114" s="107" t="str">
        <f t="shared" ca="1" si="16"/>
        <v/>
      </c>
      <c r="T114" s="7" t="str">
        <f t="shared" ca="1" si="17"/>
        <v/>
      </c>
      <c r="U114" s="109">
        <v>114</v>
      </c>
      <c r="V114" s="111" t="s">
        <v>606</v>
      </c>
      <c r="W114" s="111" t="s">
        <v>289</v>
      </c>
      <c r="X114" s="109" t="str">
        <f t="shared" ca="1" si="23"/>
        <v/>
      </c>
      <c r="BC114" s="95" t="s">
        <v>323</v>
      </c>
      <c r="BD114" s="42" t="s">
        <v>193</v>
      </c>
      <c r="BE114" s="4"/>
      <c r="BF114" s="4"/>
      <c r="BG114" s="60"/>
      <c r="BH114" s="60"/>
      <c r="BI114"/>
      <c r="BJ114"/>
      <c r="BK114"/>
      <c r="BL114" s="3"/>
      <c r="BM114" s="3"/>
      <c r="BN114" s="3"/>
      <c r="BO114" s="3"/>
      <c r="BP114" s="3"/>
      <c r="BQ114"/>
      <c r="BR114"/>
      <c r="BS114"/>
      <c r="BT114"/>
      <c r="BU114"/>
      <c r="BV114"/>
    </row>
    <row r="115" spans="1:74" ht="13.5" customHeight="1" thickBot="1">
      <c r="A115" s="55" t="str">
        <f t="shared" ca="1" si="18"/>
        <v/>
      </c>
      <c r="B115" s="5"/>
      <c r="C115" s="5"/>
      <c r="D115" s="5"/>
      <c r="E115" s="6"/>
      <c r="F115" s="5"/>
      <c r="G115" s="5"/>
      <c r="H115" s="5"/>
      <c r="I115" s="5"/>
      <c r="J115" s="116"/>
      <c r="K115" s="109" t="str">
        <f t="shared" ca="1" si="19"/>
        <v/>
      </c>
      <c r="L115" s="8" t="str">
        <f t="shared" ca="1" si="20"/>
        <v/>
      </c>
      <c r="M115" s="7" t="str">
        <f t="shared" ca="1" si="12"/>
        <v/>
      </c>
      <c r="N115" s="8" t="str">
        <f t="shared" ca="1" si="13"/>
        <v/>
      </c>
      <c r="O115" s="7" t="str">
        <f t="shared" ca="1" si="21"/>
        <v/>
      </c>
      <c r="P115" s="7" t="str">
        <f t="shared" ca="1" si="22"/>
        <v/>
      </c>
      <c r="Q115" s="7" t="str">
        <f t="shared" ca="1" si="14"/>
        <v/>
      </c>
      <c r="R115" s="7" t="str">
        <f t="shared" ca="1" si="15"/>
        <v/>
      </c>
      <c r="S115" s="107" t="str">
        <f t="shared" ca="1" si="16"/>
        <v/>
      </c>
      <c r="T115" s="7" t="str">
        <f t="shared" ca="1" si="17"/>
        <v/>
      </c>
      <c r="U115" s="109">
        <v>115</v>
      </c>
      <c r="V115" s="111" t="s">
        <v>607</v>
      </c>
      <c r="W115" s="111" t="s">
        <v>291</v>
      </c>
      <c r="X115" s="109" t="str">
        <f t="shared" ca="1" si="23"/>
        <v/>
      </c>
      <c r="BC115" s="94" t="s">
        <v>325</v>
      </c>
      <c r="BD115" s="41" t="s">
        <v>192</v>
      </c>
      <c r="BE115" s="4"/>
      <c r="BF115" s="4"/>
      <c r="BG115" s="60"/>
      <c r="BH115" s="60"/>
      <c r="BI115"/>
      <c r="BJ115"/>
      <c r="BK115"/>
      <c r="BL115" s="3"/>
      <c r="BM115" s="3"/>
      <c r="BN115" s="3"/>
      <c r="BO115" s="3"/>
      <c r="BP115" s="3"/>
      <c r="BQ115"/>
      <c r="BR115"/>
      <c r="BS115"/>
      <c r="BT115"/>
      <c r="BU115"/>
      <c r="BV115"/>
    </row>
    <row r="116" spans="1:74" ht="13.5" customHeight="1">
      <c r="A116" s="55" t="str">
        <f t="shared" ca="1" si="18"/>
        <v/>
      </c>
      <c r="B116" s="5"/>
      <c r="C116" s="5"/>
      <c r="D116" s="5"/>
      <c r="E116" s="6"/>
      <c r="F116" s="5"/>
      <c r="G116" s="5"/>
      <c r="H116" s="5"/>
      <c r="I116" s="5"/>
      <c r="J116" s="116"/>
      <c r="K116" s="109" t="str">
        <f t="shared" ca="1" si="19"/>
        <v/>
      </c>
      <c r="L116" s="8" t="str">
        <f t="shared" ca="1" si="20"/>
        <v/>
      </c>
      <c r="M116" s="7" t="str">
        <f t="shared" ca="1" si="12"/>
        <v/>
      </c>
      <c r="N116" s="8" t="str">
        <f t="shared" ca="1" si="13"/>
        <v/>
      </c>
      <c r="O116" s="7" t="str">
        <f t="shared" ca="1" si="21"/>
        <v/>
      </c>
      <c r="P116" s="7" t="str">
        <f t="shared" ca="1" si="22"/>
        <v/>
      </c>
      <c r="Q116" s="7" t="str">
        <f t="shared" ca="1" si="14"/>
        <v/>
      </c>
      <c r="R116" s="7" t="str">
        <f t="shared" ca="1" si="15"/>
        <v/>
      </c>
      <c r="S116" s="107" t="str">
        <f t="shared" ca="1" si="16"/>
        <v/>
      </c>
      <c r="T116" s="7" t="str">
        <f t="shared" ca="1" si="17"/>
        <v/>
      </c>
      <c r="U116" s="109">
        <v>116</v>
      </c>
      <c r="V116" s="111" t="s">
        <v>608</v>
      </c>
      <c r="W116" s="111" t="s">
        <v>293</v>
      </c>
      <c r="X116" s="109" t="str">
        <f t="shared" ca="1" si="23"/>
        <v/>
      </c>
      <c r="BC116" s="95" t="s">
        <v>329</v>
      </c>
      <c r="BD116" s="42" t="s">
        <v>94</v>
      </c>
      <c r="BE116" s="4"/>
      <c r="BF116" s="4"/>
      <c r="BG116" s="60"/>
      <c r="BH116" s="60"/>
      <c r="BI116"/>
      <c r="BJ116"/>
      <c r="BK116"/>
      <c r="BL116" s="3"/>
      <c r="BM116" s="3"/>
      <c r="BN116" s="3"/>
      <c r="BO116" s="3"/>
      <c r="BP116" s="3"/>
      <c r="BQ116"/>
      <c r="BR116"/>
      <c r="BS116"/>
      <c r="BT116"/>
      <c r="BU116"/>
      <c r="BV116"/>
    </row>
    <row r="117" spans="1:74" ht="13.5" customHeight="1">
      <c r="A117" s="55" t="str">
        <f t="shared" ca="1" si="18"/>
        <v/>
      </c>
      <c r="B117" s="5"/>
      <c r="C117" s="5"/>
      <c r="D117" s="5"/>
      <c r="E117" s="6"/>
      <c r="F117" s="5"/>
      <c r="G117" s="5"/>
      <c r="H117" s="5"/>
      <c r="I117" s="5"/>
      <c r="J117" s="116"/>
      <c r="K117" s="109" t="str">
        <f t="shared" ca="1" si="19"/>
        <v/>
      </c>
      <c r="L117" s="8" t="str">
        <f t="shared" ca="1" si="20"/>
        <v/>
      </c>
      <c r="M117" s="7" t="str">
        <f t="shared" ca="1" si="12"/>
        <v/>
      </c>
      <c r="N117" s="8" t="str">
        <f t="shared" ca="1" si="13"/>
        <v/>
      </c>
      <c r="O117" s="7" t="str">
        <f t="shared" ca="1" si="21"/>
        <v/>
      </c>
      <c r="P117" s="7" t="str">
        <f t="shared" ca="1" si="22"/>
        <v/>
      </c>
      <c r="Q117" s="7" t="str">
        <f t="shared" ca="1" si="14"/>
        <v/>
      </c>
      <c r="R117" s="7" t="str">
        <f t="shared" ca="1" si="15"/>
        <v/>
      </c>
      <c r="S117" s="107" t="str">
        <f t="shared" ca="1" si="16"/>
        <v/>
      </c>
      <c r="T117" s="7" t="str">
        <f t="shared" ca="1" si="17"/>
        <v/>
      </c>
      <c r="U117" s="109">
        <v>117</v>
      </c>
      <c r="V117" s="111" t="s">
        <v>609</v>
      </c>
      <c r="W117" s="111" t="s">
        <v>295</v>
      </c>
      <c r="X117" s="109" t="str">
        <f t="shared" ca="1" si="23"/>
        <v/>
      </c>
      <c r="BC117" s="93" t="s">
        <v>331</v>
      </c>
      <c r="BD117" s="40" t="s">
        <v>98</v>
      </c>
      <c r="BE117"/>
      <c r="BF117"/>
      <c r="BG117" s="59"/>
      <c r="BH117" s="59"/>
      <c r="BI117"/>
      <c r="BJ117"/>
      <c r="BK117"/>
      <c r="BL117" s="3"/>
      <c r="BM117" s="3"/>
      <c r="BN117" s="3"/>
      <c r="BO117" s="3"/>
      <c r="BP117" s="3"/>
      <c r="BQ117"/>
      <c r="BR117"/>
      <c r="BS117"/>
      <c r="BT117"/>
      <c r="BU117"/>
      <c r="BV117"/>
    </row>
    <row r="118" spans="1:74" ht="13.5" customHeight="1">
      <c r="A118" s="55" t="str">
        <f t="shared" ca="1" si="18"/>
        <v/>
      </c>
      <c r="B118" s="5"/>
      <c r="C118" s="5"/>
      <c r="D118" s="5"/>
      <c r="E118" s="6"/>
      <c r="F118" s="5"/>
      <c r="G118" s="5"/>
      <c r="H118" s="5"/>
      <c r="I118" s="5"/>
      <c r="J118" s="116"/>
      <c r="K118" s="109" t="str">
        <f t="shared" ca="1" si="19"/>
        <v/>
      </c>
      <c r="L118" s="8" t="str">
        <f t="shared" ca="1" si="20"/>
        <v/>
      </c>
      <c r="M118" s="7" t="str">
        <f t="shared" ca="1" si="12"/>
        <v/>
      </c>
      <c r="N118" s="8" t="str">
        <f t="shared" ca="1" si="13"/>
        <v/>
      </c>
      <c r="O118" s="7" t="str">
        <f t="shared" ca="1" si="21"/>
        <v/>
      </c>
      <c r="P118" s="7" t="str">
        <f t="shared" ca="1" si="22"/>
        <v/>
      </c>
      <c r="Q118" s="7" t="str">
        <f t="shared" ca="1" si="14"/>
        <v/>
      </c>
      <c r="R118" s="7" t="str">
        <f t="shared" ca="1" si="15"/>
        <v/>
      </c>
      <c r="S118" s="107" t="str">
        <f t="shared" ca="1" si="16"/>
        <v/>
      </c>
      <c r="T118" s="7" t="str">
        <f t="shared" ca="1" si="17"/>
        <v/>
      </c>
      <c r="U118" s="109">
        <v>118</v>
      </c>
      <c r="V118" s="111" t="s">
        <v>610</v>
      </c>
      <c r="W118" s="111" t="s">
        <v>379</v>
      </c>
      <c r="X118" s="109" t="str">
        <f t="shared" ca="1" si="23"/>
        <v/>
      </c>
      <c r="BC118" s="93" t="s">
        <v>333</v>
      </c>
      <c r="BD118" s="40" t="s">
        <v>194</v>
      </c>
      <c r="BE118"/>
      <c r="BF118"/>
      <c r="BG118" s="59"/>
      <c r="BH118" s="59"/>
      <c r="BI118"/>
      <c r="BJ118"/>
      <c r="BK118"/>
      <c r="BL118" s="3"/>
      <c r="BM118" s="3"/>
      <c r="BN118" s="3"/>
      <c r="BO118" s="3"/>
      <c r="BP118" s="3"/>
      <c r="BQ118"/>
      <c r="BR118"/>
      <c r="BS118"/>
      <c r="BT118"/>
      <c r="BU118"/>
      <c r="BV118"/>
    </row>
    <row r="119" spans="1:74" ht="13.5" customHeight="1">
      <c r="A119" s="55" t="str">
        <f t="shared" ca="1" si="18"/>
        <v/>
      </c>
      <c r="B119" s="5"/>
      <c r="C119" s="5"/>
      <c r="D119" s="5"/>
      <c r="E119" s="6"/>
      <c r="F119" s="5"/>
      <c r="G119" s="5"/>
      <c r="H119" s="5"/>
      <c r="I119" s="5"/>
      <c r="J119" s="116"/>
      <c r="K119" s="109" t="str">
        <f t="shared" ca="1" si="19"/>
        <v/>
      </c>
      <c r="L119" s="8" t="str">
        <f t="shared" ca="1" si="20"/>
        <v/>
      </c>
      <c r="M119" s="7" t="str">
        <f t="shared" ca="1" si="12"/>
        <v/>
      </c>
      <c r="N119" s="8" t="str">
        <f t="shared" ca="1" si="13"/>
        <v/>
      </c>
      <c r="O119" s="7" t="str">
        <f t="shared" ca="1" si="21"/>
        <v/>
      </c>
      <c r="P119" s="7" t="str">
        <f t="shared" ca="1" si="22"/>
        <v/>
      </c>
      <c r="Q119" s="7" t="str">
        <f t="shared" ca="1" si="14"/>
        <v/>
      </c>
      <c r="R119" s="7" t="str">
        <f t="shared" ca="1" si="15"/>
        <v/>
      </c>
      <c r="S119" s="107" t="str">
        <f t="shared" ca="1" si="16"/>
        <v/>
      </c>
      <c r="T119" s="7" t="str">
        <f t="shared" ca="1" si="17"/>
        <v/>
      </c>
      <c r="U119" s="109">
        <v>119</v>
      </c>
      <c r="V119" s="111" t="s">
        <v>611</v>
      </c>
      <c r="W119" s="111" t="s">
        <v>381</v>
      </c>
      <c r="X119" s="109" t="str">
        <f t="shared" ca="1" si="23"/>
        <v/>
      </c>
      <c r="BC119" s="93" t="s">
        <v>335</v>
      </c>
      <c r="BD119" s="40" t="s">
        <v>105</v>
      </c>
      <c r="BE119"/>
      <c r="BF119"/>
      <c r="BG119" s="59"/>
      <c r="BH119" s="59"/>
      <c r="BI119"/>
      <c r="BJ119"/>
      <c r="BK119"/>
      <c r="BL119" s="3"/>
      <c r="BM119" s="3"/>
      <c r="BN119" s="3"/>
      <c r="BO119" s="3"/>
      <c r="BP119" s="3"/>
      <c r="BQ119"/>
      <c r="BR119"/>
      <c r="BS119"/>
      <c r="BT119"/>
      <c r="BU119"/>
      <c r="BV119"/>
    </row>
    <row r="120" spans="1:74" ht="13.5" customHeight="1">
      <c r="A120" s="55" t="str">
        <f t="shared" ca="1" si="18"/>
        <v/>
      </c>
      <c r="B120" s="5"/>
      <c r="C120" s="5"/>
      <c r="D120" s="5"/>
      <c r="E120" s="6"/>
      <c r="F120" s="5"/>
      <c r="G120" s="5"/>
      <c r="H120" s="5"/>
      <c r="I120" s="5"/>
      <c r="J120" s="116"/>
      <c r="K120" s="109" t="str">
        <f t="shared" ca="1" si="19"/>
        <v/>
      </c>
      <c r="L120" s="8" t="str">
        <f t="shared" ca="1" si="20"/>
        <v/>
      </c>
      <c r="M120" s="7" t="str">
        <f t="shared" ca="1" si="12"/>
        <v/>
      </c>
      <c r="N120" s="8" t="str">
        <f t="shared" ca="1" si="13"/>
        <v/>
      </c>
      <c r="O120" s="7" t="str">
        <f t="shared" ca="1" si="21"/>
        <v/>
      </c>
      <c r="P120" s="7" t="str">
        <f t="shared" ca="1" si="22"/>
        <v/>
      </c>
      <c r="Q120" s="7" t="str">
        <f t="shared" ca="1" si="14"/>
        <v/>
      </c>
      <c r="R120" s="7" t="str">
        <f t="shared" ca="1" si="15"/>
        <v/>
      </c>
      <c r="S120" s="107" t="str">
        <f t="shared" ca="1" si="16"/>
        <v/>
      </c>
      <c r="T120" s="7" t="str">
        <f t="shared" ca="1" si="17"/>
        <v/>
      </c>
      <c r="U120" s="109">
        <v>120</v>
      </c>
      <c r="V120" s="111" t="s">
        <v>612</v>
      </c>
      <c r="W120" s="111" t="s">
        <v>383</v>
      </c>
      <c r="X120" s="109" t="str">
        <f t="shared" ca="1" si="23"/>
        <v/>
      </c>
      <c r="BC120" s="93" t="s">
        <v>337</v>
      </c>
      <c r="BD120" s="40" t="s">
        <v>108</v>
      </c>
      <c r="BE120"/>
      <c r="BF120"/>
      <c r="BG120" s="59"/>
      <c r="BH120" s="59"/>
      <c r="BI120"/>
      <c r="BJ120"/>
      <c r="BK120"/>
      <c r="BL120" s="3"/>
      <c r="BM120" s="3"/>
      <c r="BN120" s="3"/>
      <c r="BO120" s="3"/>
      <c r="BP120" s="3"/>
      <c r="BQ120"/>
      <c r="BR120"/>
      <c r="BS120"/>
      <c r="BT120"/>
      <c r="BU120"/>
      <c r="BV120"/>
    </row>
    <row r="121" spans="1:74" ht="13.5" customHeight="1">
      <c r="A121" s="55" t="str">
        <f t="shared" ca="1" si="18"/>
        <v/>
      </c>
      <c r="B121" s="5"/>
      <c r="C121" s="5"/>
      <c r="D121" s="5"/>
      <c r="E121" s="6"/>
      <c r="F121" s="5"/>
      <c r="G121" s="5"/>
      <c r="H121" s="5"/>
      <c r="I121" s="5"/>
      <c r="J121" s="116"/>
      <c r="K121" s="109" t="str">
        <f t="shared" ca="1" si="19"/>
        <v/>
      </c>
      <c r="L121" s="8" t="str">
        <f t="shared" ca="1" si="20"/>
        <v/>
      </c>
      <c r="M121" s="7" t="str">
        <f t="shared" ca="1" si="12"/>
        <v/>
      </c>
      <c r="N121" s="8" t="str">
        <f t="shared" ca="1" si="13"/>
        <v/>
      </c>
      <c r="O121" s="7" t="str">
        <f t="shared" ca="1" si="21"/>
        <v/>
      </c>
      <c r="P121" s="7" t="str">
        <f t="shared" ca="1" si="22"/>
        <v/>
      </c>
      <c r="Q121" s="7" t="str">
        <f t="shared" ca="1" si="14"/>
        <v/>
      </c>
      <c r="R121" s="7" t="str">
        <f t="shared" ca="1" si="15"/>
        <v/>
      </c>
      <c r="S121" s="107" t="str">
        <f t="shared" ca="1" si="16"/>
        <v/>
      </c>
      <c r="T121" s="7" t="str">
        <f t="shared" ca="1" si="17"/>
        <v/>
      </c>
      <c r="U121" s="109">
        <v>121</v>
      </c>
      <c r="V121" s="111" t="s">
        <v>613</v>
      </c>
      <c r="W121" s="111" t="s">
        <v>1821</v>
      </c>
      <c r="X121" s="109" t="str">
        <f t="shared" ca="1" si="23"/>
        <v/>
      </c>
      <c r="BC121" s="93" t="s">
        <v>339</v>
      </c>
      <c r="BD121" s="40" t="s">
        <v>112</v>
      </c>
      <c r="BE121"/>
      <c r="BF121"/>
      <c r="BG121" s="59"/>
      <c r="BH121" s="59"/>
      <c r="BI121"/>
      <c r="BJ121"/>
      <c r="BK121"/>
      <c r="BL121" s="3"/>
      <c r="BM121" s="3"/>
      <c r="BN121" s="3"/>
      <c r="BO121" s="3"/>
      <c r="BP121" s="3"/>
      <c r="BQ121"/>
      <c r="BR121"/>
      <c r="BS121"/>
      <c r="BT121"/>
      <c r="BU121"/>
      <c r="BV121"/>
    </row>
    <row r="122" spans="1:74" ht="13.5" customHeight="1">
      <c r="A122" s="55" t="str">
        <f t="shared" ca="1" si="18"/>
        <v/>
      </c>
      <c r="B122" s="5"/>
      <c r="C122" s="5"/>
      <c r="D122" s="5"/>
      <c r="E122" s="6"/>
      <c r="F122" s="5"/>
      <c r="G122" s="5"/>
      <c r="H122" s="5"/>
      <c r="I122" s="5"/>
      <c r="J122" s="116"/>
      <c r="K122" s="109" t="str">
        <f t="shared" ca="1" si="19"/>
        <v/>
      </c>
      <c r="L122" s="8" t="str">
        <f t="shared" ca="1" si="20"/>
        <v/>
      </c>
      <c r="M122" s="7" t="str">
        <f t="shared" ca="1" si="12"/>
        <v/>
      </c>
      <c r="N122" s="8" t="str">
        <f t="shared" ca="1" si="13"/>
        <v/>
      </c>
      <c r="O122" s="7" t="str">
        <f t="shared" ca="1" si="21"/>
        <v/>
      </c>
      <c r="P122" s="7" t="str">
        <f t="shared" ca="1" si="22"/>
        <v/>
      </c>
      <c r="Q122" s="7" t="str">
        <f t="shared" ca="1" si="14"/>
        <v/>
      </c>
      <c r="R122" s="7" t="str">
        <f t="shared" ca="1" si="15"/>
        <v/>
      </c>
      <c r="S122" s="107" t="str">
        <f t="shared" ca="1" si="16"/>
        <v/>
      </c>
      <c r="T122" s="7" t="str">
        <f t="shared" ca="1" si="17"/>
        <v/>
      </c>
      <c r="U122" s="109">
        <v>122</v>
      </c>
      <c r="V122" s="111" t="s">
        <v>614</v>
      </c>
      <c r="W122" s="111" t="s">
        <v>1822</v>
      </c>
      <c r="X122" s="109" t="str">
        <f t="shared" ca="1" si="23"/>
        <v/>
      </c>
      <c r="BC122" s="93" t="s">
        <v>341</v>
      </c>
      <c r="BD122" s="40" t="s">
        <v>116</v>
      </c>
      <c r="BE122"/>
      <c r="BF122"/>
      <c r="BG122" s="59"/>
      <c r="BH122" s="59"/>
      <c r="BI122"/>
      <c r="BJ122"/>
      <c r="BK122"/>
      <c r="BL122" s="3"/>
      <c r="BM122" s="3"/>
      <c r="BN122" s="3"/>
      <c r="BO122" s="3"/>
      <c r="BP122" s="3"/>
      <c r="BQ122"/>
      <c r="BR122"/>
      <c r="BS122"/>
      <c r="BT122"/>
      <c r="BU122"/>
      <c r="BV122"/>
    </row>
    <row r="123" spans="1:74" ht="13.5" customHeight="1">
      <c r="A123" s="55" t="str">
        <f t="shared" ca="1" si="18"/>
        <v/>
      </c>
      <c r="B123" s="5"/>
      <c r="C123" s="5"/>
      <c r="D123" s="5"/>
      <c r="E123" s="6"/>
      <c r="F123" s="5"/>
      <c r="G123" s="5"/>
      <c r="H123" s="5"/>
      <c r="I123" s="5"/>
      <c r="J123" s="116"/>
      <c r="K123" s="109" t="str">
        <f t="shared" ca="1" si="19"/>
        <v/>
      </c>
      <c r="L123" s="8" t="str">
        <f t="shared" ca="1" si="20"/>
        <v/>
      </c>
      <c r="M123" s="7" t="str">
        <f t="shared" ca="1" si="12"/>
        <v/>
      </c>
      <c r="N123" s="8" t="str">
        <f t="shared" ca="1" si="13"/>
        <v/>
      </c>
      <c r="O123" s="7" t="str">
        <f t="shared" ca="1" si="21"/>
        <v/>
      </c>
      <c r="P123" s="7" t="str">
        <f t="shared" ca="1" si="22"/>
        <v/>
      </c>
      <c r="Q123" s="7" t="str">
        <f t="shared" ca="1" si="14"/>
        <v/>
      </c>
      <c r="R123" s="7" t="str">
        <f t="shared" ca="1" si="15"/>
        <v/>
      </c>
      <c r="S123" s="107" t="str">
        <f t="shared" ca="1" si="16"/>
        <v/>
      </c>
      <c r="T123" s="7" t="str">
        <f t="shared" ca="1" si="17"/>
        <v/>
      </c>
      <c r="U123" s="109">
        <v>123</v>
      </c>
      <c r="V123" s="111" t="s">
        <v>615</v>
      </c>
      <c r="W123" s="111" t="s">
        <v>1823</v>
      </c>
      <c r="X123" s="109" t="str">
        <f t="shared" ca="1" si="23"/>
        <v/>
      </c>
      <c r="BC123" s="93" t="s">
        <v>343</v>
      </c>
      <c r="BD123" s="40" t="s">
        <v>120</v>
      </c>
      <c r="BE123"/>
      <c r="BF123"/>
      <c r="BG123" s="59"/>
      <c r="BH123" s="59"/>
      <c r="BI123"/>
      <c r="BJ123"/>
      <c r="BK123"/>
      <c r="BL123" s="3"/>
      <c r="BM123" s="3"/>
      <c r="BN123" s="3"/>
      <c r="BO123" s="3"/>
      <c r="BP123" s="3"/>
      <c r="BQ123"/>
      <c r="BR123"/>
      <c r="BS123"/>
      <c r="BT123"/>
      <c r="BU123"/>
      <c r="BV123"/>
    </row>
    <row r="124" spans="1:74" ht="13.5" customHeight="1">
      <c r="A124" s="55" t="str">
        <f t="shared" ca="1" si="18"/>
        <v/>
      </c>
      <c r="B124" s="5"/>
      <c r="C124" s="5"/>
      <c r="D124" s="5"/>
      <c r="E124" s="6"/>
      <c r="F124" s="5"/>
      <c r="G124" s="5"/>
      <c r="H124" s="5"/>
      <c r="I124" s="5"/>
      <c r="J124" s="116"/>
      <c r="K124" s="109" t="str">
        <f t="shared" ca="1" si="19"/>
        <v/>
      </c>
      <c r="L124" s="8" t="str">
        <f t="shared" ca="1" si="20"/>
        <v/>
      </c>
      <c r="M124" s="7" t="str">
        <f t="shared" ca="1" si="12"/>
        <v/>
      </c>
      <c r="N124" s="8" t="str">
        <f t="shared" ca="1" si="13"/>
        <v/>
      </c>
      <c r="O124" s="7" t="str">
        <f t="shared" ca="1" si="21"/>
        <v/>
      </c>
      <c r="P124" s="7" t="str">
        <f t="shared" ca="1" si="22"/>
        <v/>
      </c>
      <c r="Q124" s="7" t="str">
        <f t="shared" ca="1" si="14"/>
        <v/>
      </c>
      <c r="R124" s="7" t="str">
        <f t="shared" ca="1" si="15"/>
        <v/>
      </c>
      <c r="S124" s="107" t="str">
        <f t="shared" ca="1" si="16"/>
        <v/>
      </c>
      <c r="T124" s="7" t="str">
        <f t="shared" ca="1" si="17"/>
        <v/>
      </c>
      <c r="U124" s="109">
        <v>124</v>
      </c>
      <c r="V124" s="111" t="s">
        <v>616</v>
      </c>
      <c r="W124" s="111" t="s">
        <v>1824</v>
      </c>
      <c r="X124" s="109" t="str">
        <f t="shared" ca="1" si="23"/>
        <v/>
      </c>
      <c r="BC124" s="93" t="s">
        <v>345</v>
      </c>
      <c r="BD124" s="40" t="s">
        <v>124</v>
      </c>
      <c r="BE124"/>
      <c r="BF124"/>
      <c r="BG124" s="59"/>
      <c r="BH124" s="59"/>
      <c r="BI124"/>
      <c r="BJ124"/>
      <c r="BK124"/>
      <c r="BL124" s="3"/>
      <c r="BM124" s="3"/>
      <c r="BN124" s="3"/>
      <c r="BO124" s="3"/>
      <c r="BP124" s="3"/>
      <c r="BQ124"/>
      <c r="BR124"/>
      <c r="BS124"/>
      <c r="BT124"/>
      <c r="BU124"/>
      <c r="BV124"/>
    </row>
    <row r="125" spans="1:74" ht="13.5" customHeight="1">
      <c r="A125" s="55" t="str">
        <f t="shared" ca="1" si="18"/>
        <v/>
      </c>
      <c r="B125" s="5"/>
      <c r="C125" s="5"/>
      <c r="D125" s="5"/>
      <c r="E125" s="6"/>
      <c r="F125" s="5"/>
      <c r="G125" s="5"/>
      <c r="H125" s="5"/>
      <c r="I125" s="5"/>
      <c r="J125" s="116"/>
      <c r="K125" s="109" t="str">
        <f t="shared" ca="1" si="19"/>
        <v/>
      </c>
      <c r="L125" s="8" t="str">
        <f t="shared" ca="1" si="20"/>
        <v/>
      </c>
      <c r="M125" s="7" t="str">
        <f t="shared" ca="1" si="12"/>
        <v/>
      </c>
      <c r="N125" s="8" t="str">
        <f t="shared" ca="1" si="13"/>
        <v/>
      </c>
      <c r="O125" s="7" t="str">
        <f t="shared" ca="1" si="21"/>
        <v/>
      </c>
      <c r="P125" s="7" t="str">
        <f t="shared" ca="1" si="22"/>
        <v/>
      </c>
      <c r="Q125" s="7" t="str">
        <f t="shared" ca="1" si="14"/>
        <v/>
      </c>
      <c r="R125" s="7" t="str">
        <f t="shared" ca="1" si="15"/>
        <v/>
      </c>
      <c r="S125" s="107" t="str">
        <f t="shared" ca="1" si="16"/>
        <v/>
      </c>
      <c r="T125" s="7" t="str">
        <f t="shared" ca="1" si="17"/>
        <v/>
      </c>
      <c r="U125" s="109">
        <v>125</v>
      </c>
      <c r="V125" s="111" t="s">
        <v>617</v>
      </c>
      <c r="W125" s="111" t="s">
        <v>1825</v>
      </c>
      <c r="X125" s="109" t="str">
        <f t="shared" ca="1" si="23"/>
        <v/>
      </c>
      <c r="BC125" s="93" t="s">
        <v>347</v>
      </c>
      <c r="BD125" s="40" t="s">
        <v>128</v>
      </c>
      <c r="BE125"/>
      <c r="BF125"/>
      <c r="BG125" s="59"/>
      <c r="BH125" s="59"/>
      <c r="BI125"/>
      <c r="BJ125"/>
      <c r="BK125"/>
      <c r="BL125" s="3"/>
      <c r="BM125" s="3"/>
      <c r="BN125" s="3"/>
      <c r="BO125" s="3"/>
      <c r="BP125" s="3"/>
      <c r="BQ125"/>
      <c r="BR125"/>
      <c r="BS125"/>
      <c r="BT125"/>
      <c r="BU125"/>
      <c r="BV125"/>
    </row>
    <row r="126" spans="1:74" ht="13.5" customHeight="1">
      <c r="A126" s="55" t="str">
        <f t="shared" ca="1" si="18"/>
        <v/>
      </c>
      <c r="B126" s="5"/>
      <c r="C126" s="5"/>
      <c r="D126" s="5"/>
      <c r="E126" s="6"/>
      <c r="F126" s="5"/>
      <c r="G126" s="5"/>
      <c r="H126" s="5"/>
      <c r="I126" s="5"/>
      <c r="J126" s="116"/>
      <c r="K126" s="109" t="str">
        <f t="shared" ca="1" si="19"/>
        <v/>
      </c>
      <c r="L126" s="8" t="str">
        <f t="shared" ca="1" si="20"/>
        <v/>
      </c>
      <c r="M126" s="7" t="str">
        <f t="shared" ca="1" si="12"/>
        <v/>
      </c>
      <c r="N126" s="8" t="str">
        <f t="shared" ca="1" si="13"/>
        <v/>
      </c>
      <c r="O126" s="7" t="str">
        <f t="shared" ca="1" si="21"/>
        <v/>
      </c>
      <c r="P126" s="7" t="str">
        <f t="shared" ca="1" si="22"/>
        <v/>
      </c>
      <c r="Q126" s="7" t="str">
        <f t="shared" ca="1" si="14"/>
        <v/>
      </c>
      <c r="R126" s="7" t="str">
        <f t="shared" ca="1" si="15"/>
        <v/>
      </c>
      <c r="S126" s="107" t="str">
        <f t="shared" ca="1" si="16"/>
        <v/>
      </c>
      <c r="T126" s="7" t="str">
        <f t="shared" ca="1" si="17"/>
        <v/>
      </c>
      <c r="U126" s="109">
        <v>126</v>
      </c>
      <c r="V126" s="111" t="s">
        <v>618</v>
      </c>
      <c r="W126" s="111" t="s">
        <v>1826</v>
      </c>
      <c r="X126" s="109" t="str">
        <f t="shared" ca="1" si="23"/>
        <v/>
      </c>
      <c r="BC126" s="93" t="s">
        <v>349</v>
      </c>
      <c r="BD126" s="40" t="s">
        <v>132</v>
      </c>
      <c r="BE126"/>
      <c r="BF126"/>
      <c r="BG126" s="59"/>
      <c r="BH126" s="59"/>
      <c r="BI126"/>
      <c r="BJ126"/>
      <c r="BK126"/>
      <c r="BL126" s="3"/>
      <c r="BM126" s="3"/>
      <c r="BN126" s="3"/>
      <c r="BO126" s="3"/>
      <c r="BP126" s="3"/>
      <c r="BQ126"/>
      <c r="BR126"/>
      <c r="BS126"/>
      <c r="BT126"/>
      <c r="BU126"/>
      <c r="BV126"/>
    </row>
    <row r="127" spans="1:74" ht="13.5" customHeight="1">
      <c r="A127" s="55" t="str">
        <f t="shared" ca="1" si="18"/>
        <v/>
      </c>
      <c r="B127" s="5"/>
      <c r="C127" s="5"/>
      <c r="D127" s="5"/>
      <c r="E127" s="6"/>
      <c r="F127" s="5"/>
      <c r="G127" s="5"/>
      <c r="H127" s="5"/>
      <c r="I127" s="5"/>
      <c r="J127" s="116"/>
      <c r="K127" s="109" t="str">
        <f t="shared" ca="1" si="19"/>
        <v/>
      </c>
      <c r="L127" s="8" t="str">
        <f t="shared" ca="1" si="20"/>
        <v/>
      </c>
      <c r="M127" s="7" t="str">
        <f t="shared" ca="1" si="12"/>
        <v/>
      </c>
      <c r="N127" s="8" t="str">
        <f t="shared" ca="1" si="13"/>
        <v/>
      </c>
      <c r="O127" s="7" t="str">
        <f t="shared" ca="1" si="21"/>
        <v/>
      </c>
      <c r="P127" s="7" t="str">
        <f t="shared" ca="1" si="22"/>
        <v/>
      </c>
      <c r="Q127" s="7" t="str">
        <f t="shared" ca="1" si="14"/>
        <v/>
      </c>
      <c r="R127" s="7" t="str">
        <f t="shared" ca="1" si="15"/>
        <v/>
      </c>
      <c r="S127" s="107" t="str">
        <f t="shared" ca="1" si="16"/>
        <v/>
      </c>
      <c r="T127" s="7" t="str">
        <f t="shared" ca="1" si="17"/>
        <v/>
      </c>
      <c r="U127" s="109">
        <v>127</v>
      </c>
      <c r="V127" s="111" t="s">
        <v>619</v>
      </c>
      <c r="W127" s="111" t="s">
        <v>1827</v>
      </c>
      <c r="X127" s="109" t="str">
        <f t="shared" ca="1" si="23"/>
        <v/>
      </c>
      <c r="BC127" s="93" t="s">
        <v>351</v>
      </c>
      <c r="BD127" s="40" t="s">
        <v>136</v>
      </c>
      <c r="BE127"/>
      <c r="BF127"/>
      <c r="BG127" s="59"/>
      <c r="BH127" s="59"/>
      <c r="BI127"/>
      <c r="BJ127"/>
      <c r="BK127"/>
      <c r="BL127" s="3"/>
      <c r="BM127" s="3"/>
      <c r="BN127" s="3"/>
      <c r="BO127" s="3"/>
      <c r="BP127" s="3"/>
      <c r="BQ127"/>
      <c r="BR127"/>
      <c r="BS127"/>
      <c r="BT127"/>
      <c r="BU127"/>
      <c r="BV127"/>
    </row>
    <row r="128" spans="1:74" ht="13.5" customHeight="1">
      <c r="A128" s="55" t="str">
        <f t="shared" ca="1" si="18"/>
        <v/>
      </c>
      <c r="B128" s="5"/>
      <c r="C128" s="5"/>
      <c r="D128" s="5"/>
      <c r="E128" s="6"/>
      <c r="F128" s="5"/>
      <c r="G128" s="5"/>
      <c r="H128" s="5"/>
      <c r="I128" s="5"/>
      <c r="J128" s="116"/>
      <c r="K128" s="109" t="str">
        <f t="shared" ca="1" si="19"/>
        <v/>
      </c>
      <c r="L128" s="8" t="str">
        <f t="shared" ca="1" si="20"/>
        <v/>
      </c>
      <c r="M128" s="7" t="str">
        <f t="shared" ca="1" si="12"/>
        <v/>
      </c>
      <c r="N128" s="8" t="str">
        <f t="shared" ca="1" si="13"/>
        <v/>
      </c>
      <c r="O128" s="7" t="str">
        <f t="shared" ca="1" si="21"/>
        <v/>
      </c>
      <c r="P128" s="7" t="str">
        <f t="shared" ca="1" si="22"/>
        <v/>
      </c>
      <c r="Q128" s="7" t="str">
        <f t="shared" ca="1" si="14"/>
        <v/>
      </c>
      <c r="R128" s="7" t="str">
        <f t="shared" ca="1" si="15"/>
        <v/>
      </c>
      <c r="S128" s="107" t="str">
        <f t="shared" ca="1" si="16"/>
        <v/>
      </c>
      <c r="T128" s="7" t="str">
        <f t="shared" ca="1" si="17"/>
        <v/>
      </c>
      <c r="U128" s="109">
        <v>128</v>
      </c>
      <c r="V128" s="111" t="s">
        <v>620</v>
      </c>
      <c r="W128" s="111" t="s">
        <v>1828</v>
      </c>
      <c r="X128" s="109" t="str">
        <f t="shared" ca="1" si="23"/>
        <v/>
      </c>
      <c r="BC128" s="93" t="s">
        <v>353</v>
      </c>
      <c r="BD128" s="40" t="s">
        <v>139</v>
      </c>
      <c r="BE128"/>
      <c r="BF128"/>
      <c r="BG128" s="59"/>
      <c r="BH128" s="59"/>
      <c r="BI128"/>
      <c r="BJ128"/>
      <c r="BK128"/>
      <c r="BL128" s="3"/>
      <c r="BM128" s="3"/>
      <c r="BN128" s="3"/>
      <c r="BO128" s="3"/>
      <c r="BP128" s="3"/>
      <c r="BQ128"/>
      <c r="BR128"/>
      <c r="BS128"/>
      <c r="BT128"/>
      <c r="BU128"/>
      <c r="BV128"/>
    </row>
    <row r="129" spans="1:74" ht="13.5" customHeight="1">
      <c r="A129" s="55" t="str">
        <f t="shared" ca="1" si="18"/>
        <v/>
      </c>
      <c r="B129" s="5"/>
      <c r="C129" s="5"/>
      <c r="D129" s="5"/>
      <c r="E129" s="6"/>
      <c r="F129" s="5"/>
      <c r="G129" s="5"/>
      <c r="H129" s="5"/>
      <c r="I129" s="5"/>
      <c r="J129" s="116"/>
      <c r="K129" s="109" t="str">
        <f t="shared" ca="1" si="19"/>
        <v/>
      </c>
      <c r="L129" s="8" t="str">
        <f t="shared" ca="1" si="20"/>
        <v/>
      </c>
      <c r="M129" s="7" t="str">
        <f t="shared" ca="1" si="12"/>
        <v/>
      </c>
      <c r="N129" s="8" t="str">
        <f t="shared" ca="1" si="13"/>
        <v/>
      </c>
      <c r="O129" s="7" t="str">
        <f t="shared" ca="1" si="21"/>
        <v/>
      </c>
      <c r="P129" s="7" t="str">
        <f t="shared" ca="1" si="22"/>
        <v/>
      </c>
      <c r="Q129" s="7" t="str">
        <f t="shared" ca="1" si="14"/>
        <v/>
      </c>
      <c r="R129" s="7" t="str">
        <f t="shared" ca="1" si="15"/>
        <v/>
      </c>
      <c r="S129" s="107" t="str">
        <f t="shared" ca="1" si="16"/>
        <v/>
      </c>
      <c r="T129" s="7" t="str">
        <f t="shared" ca="1" si="17"/>
        <v/>
      </c>
      <c r="U129" s="109">
        <v>129</v>
      </c>
      <c r="V129" s="111" t="s">
        <v>621</v>
      </c>
      <c r="W129" s="111" t="s">
        <v>1829</v>
      </c>
      <c r="X129" s="109" t="str">
        <f t="shared" ca="1" si="23"/>
        <v/>
      </c>
      <c r="BC129" s="93" t="s">
        <v>355</v>
      </c>
      <c r="BD129" s="40" t="s">
        <v>143</v>
      </c>
      <c r="BE129"/>
      <c r="BF129"/>
      <c r="BG129" s="59"/>
      <c r="BH129" s="59"/>
      <c r="BI129"/>
      <c r="BJ129"/>
      <c r="BK129"/>
      <c r="BL129" s="3"/>
      <c r="BM129" s="3"/>
      <c r="BN129" s="3"/>
      <c r="BO129" s="3"/>
      <c r="BP129" s="3"/>
      <c r="BQ129"/>
      <c r="BR129"/>
      <c r="BS129"/>
      <c r="BT129"/>
      <c r="BU129"/>
      <c r="BV129"/>
    </row>
    <row r="130" spans="1:74" ht="13.5" customHeight="1">
      <c r="A130" s="55" t="str">
        <f t="shared" ca="1" si="18"/>
        <v/>
      </c>
      <c r="B130" s="5"/>
      <c r="C130" s="5"/>
      <c r="D130" s="5"/>
      <c r="E130" s="6"/>
      <c r="F130" s="5"/>
      <c r="G130" s="5"/>
      <c r="H130" s="5"/>
      <c r="I130" s="5"/>
      <c r="J130" s="116"/>
      <c r="K130" s="109" t="str">
        <f t="shared" ca="1" si="19"/>
        <v/>
      </c>
      <c r="L130" s="8" t="str">
        <f t="shared" ca="1" si="20"/>
        <v/>
      </c>
      <c r="M130" s="7" t="str">
        <f t="shared" ca="1" si="12"/>
        <v/>
      </c>
      <c r="N130" s="8" t="str">
        <f t="shared" ca="1" si="13"/>
        <v/>
      </c>
      <c r="O130" s="7" t="str">
        <f t="shared" ca="1" si="21"/>
        <v/>
      </c>
      <c r="P130" s="7" t="str">
        <f t="shared" ca="1" si="22"/>
        <v/>
      </c>
      <c r="Q130" s="7" t="str">
        <f t="shared" ca="1" si="14"/>
        <v/>
      </c>
      <c r="R130" s="7" t="str">
        <f t="shared" ca="1" si="15"/>
        <v/>
      </c>
      <c r="S130" s="107" t="str">
        <f t="shared" ca="1" si="16"/>
        <v/>
      </c>
      <c r="T130" s="7" t="str">
        <f t="shared" ca="1" si="17"/>
        <v/>
      </c>
      <c r="U130" s="109">
        <v>130</v>
      </c>
      <c r="V130" s="111" t="s">
        <v>622</v>
      </c>
      <c r="W130" s="111" t="s">
        <v>2111</v>
      </c>
      <c r="X130" s="109" t="str">
        <f t="shared" ca="1" si="23"/>
        <v/>
      </c>
      <c r="BC130" s="93" t="s">
        <v>357</v>
      </c>
      <c r="BD130" s="40" t="s">
        <v>145</v>
      </c>
      <c r="BE130"/>
      <c r="BF130"/>
      <c r="BG130" s="59"/>
      <c r="BH130" s="59"/>
      <c r="BI130"/>
      <c r="BJ130"/>
      <c r="BK130"/>
      <c r="BL130" s="3"/>
      <c r="BM130" s="3"/>
      <c r="BN130" s="3"/>
      <c r="BO130" s="3"/>
      <c r="BP130" s="3"/>
      <c r="BQ130"/>
      <c r="BR130"/>
      <c r="BS130"/>
      <c r="BT130"/>
      <c r="BU130"/>
      <c r="BV130"/>
    </row>
    <row r="131" spans="1:74" ht="13.5" customHeight="1">
      <c r="A131" s="55" t="str">
        <f t="shared" ca="1" si="18"/>
        <v/>
      </c>
      <c r="B131" s="5"/>
      <c r="C131" s="5"/>
      <c r="D131" s="5"/>
      <c r="E131" s="6"/>
      <c r="F131" s="5"/>
      <c r="G131" s="5"/>
      <c r="H131" s="5"/>
      <c r="I131" s="5"/>
      <c r="J131" s="116"/>
      <c r="K131" s="109" t="str">
        <f t="shared" ca="1" si="19"/>
        <v/>
      </c>
      <c r="L131" s="8" t="str">
        <f t="shared" ca="1" si="20"/>
        <v/>
      </c>
      <c r="M131" s="7" t="str">
        <f t="shared" ca="1" si="12"/>
        <v/>
      </c>
      <c r="N131" s="8" t="str">
        <f t="shared" ca="1" si="13"/>
        <v/>
      </c>
      <c r="O131" s="7" t="str">
        <f t="shared" ca="1" si="21"/>
        <v/>
      </c>
      <c r="P131" s="7" t="str">
        <f t="shared" ca="1" si="22"/>
        <v/>
      </c>
      <c r="Q131" s="7" t="str">
        <f t="shared" ca="1" si="14"/>
        <v/>
      </c>
      <c r="R131" s="7" t="str">
        <f t="shared" ca="1" si="15"/>
        <v/>
      </c>
      <c r="S131" s="107" t="str">
        <f t="shared" ca="1" si="16"/>
        <v/>
      </c>
      <c r="T131" s="7" t="str">
        <f t="shared" ca="1" si="17"/>
        <v/>
      </c>
      <c r="U131" s="109">
        <v>131</v>
      </c>
      <c r="V131" s="111" t="s">
        <v>623</v>
      </c>
      <c r="W131" s="111" t="s">
        <v>1830</v>
      </c>
      <c r="X131" s="109" t="str">
        <f t="shared" ca="1" si="23"/>
        <v/>
      </c>
      <c r="BC131" s="93" t="s">
        <v>359</v>
      </c>
      <c r="BD131" s="40" t="s">
        <v>149</v>
      </c>
      <c r="BE131"/>
      <c r="BF131"/>
      <c r="BG131" s="59"/>
      <c r="BH131" s="59"/>
      <c r="BI131"/>
      <c r="BJ131"/>
      <c r="BK131"/>
      <c r="BL131" s="3"/>
      <c r="BM131" s="3"/>
      <c r="BN131" s="3"/>
      <c r="BO131" s="3"/>
      <c r="BP131" s="3"/>
      <c r="BQ131"/>
      <c r="BR131"/>
      <c r="BS131"/>
      <c r="BT131"/>
      <c r="BU131"/>
      <c r="BV131"/>
    </row>
    <row r="132" spans="1:74" ht="13.5" customHeight="1">
      <c r="A132" s="55" t="str">
        <f t="shared" ca="1" si="18"/>
        <v/>
      </c>
      <c r="B132" s="5"/>
      <c r="C132" s="5"/>
      <c r="D132" s="5"/>
      <c r="E132" s="6"/>
      <c r="F132" s="5"/>
      <c r="G132" s="5"/>
      <c r="H132" s="5"/>
      <c r="I132" s="5"/>
      <c r="J132" s="116"/>
      <c r="K132" s="109" t="str">
        <f t="shared" ca="1" si="19"/>
        <v/>
      </c>
      <c r="L132" s="8" t="str">
        <f t="shared" ca="1" si="20"/>
        <v/>
      </c>
      <c r="M132" s="7" t="str">
        <f t="shared" ca="1" si="12"/>
        <v/>
      </c>
      <c r="N132" s="8" t="str">
        <f t="shared" ca="1" si="13"/>
        <v/>
      </c>
      <c r="O132" s="7" t="str">
        <f t="shared" ca="1" si="21"/>
        <v/>
      </c>
      <c r="P132" s="7" t="str">
        <f t="shared" ca="1" si="22"/>
        <v/>
      </c>
      <c r="Q132" s="7" t="str">
        <f t="shared" ca="1" si="14"/>
        <v/>
      </c>
      <c r="R132" s="7" t="str">
        <f t="shared" ca="1" si="15"/>
        <v/>
      </c>
      <c r="S132" s="107" t="str">
        <f t="shared" ca="1" si="16"/>
        <v/>
      </c>
      <c r="T132" s="7" t="str">
        <f t="shared" ca="1" si="17"/>
        <v/>
      </c>
      <c r="U132" s="109">
        <v>132</v>
      </c>
      <c r="V132" s="111" t="s">
        <v>624</v>
      </c>
      <c r="W132" s="111" t="s">
        <v>2112</v>
      </c>
      <c r="X132" s="109" t="str">
        <f t="shared" ca="1" si="23"/>
        <v/>
      </c>
      <c r="BC132" s="93" t="s">
        <v>361</v>
      </c>
      <c r="BD132" s="40" t="s">
        <v>152</v>
      </c>
      <c r="BE132"/>
      <c r="BF132"/>
      <c r="BG132" s="59"/>
      <c r="BH132" s="59"/>
      <c r="BI132"/>
      <c r="BJ132"/>
      <c r="BK132"/>
      <c r="BL132" s="3"/>
      <c r="BM132" s="3"/>
      <c r="BN132" s="3"/>
      <c r="BO132" s="3"/>
      <c r="BP132" s="3"/>
      <c r="BQ132"/>
      <c r="BR132"/>
      <c r="BS132"/>
      <c r="BT132"/>
      <c r="BU132"/>
      <c r="BV132"/>
    </row>
    <row r="133" spans="1:74" ht="13.5" customHeight="1">
      <c r="A133" s="55" t="str">
        <f t="shared" ca="1" si="18"/>
        <v/>
      </c>
      <c r="B133" s="5"/>
      <c r="C133" s="5"/>
      <c r="D133" s="5"/>
      <c r="E133" s="6"/>
      <c r="F133" s="5"/>
      <c r="G133" s="5"/>
      <c r="H133" s="5"/>
      <c r="I133" s="5"/>
      <c r="J133" s="116"/>
      <c r="K133" s="109" t="str">
        <f t="shared" ca="1" si="19"/>
        <v/>
      </c>
      <c r="L133" s="8" t="str">
        <f t="shared" ca="1" si="20"/>
        <v/>
      </c>
      <c r="M133" s="7" t="str">
        <f t="shared" ca="1" si="12"/>
        <v/>
      </c>
      <c r="N133" s="8" t="str">
        <f t="shared" ca="1" si="13"/>
        <v/>
      </c>
      <c r="O133" s="7" t="str">
        <f t="shared" ca="1" si="21"/>
        <v/>
      </c>
      <c r="P133" s="7" t="str">
        <f t="shared" ca="1" si="22"/>
        <v/>
      </c>
      <c r="Q133" s="7" t="str">
        <f t="shared" ca="1" si="14"/>
        <v/>
      </c>
      <c r="R133" s="7" t="str">
        <f t="shared" ca="1" si="15"/>
        <v/>
      </c>
      <c r="S133" s="107" t="str">
        <f t="shared" ca="1" si="16"/>
        <v/>
      </c>
      <c r="T133" s="7" t="str">
        <f t="shared" ca="1" si="17"/>
        <v/>
      </c>
      <c r="U133" s="109">
        <v>133</v>
      </c>
      <c r="V133" s="111" t="s">
        <v>625</v>
      </c>
      <c r="W133" s="111" t="s">
        <v>2113</v>
      </c>
      <c r="X133" s="109" t="str">
        <f t="shared" ca="1" si="23"/>
        <v/>
      </c>
      <c r="BC133" s="93" t="s">
        <v>363</v>
      </c>
      <c r="BD133" s="40" t="s">
        <v>155</v>
      </c>
      <c r="BE133"/>
      <c r="BF133"/>
      <c r="BG133" s="59"/>
      <c r="BH133" s="59"/>
      <c r="BI133"/>
      <c r="BJ133"/>
      <c r="BK133"/>
      <c r="BL133" s="3"/>
      <c r="BM133" s="3"/>
      <c r="BN133" s="3"/>
      <c r="BO133" s="3"/>
      <c r="BP133" s="3"/>
      <c r="BQ133"/>
      <c r="BR133"/>
      <c r="BS133"/>
      <c r="BT133"/>
      <c r="BU133"/>
      <c r="BV133"/>
    </row>
    <row r="134" spans="1:74" ht="13.5" customHeight="1">
      <c r="A134" s="55" t="str">
        <f t="shared" ca="1" si="18"/>
        <v/>
      </c>
      <c r="B134" s="5"/>
      <c r="C134" s="5"/>
      <c r="D134" s="5"/>
      <c r="E134" s="6"/>
      <c r="F134" s="5"/>
      <c r="G134" s="5"/>
      <c r="H134" s="5"/>
      <c r="I134" s="5"/>
      <c r="J134" s="116"/>
      <c r="K134" s="109" t="str">
        <f t="shared" ca="1" si="19"/>
        <v/>
      </c>
      <c r="L134" s="8" t="str">
        <f t="shared" ca="1" si="20"/>
        <v/>
      </c>
      <c r="M134" s="7" t="str">
        <f t="shared" ca="1" si="12"/>
        <v/>
      </c>
      <c r="N134" s="8" t="str">
        <f t="shared" ca="1" si="13"/>
        <v/>
      </c>
      <c r="O134" s="7" t="str">
        <f t="shared" ca="1" si="21"/>
        <v/>
      </c>
      <c r="P134" s="7" t="str">
        <f t="shared" ca="1" si="22"/>
        <v/>
      </c>
      <c r="Q134" s="7" t="str">
        <f t="shared" ca="1" si="14"/>
        <v/>
      </c>
      <c r="R134" s="7" t="str">
        <f t="shared" ca="1" si="15"/>
        <v/>
      </c>
      <c r="S134" s="107" t="str">
        <f t="shared" ca="1" si="16"/>
        <v/>
      </c>
      <c r="T134" s="7" t="str">
        <f t="shared" ca="1" si="17"/>
        <v/>
      </c>
      <c r="U134" s="109">
        <v>134</v>
      </c>
      <c r="V134" s="111" t="s">
        <v>626</v>
      </c>
      <c r="W134" s="111" t="s">
        <v>2114</v>
      </c>
      <c r="X134" s="109" t="str">
        <f t="shared" ca="1" si="23"/>
        <v/>
      </c>
      <c r="BC134" s="93" t="s">
        <v>365</v>
      </c>
      <c r="BD134" s="40" t="s">
        <v>157</v>
      </c>
      <c r="BE134"/>
      <c r="BF134"/>
      <c r="BG134" s="59"/>
      <c r="BH134" s="59"/>
      <c r="BI134"/>
      <c r="BJ134"/>
      <c r="BK134"/>
      <c r="BL134" s="3"/>
      <c r="BM134" s="3"/>
      <c r="BN134" s="3"/>
      <c r="BO134" s="3"/>
      <c r="BP134" s="3"/>
      <c r="BQ134"/>
      <c r="BR134"/>
      <c r="BS134"/>
      <c r="BT134"/>
      <c r="BU134"/>
      <c r="BV134"/>
    </row>
    <row r="135" spans="1:74" ht="13.5" customHeight="1">
      <c r="A135" s="55" t="str">
        <f t="shared" ca="1" si="18"/>
        <v/>
      </c>
      <c r="B135" s="5"/>
      <c r="C135" s="5"/>
      <c r="D135" s="5"/>
      <c r="E135" s="6"/>
      <c r="F135" s="5"/>
      <c r="G135" s="5"/>
      <c r="H135" s="5"/>
      <c r="I135" s="5"/>
      <c r="J135" s="116"/>
      <c r="K135" s="109" t="str">
        <f t="shared" ca="1" si="19"/>
        <v/>
      </c>
      <c r="L135" s="8" t="str">
        <f t="shared" ca="1" si="20"/>
        <v/>
      </c>
      <c r="M135" s="7" t="str">
        <f t="shared" ca="1" si="12"/>
        <v/>
      </c>
      <c r="N135" s="8" t="str">
        <f t="shared" ca="1" si="13"/>
        <v/>
      </c>
      <c r="O135" s="7" t="str">
        <f t="shared" ca="1" si="21"/>
        <v/>
      </c>
      <c r="P135" s="7" t="str">
        <f t="shared" ca="1" si="22"/>
        <v/>
      </c>
      <c r="Q135" s="7" t="str">
        <f t="shared" ca="1" si="14"/>
        <v/>
      </c>
      <c r="R135" s="7" t="str">
        <f t="shared" ca="1" si="15"/>
        <v/>
      </c>
      <c r="S135" s="107" t="str">
        <f t="shared" ca="1" si="16"/>
        <v/>
      </c>
      <c r="T135" s="7" t="str">
        <f t="shared" ca="1" si="17"/>
        <v/>
      </c>
      <c r="U135" s="109">
        <v>135</v>
      </c>
      <c r="V135" s="111" t="s">
        <v>627</v>
      </c>
      <c r="W135" s="111" t="s">
        <v>2115</v>
      </c>
      <c r="X135" s="109" t="str">
        <f t="shared" ca="1" si="23"/>
        <v/>
      </c>
      <c r="BC135" s="93" t="s">
        <v>367</v>
      </c>
      <c r="BD135" s="40" t="s">
        <v>160</v>
      </c>
      <c r="BE135"/>
      <c r="BF135"/>
      <c r="BG135" s="59"/>
      <c r="BH135" s="59"/>
      <c r="BI135"/>
      <c r="BJ135"/>
      <c r="BK135"/>
      <c r="BL135" s="3"/>
      <c r="BM135" s="3"/>
      <c r="BN135" s="3"/>
      <c r="BO135" s="3"/>
      <c r="BP135" s="3"/>
      <c r="BQ135"/>
      <c r="BR135"/>
      <c r="BS135"/>
      <c r="BT135"/>
      <c r="BU135"/>
      <c r="BV135"/>
    </row>
    <row r="136" spans="1:74" ht="13.5" customHeight="1">
      <c r="A136" s="55" t="str">
        <f t="shared" ca="1" si="18"/>
        <v/>
      </c>
      <c r="B136" s="5"/>
      <c r="C136" s="5"/>
      <c r="D136" s="5"/>
      <c r="E136" s="6"/>
      <c r="F136" s="5"/>
      <c r="G136" s="5"/>
      <c r="H136" s="5"/>
      <c r="I136" s="5"/>
      <c r="J136" s="116"/>
      <c r="K136" s="109" t="str">
        <f t="shared" ca="1" si="19"/>
        <v/>
      </c>
      <c r="L136" s="8" t="str">
        <f t="shared" ca="1" si="20"/>
        <v/>
      </c>
      <c r="M136" s="7" t="str">
        <f t="shared" ca="1" si="12"/>
        <v/>
      </c>
      <c r="N136" s="8" t="str">
        <f t="shared" ca="1" si="13"/>
        <v/>
      </c>
      <c r="O136" s="7" t="str">
        <f t="shared" ca="1" si="21"/>
        <v/>
      </c>
      <c r="P136" s="7" t="str">
        <f t="shared" ca="1" si="22"/>
        <v/>
      </c>
      <c r="Q136" s="7" t="str">
        <f t="shared" ca="1" si="14"/>
        <v/>
      </c>
      <c r="R136" s="7" t="str">
        <f t="shared" ca="1" si="15"/>
        <v/>
      </c>
      <c r="S136" s="107" t="str">
        <f t="shared" ca="1" si="16"/>
        <v/>
      </c>
      <c r="T136" s="7" t="str">
        <f t="shared" ca="1" si="17"/>
        <v/>
      </c>
      <c r="U136" s="109">
        <v>136</v>
      </c>
      <c r="V136" s="111" t="s">
        <v>628</v>
      </c>
      <c r="W136" s="111" t="s">
        <v>2116</v>
      </c>
      <c r="X136" s="109" t="str">
        <f t="shared" ca="1" si="23"/>
        <v/>
      </c>
      <c r="BC136" s="93" t="s">
        <v>1902</v>
      </c>
      <c r="BD136" s="40" t="s">
        <v>163</v>
      </c>
      <c r="BE136"/>
      <c r="BF136"/>
      <c r="BG136" s="59"/>
      <c r="BH136" s="59"/>
      <c r="BI136"/>
      <c r="BJ136"/>
      <c r="BK136"/>
      <c r="BL136" s="3"/>
      <c r="BM136" s="3"/>
      <c r="BN136" s="3"/>
      <c r="BO136" s="3"/>
      <c r="BP136" s="3"/>
      <c r="BQ136"/>
      <c r="BR136"/>
      <c r="BS136"/>
      <c r="BT136"/>
      <c r="BU136"/>
      <c r="BV136"/>
    </row>
    <row r="137" spans="1:74" ht="13.5" customHeight="1">
      <c r="A137" s="55" t="str">
        <f t="shared" ca="1" si="18"/>
        <v/>
      </c>
      <c r="B137" s="5"/>
      <c r="C137" s="5"/>
      <c r="D137" s="5"/>
      <c r="E137" s="6"/>
      <c r="F137" s="5"/>
      <c r="G137" s="5"/>
      <c r="H137" s="5"/>
      <c r="I137" s="5"/>
      <c r="J137" s="116"/>
      <c r="K137" s="109" t="str">
        <f t="shared" ca="1" si="19"/>
        <v/>
      </c>
      <c r="L137" s="8" t="str">
        <f t="shared" ca="1" si="20"/>
        <v/>
      </c>
      <c r="M137" s="7" t="str">
        <f t="shared" ca="1" si="12"/>
        <v/>
      </c>
      <c r="N137" s="8" t="str">
        <f t="shared" ca="1" si="13"/>
        <v/>
      </c>
      <c r="O137" s="7" t="str">
        <f t="shared" ca="1" si="21"/>
        <v/>
      </c>
      <c r="P137" s="7" t="str">
        <f t="shared" ca="1" si="22"/>
        <v/>
      </c>
      <c r="Q137" s="7" t="str">
        <f t="shared" ca="1" si="14"/>
        <v/>
      </c>
      <c r="R137" s="7" t="str">
        <f t="shared" ca="1" si="15"/>
        <v/>
      </c>
      <c r="S137" s="107" t="str">
        <f t="shared" ca="1" si="16"/>
        <v/>
      </c>
      <c r="T137" s="7" t="str">
        <f t="shared" ca="1" si="17"/>
        <v/>
      </c>
      <c r="U137" s="109">
        <v>137</v>
      </c>
      <c r="V137" s="111" t="s">
        <v>629</v>
      </c>
      <c r="W137" s="111" t="s">
        <v>2117</v>
      </c>
      <c r="X137" s="109" t="str">
        <f t="shared" ca="1" si="23"/>
        <v/>
      </c>
      <c r="BC137" s="93" t="s">
        <v>1903</v>
      </c>
      <c r="BD137" s="40" t="s">
        <v>166</v>
      </c>
      <c r="BE137"/>
      <c r="BF137"/>
      <c r="BG137" s="59"/>
      <c r="BH137" s="59"/>
      <c r="BI137"/>
      <c r="BJ137"/>
      <c r="BK137"/>
      <c r="BL137" s="3"/>
      <c r="BM137" s="3"/>
      <c r="BN137" s="3"/>
      <c r="BO137" s="3"/>
      <c r="BP137" s="3"/>
      <c r="BQ137"/>
      <c r="BR137"/>
      <c r="BS137"/>
      <c r="BT137"/>
      <c r="BU137"/>
      <c r="BV137"/>
    </row>
    <row r="138" spans="1:74" ht="13.5" customHeight="1">
      <c r="A138" s="55" t="str">
        <f t="shared" ca="1" si="18"/>
        <v/>
      </c>
      <c r="B138" s="5"/>
      <c r="C138" s="5"/>
      <c r="D138" s="5"/>
      <c r="E138" s="6"/>
      <c r="F138" s="5"/>
      <c r="G138" s="5"/>
      <c r="H138" s="5"/>
      <c r="I138" s="5"/>
      <c r="J138" s="116"/>
      <c r="K138" s="109" t="str">
        <f t="shared" ca="1" si="19"/>
        <v/>
      </c>
      <c r="L138" s="8" t="str">
        <f t="shared" ca="1" si="20"/>
        <v/>
      </c>
      <c r="M138" s="7" t="str">
        <f t="shared" ref="M138:M201" ca="1" si="24">IFERROR(IF(INDIRECT("C"&amp;U138)="","",VLOOKUP(TEXT(INDIRECT("C"&amp;U138),"000"),$BU:$BV,2,FALSE)),"エラー")</f>
        <v/>
      </c>
      <c r="N138" s="8" t="str">
        <f t="shared" ref="N138:N201" ca="1" si="25">IFERROR(IF(INDIRECT("D"&amp;U138)="","",VLOOKUP(TEXT(INDIRECT("D"&amp;U138),"00"),$BX:$BY,2,FALSE)),"エラー")</f>
        <v/>
      </c>
      <c r="O138" s="7" t="str">
        <f t="shared" ca="1" si="21"/>
        <v/>
      </c>
      <c r="P138" s="7" t="str">
        <f t="shared" ca="1" si="22"/>
        <v/>
      </c>
      <c r="Q138" s="7" t="str">
        <f t="shared" ref="Q138:Q201" ca="1" si="26">IFERROR(IF(INDIRECT("G"&amp;U138)="","",VLOOKUP(TEXT(INDIRECT("G"&amp;U138),"00"),$BI:$BJ,2,FALSE)),"エラー")</f>
        <v/>
      </c>
      <c r="R138" s="7" t="str">
        <f t="shared" ref="R138:R201" ca="1" si="27">IFERROR(IF(INDIRECT("H"&amp;U138)="","",VLOOKUP(TEXT(INDIRECT("H"&amp;U138),"000"),$BL:$BM,2,FALSE)),"エラー")</f>
        <v/>
      </c>
      <c r="S138" s="107" t="str">
        <f t="shared" ref="S138:S201" ca="1" si="28">IFERROR(IF(INDIRECT("I"&amp;U138)="","",VLOOKUP(TEXT(INDIRECT("I"&amp;U138),"000"),$BO:$BP,2,FALSE)),"エラー")</f>
        <v/>
      </c>
      <c r="T138" s="7" t="str">
        <f t="shared" ref="T138:T201" ca="1" si="29">IFERROR(IF(INDIRECT("J"&amp;U138)="","",VLOOKUP(INDIRECT("J"&amp;U138),$CA:$CB,2,FALSE)),"エラー")</f>
        <v/>
      </c>
      <c r="U138" s="109">
        <v>138</v>
      </c>
      <c r="V138" s="111" t="s">
        <v>630</v>
      </c>
      <c r="W138" s="111" t="s">
        <v>2118</v>
      </c>
      <c r="X138" s="109" t="str">
        <f t="shared" ca="1" si="23"/>
        <v/>
      </c>
      <c r="BC138" s="93" t="s">
        <v>1904</v>
      </c>
      <c r="BD138" s="40" t="s">
        <v>169</v>
      </c>
      <c r="BE138"/>
      <c r="BF138"/>
      <c r="BG138" s="59"/>
      <c r="BH138" s="59"/>
      <c r="BI138"/>
      <c r="BJ138"/>
      <c r="BK138"/>
      <c r="BL138" s="3"/>
      <c r="BM138" s="3"/>
      <c r="BN138" s="3"/>
      <c r="BO138" s="3"/>
      <c r="BP138" s="3"/>
      <c r="BQ138"/>
      <c r="BR138"/>
      <c r="BS138"/>
      <c r="BT138"/>
      <c r="BU138"/>
      <c r="BV138"/>
    </row>
    <row r="139" spans="1:74" ht="13.5" customHeight="1">
      <c r="A139" s="55" t="str">
        <f t="shared" ref="A139:A202" ca="1" si="30">IF(INDIRECT("B"&amp;U139)="","",$C$4)</f>
        <v/>
      </c>
      <c r="B139" s="5"/>
      <c r="C139" s="5"/>
      <c r="D139" s="5"/>
      <c r="E139" s="6"/>
      <c r="F139" s="5"/>
      <c r="G139" s="5"/>
      <c r="H139" s="5"/>
      <c r="I139" s="5"/>
      <c r="J139" s="116"/>
      <c r="K139" s="109" t="str">
        <f t="shared" ref="K139:K202" ca="1" si="31">IF(INDIRECT("G"&amp;U139)="","",IF(TEXT(INDIRECT("G"&amp;U139),"00")="01","就職",IF(TEXT(INDIRECT("G"&amp;U139),"00")="02","就職","")))</f>
        <v/>
      </c>
      <c r="L139" s="8" t="str">
        <f t="shared" ref="L139:L202" ca="1" si="32">IF(INDIRECT("B"&amp;U139)="","",IF(EXACT(INDIRECT("V"&amp;U139),INDIRECT("B"&amp;U139)),W139&amp;"人目","エラー"))</f>
        <v/>
      </c>
      <c r="M139" s="7" t="str">
        <f t="shared" ca="1" si="24"/>
        <v/>
      </c>
      <c r="N139" s="8" t="str">
        <f t="shared" ca="1" si="25"/>
        <v/>
      </c>
      <c r="O139" s="7" t="str">
        <f t="shared" ref="O139:O202" ca="1" si="33">IFERROR(IF(INDIRECT("E"&amp;U139)="","",VLOOKUP(TEXT(INDIRECT("E"&amp;U139),"000"),$BC$3:$BD$203,2,FALSE)),"エラー")</f>
        <v/>
      </c>
      <c r="P139" s="7" t="str">
        <f t="shared" ref="P139:P202" ca="1" si="34">IFERROR(IF(INDIRECT("F"&amp;U139)="","",VLOOKUP(TEXT(INDIRECT("F"&amp;U139),"00"),$BF$2:$BG$4,2,FALSE)),"エラー")</f>
        <v/>
      </c>
      <c r="Q139" s="7" t="str">
        <f t="shared" ca="1" si="26"/>
        <v/>
      </c>
      <c r="R139" s="7" t="str">
        <f t="shared" ca="1" si="27"/>
        <v/>
      </c>
      <c r="S139" s="107" t="str">
        <f t="shared" ca="1" si="28"/>
        <v/>
      </c>
      <c r="T139" s="7" t="str">
        <f t="shared" ca="1" si="29"/>
        <v/>
      </c>
      <c r="U139" s="109">
        <v>139</v>
      </c>
      <c r="V139" s="111" t="s">
        <v>631</v>
      </c>
      <c r="W139" s="111" t="s">
        <v>2119</v>
      </c>
      <c r="X139" s="109" t="str">
        <f t="shared" ref="X139:X202" ca="1" si="35">K139&amp;J139</f>
        <v/>
      </c>
      <c r="BC139" s="93" t="s">
        <v>1905</v>
      </c>
      <c r="BD139" s="40" t="s">
        <v>171</v>
      </c>
      <c r="BE139"/>
      <c r="BF139"/>
      <c r="BG139" s="59"/>
      <c r="BH139" s="59"/>
      <c r="BI139"/>
      <c r="BJ139"/>
      <c r="BK139"/>
      <c r="BL139" s="3"/>
      <c r="BM139" s="3"/>
      <c r="BN139" s="3"/>
      <c r="BO139" s="3"/>
      <c r="BP139" s="3"/>
      <c r="BQ139"/>
      <c r="BR139"/>
      <c r="BS139"/>
      <c r="BT139"/>
      <c r="BU139"/>
      <c r="BV139"/>
    </row>
    <row r="140" spans="1:74" ht="13.5" customHeight="1">
      <c r="A140" s="55" t="str">
        <f t="shared" ca="1" si="30"/>
        <v/>
      </c>
      <c r="B140" s="5"/>
      <c r="C140" s="5"/>
      <c r="D140" s="5"/>
      <c r="E140" s="6"/>
      <c r="F140" s="5"/>
      <c r="G140" s="5"/>
      <c r="H140" s="5"/>
      <c r="I140" s="5"/>
      <c r="J140" s="116"/>
      <c r="K140" s="109" t="str">
        <f t="shared" ca="1" si="31"/>
        <v/>
      </c>
      <c r="L140" s="8" t="str">
        <f t="shared" ca="1" si="32"/>
        <v/>
      </c>
      <c r="M140" s="7" t="str">
        <f t="shared" ca="1" si="24"/>
        <v/>
      </c>
      <c r="N140" s="8" t="str">
        <f t="shared" ca="1" si="25"/>
        <v/>
      </c>
      <c r="O140" s="7" t="str">
        <f t="shared" ca="1" si="33"/>
        <v/>
      </c>
      <c r="P140" s="7" t="str">
        <f t="shared" ca="1" si="34"/>
        <v/>
      </c>
      <c r="Q140" s="7" t="str">
        <f t="shared" ca="1" si="26"/>
        <v/>
      </c>
      <c r="R140" s="7" t="str">
        <f t="shared" ca="1" si="27"/>
        <v/>
      </c>
      <c r="S140" s="107" t="str">
        <f t="shared" ca="1" si="28"/>
        <v/>
      </c>
      <c r="T140" s="7" t="str">
        <f t="shared" ca="1" si="29"/>
        <v/>
      </c>
      <c r="U140" s="109">
        <v>140</v>
      </c>
      <c r="V140" s="111" t="s">
        <v>632</v>
      </c>
      <c r="W140" s="111" t="s">
        <v>2120</v>
      </c>
      <c r="X140" s="109" t="str">
        <f t="shared" ca="1" si="35"/>
        <v/>
      </c>
      <c r="BC140" s="93" t="s">
        <v>1906</v>
      </c>
      <c r="BD140" s="40" t="s">
        <v>174</v>
      </c>
      <c r="BE140"/>
      <c r="BF140"/>
      <c r="BG140" s="59"/>
      <c r="BH140" s="59"/>
      <c r="BI140"/>
      <c r="BJ140"/>
      <c r="BK140"/>
      <c r="BL140" s="3"/>
      <c r="BM140" s="3"/>
      <c r="BN140" s="3"/>
      <c r="BO140" s="3"/>
      <c r="BP140" s="3"/>
      <c r="BQ140"/>
      <c r="BR140"/>
      <c r="BS140"/>
      <c r="BT140"/>
      <c r="BU140"/>
      <c r="BV140"/>
    </row>
    <row r="141" spans="1:74" ht="13.5" customHeight="1">
      <c r="A141" s="55" t="str">
        <f t="shared" ca="1" si="30"/>
        <v/>
      </c>
      <c r="B141" s="5"/>
      <c r="C141" s="5"/>
      <c r="D141" s="5"/>
      <c r="E141" s="6"/>
      <c r="F141" s="5"/>
      <c r="G141" s="5"/>
      <c r="H141" s="5"/>
      <c r="I141" s="5"/>
      <c r="J141" s="116"/>
      <c r="K141" s="109" t="str">
        <f t="shared" ca="1" si="31"/>
        <v/>
      </c>
      <c r="L141" s="8" t="str">
        <f t="shared" ca="1" si="32"/>
        <v/>
      </c>
      <c r="M141" s="7" t="str">
        <f t="shared" ca="1" si="24"/>
        <v/>
      </c>
      <c r="N141" s="8" t="str">
        <f t="shared" ca="1" si="25"/>
        <v/>
      </c>
      <c r="O141" s="7" t="str">
        <f t="shared" ca="1" si="33"/>
        <v/>
      </c>
      <c r="P141" s="7" t="str">
        <f t="shared" ca="1" si="34"/>
        <v/>
      </c>
      <c r="Q141" s="7" t="str">
        <f t="shared" ca="1" si="26"/>
        <v/>
      </c>
      <c r="R141" s="7" t="str">
        <f t="shared" ca="1" si="27"/>
        <v/>
      </c>
      <c r="S141" s="107" t="str">
        <f t="shared" ca="1" si="28"/>
        <v/>
      </c>
      <c r="T141" s="7" t="str">
        <f t="shared" ca="1" si="29"/>
        <v/>
      </c>
      <c r="U141" s="109">
        <v>141</v>
      </c>
      <c r="V141" s="111" t="s">
        <v>633</v>
      </c>
      <c r="W141" s="111" t="s">
        <v>2121</v>
      </c>
      <c r="X141" s="109" t="str">
        <f t="shared" ca="1" si="35"/>
        <v/>
      </c>
      <c r="BC141" s="93" t="s">
        <v>1907</v>
      </c>
      <c r="BD141" s="40" t="s">
        <v>176</v>
      </c>
      <c r="BE141"/>
      <c r="BF141"/>
      <c r="BG141" s="59"/>
      <c r="BH141" s="59"/>
      <c r="BI141"/>
      <c r="BJ141"/>
      <c r="BK141"/>
      <c r="BL141" s="3"/>
      <c r="BM141" s="3"/>
      <c r="BN141" s="3"/>
      <c r="BO141" s="3"/>
      <c r="BP141" s="3"/>
      <c r="BQ141"/>
      <c r="BR141"/>
      <c r="BS141"/>
      <c r="BT141"/>
      <c r="BU141"/>
      <c r="BV141"/>
    </row>
    <row r="142" spans="1:74" ht="13.5" customHeight="1">
      <c r="A142" s="55" t="str">
        <f t="shared" ca="1" si="30"/>
        <v/>
      </c>
      <c r="B142" s="5"/>
      <c r="C142" s="5"/>
      <c r="D142" s="5"/>
      <c r="E142" s="6"/>
      <c r="F142" s="5"/>
      <c r="G142" s="5"/>
      <c r="H142" s="5"/>
      <c r="I142" s="5"/>
      <c r="J142" s="116"/>
      <c r="K142" s="109" t="str">
        <f t="shared" ca="1" si="31"/>
        <v/>
      </c>
      <c r="L142" s="8" t="str">
        <f t="shared" ca="1" si="32"/>
        <v/>
      </c>
      <c r="M142" s="7" t="str">
        <f t="shared" ca="1" si="24"/>
        <v/>
      </c>
      <c r="N142" s="8" t="str">
        <f t="shared" ca="1" si="25"/>
        <v/>
      </c>
      <c r="O142" s="7" t="str">
        <f t="shared" ca="1" si="33"/>
        <v/>
      </c>
      <c r="P142" s="7" t="str">
        <f t="shared" ca="1" si="34"/>
        <v/>
      </c>
      <c r="Q142" s="7" t="str">
        <f t="shared" ca="1" si="26"/>
        <v/>
      </c>
      <c r="R142" s="7" t="str">
        <f t="shared" ca="1" si="27"/>
        <v/>
      </c>
      <c r="S142" s="107" t="str">
        <f t="shared" ca="1" si="28"/>
        <v/>
      </c>
      <c r="T142" s="7" t="str">
        <f t="shared" ca="1" si="29"/>
        <v/>
      </c>
      <c r="U142" s="109">
        <v>142</v>
      </c>
      <c r="V142" s="111" t="s">
        <v>634</v>
      </c>
      <c r="W142" s="111" t="s">
        <v>2122</v>
      </c>
      <c r="X142" s="109" t="str">
        <f t="shared" ca="1" si="35"/>
        <v/>
      </c>
      <c r="BC142" s="93" t="s">
        <v>1908</v>
      </c>
      <c r="BD142" s="40" t="s">
        <v>220</v>
      </c>
      <c r="BE142"/>
      <c r="BF142"/>
      <c r="BG142" s="59"/>
      <c r="BH142" s="59"/>
      <c r="BI142"/>
      <c r="BJ142"/>
      <c r="BK142"/>
      <c r="BL142" s="3"/>
      <c r="BM142" s="3"/>
      <c r="BN142" s="3"/>
      <c r="BO142" s="3"/>
      <c r="BP142" s="3"/>
      <c r="BQ142"/>
      <c r="BR142"/>
      <c r="BS142"/>
      <c r="BT142"/>
      <c r="BU142"/>
      <c r="BV142"/>
    </row>
    <row r="143" spans="1:74" ht="13.5" customHeight="1">
      <c r="A143" s="55" t="str">
        <f t="shared" ca="1" si="30"/>
        <v/>
      </c>
      <c r="B143" s="5"/>
      <c r="C143" s="5"/>
      <c r="D143" s="5"/>
      <c r="E143" s="6"/>
      <c r="F143" s="5"/>
      <c r="G143" s="5"/>
      <c r="H143" s="5"/>
      <c r="I143" s="5"/>
      <c r="J143" s="116"/>
      <c r="K143" s="109" t="str">
        <f t="shared" ca="1" si="31"/>
        <v/>
      </c>
      <c r="L143" s="8" t="str">
        <f t="shared" ca="1" si="32"/>
        <v/>
      </c>
      <c r="M143" s="7" t="str">
        <f t="shared" ca="1" si="24"/>
        <v/>
      </c>
      <c r="N143" s="8" t="str">
        <f t="shared" ca="1" si="25"/>
        <v/>
      </c>
      <c r="O143" s="7" t="str">
        <f t="shared" ca="1" si="33"/>
        <v/>
      </c>
      <c r="P143" s="7" t="str">
        <f t="shared" ca="1" si="34"/>
        <v/>
      </c>
      <c r="Q143" s="7" t="str">
        <f t="shared" ca="1" si="26"/>
        <v/>
      </c>
      <c r="R143" s="7" t="str">
        <f t="shared" ca="1" si="27"/>
        <v/>
      </c>
      <c r="S143" s="107" t="str">
        <f t="shared" ca="1" si="28"/>
        <v/>
      </c>
      <c r="T143" s="7" t="str">
        <f t="shared" ca="1" si="29"/>
        <v/>
      </c>
      <c r="U143" s="109">
        <v>143</v>
      </c>
      <c r="V143" s="111" t="s">
        <v>635</v>
      </c>
      <c r="W143" s="111" t="s">
        <v>2123</v>
      </c>
      <c r="X143" s="109" t="str">
        <f t="shared" ca="1" si="35"/>
        <v/>
      </c>
      <c r="BC143" s="93" t="s">
        <v>1909</v>
      </c>
      <c r="BD143" s="40" t="s">
        <v>195</v>
      </c>
      <c r="BE143"/>
      <c r="BF143"/>
      <c r="BG143" s="59"/>
      <c r="BH143" s="59"/>
      <c r="BI143"/>
      <c r="BJ143"/>
      <c r="BK143"/>
      <c r="BL143" s="3"/>
      <c r="BM143" s="3"/>
      <c r="BN143" s="3"/>
      <c r="BO143" s="3"/>
      <c r="BP143" s="3"/>
      <c r="BQ143"/>
      <c r="BR143"/>
      <c r="BS143"/>
      <c r="BT143"/>
      <c r="BU143"/>
      <c r="BV143"/>
    </row>
    <row r="144" spans="1:74" ht="13.5" customHeight="1">
      <c r="A144" s="55" t="str">
        <f t="shared" ca="1" si="30"/>
        <v/>
      </c>
      <c r="B144" s="5"/>
      <c r="C144" s="5"/>
      <c r="D144" s="5"/>
      <c r="E144" s="6"/>
      <c r="F144" s="5"/>
      <c r="G144" s="5"/>
      <c r="H144" s="5"/>
      <c r="I144" s="5"/>
      <c r="J144" s="116"/>
      <c r="K144" s="109" t="str">
        <f t="shared" ca="1" si="31"/>
        <v/>
      </c>
      <c r="L144" s="8" t="str">
        <f t="shared" ca="1" si="32"/>
        <v/>
      </c>
      <c r="M144" s="7" t="str">
        <f t="shared" ca="1" si="24"/>
        <v/>
      </c>
      <c r="N144" s="8" t="str">
        <f t="shared" ca="1" si="25"/>
        <v/>
      </c>
      <c r="O144" s="7" t="str">
        <f t="shared" ca="1" si="33"/>
        <v/>
      </c>
      <c r="P144" s="7" t="str">
        <f t="shared" ca="1" si="34"/>
        <v/>
      </c>
      <c r="Q144" s="7" t="str">
        <f t="shared" ca="1" si="26"/>
        <v/>
      </c>
      <c r="R144" s="7" t="str">
        <f t="shared" ca="1" si="27"/>
        <v/>
      </c>
      <c r="S144" s="107" t="str">
        <f t="shared" ca="1" si="28"/>
        <v/>
      </c>
      <c r="T144" s="7" t="str">
        <f t="shared" ca="1" si="29"/>
        <v/>
      </c>
      <c r="U144" s="109">
        <v>144</v>
      </c>
      <c r="V144" s="111" t="s">
        <v>636</v>
      </c>
      <c r="W144" s="111" t="s">
        <v>2124</v>
      </c>
      <c r="X144" s="109" t="str">
        <f t="shared" ca="1" si="35"/>
        <v/>
      </c>
      <c r="BC144" s="93" t="s">
        <v>1910</v>
      </c>
      <c r="BD144" s="40" t="s">
        <v>207</v>
      </c>
      <c r="BE144"/>
      <c r="BF144"/>
      <c r="BG144" s="59"/>
      <c r="BH144" s="59"/>
      <c r="BI144"/>
      <c r="BJ144"/>
      <c r="BK144"/>
      <c r="BL144" s="3"/>
      <c r="BM144" s="3"/>
      <c r="BN144" s="3"/>
      <c r="BO144" s="3"/>
      <c r="BP144" s="3"/>
      <c r="BQ144"/>
      <c r="BR144"/>
      <c r="BS144"/>
      <c r="BT144"/>
      <c r="BU144"/>
      <c r="BV144"/>
    </row>
    <row r="145" spans="1:74" ht="13.5" customHeight="1">
      <c r="A145" s="55" t="str">
        <f t="shared" ca="1" si="30"/>
        <v/>
      </c>
      <c r="B145" s="5"/>
      <c r="C145" s="5"/>
      <c r="D145" s="5"/>
      <c r="E145" s="6"/>
      <c r="F145" s="5"/>
      <c r="G145" s="5"/>
      <c r="H145" s="5"/>
      <c r="I145" s="5"/>
      <c r="J145" s="116"/>
      <c r="K145" s="109" t="str">
        <f t="shared" ca="1" si="31"/>
        <v/>
      </c>
      <c r="L145" s="8" t="str">
        <f t="shared" ca="1" si="32"/>
        <v/>
      </c>
      <c r="M145" s="7" t="str">
        <f t="shared" ca="1" si="24"/>
        <v/>
      </c>
      <c r="N145" s="8" t="str">
        <f t="shared" ca="1" si="25"/>
        <v/>
      </c>
      <c r="O145" s="7" t="str">
        <f t="shared" ca="1" si="33"/>
        <v/>
      </c>
      <c r="P145" s="7" t="str">
        <f t="shared" ca="1" si="34"/>
        <v/>
      </c>
      <c r="Q145" s="7" t="str">
        <f t="shared" ca="1" si="26"/>
        <v/>
      </c>
      <c r="R145" s="7" t="str">
        <f t="shared" ca="1" si="27"/>
        <v/>
      </c>
      <c r="S145" s="107" t="str">
        <f t="shared" ca="1" si="28"/>
        <v/>
      </c>
      <c r="T145" s="7" t="str">
        <f t="shared" ca="1" si="29"/>
        <v/>
      </c>
      <c r="U145" s="109">
        <v>145</v>
      </c>
      <c r="V145" s="111" t="s">
        <v>637</v>
      </c>
      <c r="W145" s="111" t="s">
        <v>2125</v>
      </c>
      <c r="X145" s="109" t="str">
        <f t="shared" ca="1" si="35"/>
        <v/>
      </c>
      <c r="BC145" s="93" t="s">
        <v>1911</v>
      </c>
      <c r="BD145" s="40" t="s">
        <v>181</v>
      </c>
      <c r="BE145"/>
      <c r="BF145"/>
      <c r="BG145" s="59"/>
      <c r="BH145" s="59"/>
      <c r="BI145"/>
      <c r="BJ145"/>
      <c r="BK145"/>
      <c r="BL145" s="3"/>
      <c r="BM145" s="3"/>
      <c r="BN145" s="3"/>
      <c r="BO145" s="3"/>
      <c r="BP145" s="3"/>
      <c r="BQ145"/>
      <c r="BR145"/>
      <c r="BS145"/>
      <c r="BT145"/>
      <c r="BU145"/>
      <c r="BV145"/>
    </row>
    <row r="146" spans="1:74" ht="13.5" customHeight="1">
      <c r="A146" s="55" t="str">
        <f t="shared" ca="1" si="30"/>
        <v/>
      </c>
      <c r="B146" s="5"/>
      <c r="C146" s="5"/>
      <c r="D146" s="5"/>
      <c r="E146" s="6"/>
      <c r="F146" s="5"/>
      <c r="G146" s="5"/>
      <c r="H146" s="5"/>
      <c r="I146" s="5"/>
      <c r="J146" s="116"/>
      <c r="K146" s="109" t="str">
        <f t="shared" ca="1" si="31"/>
        <v/>
      </c>
      <c r="L146" s="8" t="str">
        <f t="shared" ca="1" si="32"/>
        <v/>
      </c>
      <c r="M146" s="7" t="str">
        <f t="shared" ca="1" si="24"/>
        <v/>
      </c>
      <c r="N146" s="8" t="str">
        <f t="shared" ca="1" si="25"/>
        <v/>
      </c>
      <c r="O146" s="7" t="str">
        <f t="shared" ca="1" si="33"/>
        <v/>
      </c>
      <c r="P146" s="7" t="str">
        <f t="shared" ca="1" si="34"/>
        <v/>
      </c>
      <c r="Q146" s="7" t="str">
        <f t="shared" ca="1" si="26"/>
        <v/>
      </c>
      <c r="R146" s="7" t="str">
        <f t="shared" ca="1" si="27"/>
        <v/>
      </c>
      <c r="S146" s="107" t="str">
        <f t="shared" ca="1" si="28"/>
        <v/>
      </c>
      <c r="T146" s="7" t="str">
        <f t="shared" ca="1" si="29"/>
        <v/>
      </c>
      <c r="U146" s="109">
        <v>146</v>
      </c>
      <c r="V146" s="111" t="s">
        <v>638</v>
      </c>
      <c r="W146" s="111" t="s">
        <v>2126</v>
      </c>
      <c r="X146" s="109" t="str">
        <f t="shared" ca="1" si="35"/>
        <v/>
      </c>
      <c r="BC146" s="93" t="s">
        <v>1912</v>
      </c>
      <c r="BD146" s="40" t="s">
        <v>182</v>
      </c>
      <c r="BE146"/>
      <c r="BF146"/>
      <c r="BG146" s="59"/>
      <c r="BH146" s="59"/>
      <c r="BI146"/>
      <c r="BJ146"/>
      <c r="BK146"/>
      <c r="BL146" s="3"/>
      <c r="BM146" s="3"/>
      <c r="BN146" s="3"/>
      <c r="BO146" s="3"/>
      <c r="BP146" s="3"/>
      <c r="BQ146"/>
      <c r="BR146"/>
      <c r="BS146"/>
      <c r="BT146"/>
      <c r="BU146"/>
      <c r="BV146"/>
    </row>
    <row r="147" spans="1:74" ht="13.5" customHeight="1">
      <c r="A147" s="55" t="str">
        <f t="shared" ca="1" si="30"/>
        <v/>
      </c>
      <c r="B147" s="5"/>
      <c r="C147" s="5"/>
      <c r="D147" s="5"/>
      <c r="E147" s="6"/>
      <c r="F147" s="5"/>
      <c r="G147" s="5"/>
      <c r="H147" s="5"/>
      <c r="I147" s="5"/>
      <c r="J147" s="116"/>
      <c r="K147" s="109" t="str">
        <f t="shared" ca="1" si="31"/>
        <v/>
      </c>
      <c r="L147" s="8" t="str">
        <f t="shared" ca="1" si="32"/>
        <v/>
      </c>
      <c r="M147" s="7" t="str">
        <f t="shared" ca="1" si="24"/>
        <v/>
      </c>
      <c r="N147" s="8" t="str">
        <f t="shared" ca="1" si="25"/>
        <v/>
      </c>
      <c r="O147" s="7" t="str">
        <f t="shared" ca="1" si="33"/>
        <v/>
      </c>
      <c r="P147" s="7" t="str">
        <f t="shared" ca="1" si="34"/>
        <v/>
      </c>
      <c r="Q147" s="7" t="str">
        <f t="shared" ca="1" si="26"/>
        <v/>
      </c>
      <c r="R147" s="7" t="str">
        <f t="shared" ca="1" si="27"/>
        <v/>
      </c>
      <c r="S147" s="107" t="str">
        <f t="shared" ca="1" si="28"/>
        <v/>
      </c>
      <c r="T147" s="7" t="str">
        <f t="shared" ca="1" si="29"/>
        <v/>
      </c>
      <c r="U147" s="109">
        <v>147</v>
      </c>
      <c r="V147" s="111" t="s">
        <v>639</v>
      </c>
      <c r="W147" s="111" t="s">
        <v>2127</v>
      </c>
      <c r="X147" s="109" t="str">
        <f t="shared" ca="1" si="35"/>
        <v/>
      </c>
      <c r="BC147" s="93" t="s">
        <v>1913</v>
      </c>
      <c r="BD147" s="40" t="s">
        <v>183</v>
      </c>
      <c r="BE147"/>
      <c r="BF147"/>
      <c r="BG147" s="59"/>
      <c r="BH147" s="59"/>
      <c r="BI147"/>
      <c r="BJ147"/>
      <c r="BK147"/>
      <c r="BL147" s="3"/>
      <c r="BM147" s="3"/>
      <c r="BN147" s="3"/>
      <c r="BO147" s="3"/>
      <c r="BP147" s="3"/>
      <c r="BQ147"/>
      <c r="BR147"/>
      <c r="BS147"/>
      <c r="BT147"/>
      <c r="BU147"/>
      <c r="BV147"/>
    </row>
    <row r="148" spans="1:74" ht="13.5" customHeight="1" thickBot="1">
      <c r="A148" s="55" t="str">
        <f t="shared" ca="1" si="30"/>
        <v/>
      </c>
      <c r="B148" s="5"/>
      <c r="C148" s="5"/>
      <c r="D148" s="5"/>
      <c r="E148" s="6"/>
      <c r="F148" s="5"/>
      <c r="G148" s="5"/>
      <c r="H148" s="5"/>
      <c r="I148" s="5"/>
      <c r="J148" s="116"/>
      <c r="K148" s="109" t="str">
        <f t="shared" ca="1" si="31"/>
        <v/>
      </c>
      <c r="L148" s="8" t="str">
        <f t="shared" ca="1" si="32"/>
        <v/>
      </c>
      <c r="M148" s="7" t="str">
        <f t="shared" ca="1" si="24"/>
        <v/>
      </c>
      <c r="N148" s="8" t="str">
        <f t="shared" ca="1" si="25"/>
        <v/>
      </c>
      <c r="O148" s="7" t="str">
        <f t="shared" ca="1" si="33"/>
        <v/>
      </c>
      <c r="P148" s="7" t="str">
        <f t="shared" ca="1" si="34"/>
        <v/>
      </c>
      <c r="Q148" s="7" t="str">
        <f t="shared" ca="1" si="26"/>
        <v/>
      </c>
      <c r="R148" s="7" t="str">
        <f t="shared" ca="1" si="27"/>
        <v/>
      </c>
      <c r="S148" s="107" t="str">
        <f t="shared" ca="1" si="28"/>
        <v/>
      </c>
      <c r="T148" s="7" t="str">
        <f t="shared" ca="1" si="29"/>
        <v/>
      </c>
      <c r="U148" s="109">
        <v>148</v>
      </c>
      <c r="V148" s="111" t="s">
        <v>640</v>
      </c>
      <c r="W148" s="111" t="s">
        <v>2128</v>
      </c>
      <c r="X148" s="109" t="str">
        <f t="shared" ca="1" si="35"/>
        <v/>
      </c>
      <c r="BC148" s="94" t="s">
        <v>1914</v>
      </c>
      <c r="BD148" s="41" t="s">
        <v>184</v>
      </c>
      <c r="BE148"/>
      <c r="BF148"/>
      <c r="BG148" s="59"/>
      <c r="BH148" s="59"/>
      <c r="BI148"/>
      <c r="BJ148"/>
      <c r="BK148"/>
      <c r="BL148" s="3"/>
      <c r="BM148" s="3"/>
      <c r="BN148" s="3"/>
      <c r="BO148" s="3"/>
      <c r="BP148" s="3"/>
      <c r="BQ148"/>
      <c r="BR148"/>
      <c r="BS148"/>
      <c r="BT148"/>
      <c r="BU148"/>
      <c r="BV148"/>
    </row>
    <row r="149" spans="1:74" ht="13.5" customHeight="1">
      <c r="A149" s="55" t="str">
        <f t="shared" ca="1" si="30"/>
        <v/>
      </c>
      <c r="B149" s="5"/>
      <c r="C149" s="5"/>
      <c r="D149" s="5"/>
      <c r="E149" s="6"/>
      <c r="F149" s="5"/>
      <c r="G149" s="5"/>
      <c r="H149" s="5"/>
      <c r="I149" s="5"/>
      <c r="J149" s="116"/>
      <c r="K149" s="109" t="str">
        <f t="shared" ca="1" si="31"/>
        <v/>
      </c>
      <c r="L149" s="8" t="str">
        <f t="shared" ca="1" si="32"/>
        <v/>
      </c>
      <c r="M149" s="7" t="str">
        <f t="shared" ca="1" si="24"/>
        <v/>
      </c>
      <c r="N149" s="8" t="str">
        <f t="shared" ca="1" si="25"/>
        <v/>
      </c>
      <c r="O149" s="7" t="str">
        <f t="shared" ca="1" si="33"/>
        <v/>
      </c>
      <c r="P149" s="7" t="str">
        <f t="shared" ca="1" si="34"/>
        <v/>
      </c>
      <c r="Q149" s="7" t="str">
        <f t="shared" ca="1" si="26"/>
        <v/>
      </c>
      <c r="R149" s="7" t="str">
        <f t="shared" ca="1" si="27"/>
        <v/>
      </c>
      <c r="S149" s="107" t="str">
        <f t="shared" ca="1" si="28"/>
        <v/>
      </c>
      <c r="T149" s="7" t="str">
        <f t="shared" ca="1" si="29"/>
        <v/>
      </c>
      <c r="U149" s="109">
        <v>149</v>
      </c>
      <c r="V149" s="111" t="s">
        <v>641</v>
      </c>
      <c r="W149" s="111" t="s">
        <v>2129</v>
      </c>
      <c r="X149" s="109" t="str">
        <f t="shared" ca="1" si="35"/>
        <v/>
      </c>
      <c r="BC149" s="95" t="s">
        <v>369</v>
      </c>
      <c r="BD149" s="42" t="s">
        <v>7</v>
      </c>
      <c r="BE149"/>
      <c r="BF149"/>
      <c r="BG149" s="59"/>
      <c r="BH149" s="59"/>
      <c r="BI149"/>
      <c r="BJ149"/>
      <c r="BK149"/>
      <c r="BL149" s="3"/>
      <c r="BM149" s="3"/>
      <c r="BN149" s="3"/>
      <c r="BO149" s="3"/>
      <c r="BP149" s="3"/>
      <c r="BQ149"/>
      <c r="BR149"/>
      <c r="BS149"/>
      <c r="BT149"/>
      <c r="BU149"/>
      <c r="BV149"/>
    </row>
    <row r="150" spans="1:74" ht="13.5" customHeight="1">
      <c r="A150" s="55" t="str">
        <f t="shared" ca="1" si="30"/>
        <v/>
      </c>
      <c r="B150" s="5"/>
      <c r="C150" s="5"/>
      <c r="D150" s="5"/>
      <c r="E150" s="6"/>
      <c r="F150" s="5"/>
      <c r="G150" s="5"/>
      <c r="H150" s="5"/>
      <c r="I150" s="5"/>
      <c r="J150" s="116"/>
      <c r="K150" s="109" t="str">
        <f t="shared" ca="1" si="31"/>
        <v/>
      </c>
      <c r="L150" s="8" t="str">
        <f t="shared" ca="1" si="32"/>
        <v/>
      </c>
      <c r="M150" s="7" t="str">
        <f t="shared" ca="1" si="24"/>
        <v/>
      </c>
      <c r="N150" s="8" t="str">
        <f t="shared" ca="1" si="25"/>
        <v/>
      </c>
      <c r="O150" s="7" t="str">
        <f t="shared" ca="1" si="33"/>
        <v/>
      </c>
      <c r="P150" s="7" t="str">
        <f t="shared" ca="1" si="34"/>
        <v/>
      </c>
      <c r="Q150" s="7" t="str">
        <f t="shared" ca="1" si="26"/>
        <v/>
      </c>
      <c r="R150" s="7" t="str">
        <f t="shared" ca="1" si="27"/>
        <v/>
      </c>
      <c r="S150" s="107" t="str">
        <f t="shared" ca="1" si="28"/>
        <v/>
      </c>
      <c r="T150" s="7" t="str">
        <f t="shared" ca="1" si="29"/>
        <v/>
      </c>
      <c r="U150" s="109">
        <v>150</v>
      </c>
      <c r="V150" s="111" t="s">
        <v>642</v>
      </c>
      <c r="W150" s="111" t="s">
        <v>2130</v>
      </c>
      <c r="X150" s="109" t="str">
        <f t="shared" ca="1" si="35"/>
        <v/>
      </c>
      <c r="BC150" s="93" t="s">
        <v>465</v>
      </c>
      <c r="BD150" s="40" t="s">
        <v>11</v>
      </c>
      <c r="BE150"/>
      <c r="BF150"/>
      <c r="BG150" s="59"/>
      <c r="BH150" s="59"/>
      <c r="BI150"/>
      <c r="BJ150"/>
      <c r="BK150"/>
      <c r="BL150" s="3"/>
      <c r="BM150" s="3"/>
      <c r="BN150" s="3"/>
      <c r="BO150" s="3"/>
      <c r="BP150" s="3"/>
      <c r="BQ150"/>
      <c r="BR150"/>
      <c r="BS150"/>
      <c r="BT150"/>
      <c r="BU150"/>
      <c r="BV150"/>
    </row>
    <row r="151" spans="1:74" ht="13.5" customHeight="1">
      <c r="A151" s="55" t="str">
        <f t="shared" ca="1" si="30"/>
        <v/>
      </c>
      <c r="B151" s="5"/>
      <c r="C151" s="5"/>
      <c r="D151" s="5"/>
      <c r="E151" s="6"/>
      <c r="F151" s="5"/>
      <c r="G151" s="5"/>
      <c r="H151" s="5"/>
      <c r="I151" s="5"/>
      <c r="J151" s="116"/>
      <c r="K151" s="109" t="str">
        <f t="shared" ca="1" si="31"/>
        <v/>
      </c>
      <c r="L151" s="8" t="str">
        <f t="shared" ca="1" si="32"/>
        <v/>
      </c>
      <c r="M151" s="7" t="str">
        <f t="shared" ca="1" si="24"/>
        <v/>
      </c>
      <c r="N151" s="8" t="str">
        <f t="shared" ca="1" si="25"/>
        <v/>
      </c>
      <c r="O151" s="7" t="str">
        <f t="shared" ca="1" si="33"/>
        <v/>
      </c>
      <c r="P151" s="7" t="str">
        <f t="shared" ca="1" si="34"/>
        <v/>
      </c>
      <c r="Q151" s="7" t="str">
        <f t="shared" ca="1" si="26"/>
        <v/>
      </c>
      <c r="R151" s="7" t="str">
        <f t="shared" ca="1" si="27"/>
        <v/>
      </c>
      <c r="S151" s="107" t="str">
        <f t="shared" ca="1" si="28"/>
        <v/>
      </c>
      <c r="T151" s="7" t="str">
        <f t="shared" ca="1" si="29"/>
        <v/>
      </c>
      <c r="U151" s="109">
        <v>151</v>
      </c>
      <c r="V151" s="111" t="s">
        <v>643</v>
      </c>
      <c r="W151" s="111" t="s">
        <v>2131</v>
      </c>
      <c r="X151" s="109" t="str">
        <f t="shared" ca="1" si="35"/>
        <v/>
      </c>
      <c r="BC151" s="93" t="s">
        <v>467</v>
      </c>
      <c r="BD151" s="40" t="s">
        <v>15</v>
      </c>
      <c r="BE151"/>
      <c r="BF151"/>
      <c r="BG151" s="59"/>
      <c r="BH151" s="59"/>
      <c r="BI151"/>
      <c r="BJ151"/>
      <c r="BK151"/>
      <c r="BL151" s="3"/>
      <c r="BM151" s="3"/>
      <c r="BN151" s="3"/>
      <c r="BO151" s="3"/>
      <c r="BP151" s="3"/>
      <c r="BQ151"/>
      <c r="BR151"/>
      <c r="BS151"/>
      <c r="BT151"/>
      <c r="BU151"/>
      <c r="BV151"/>
    </row>
    <row r="152" spans="1:74" ht="13.5" customHeight="1">
      <c r="A152" s="55" t="str">
        <f t="shared" ca="1" si="30"/>
        <v/>
      </c>
      <c r="B152" s="5"/>
      <c r="C152" s="5"/>
      <c r="D152" s="5"/>
      <c r="E152" s="6"/>
      <c r="F152" s="5"/>
      <c r="G152" s="5"/>
      <c r="H152" s="5"/>
      <c r="I152" s="5"/>
      <c r="J152" s="116"/>
      <c r="K152" s="109" t="str">
        <f t="shared" ca="1" si="31"/>
        <v/>
      </c>
      <c r="L152" s="8" t="str">
        <f t="shared" ca="1" si="32"/>
        <v/>
      </c>
      <c r="M152" s="7" t="str">
        <f t="shared" ca="1" si="24"/>
        <v/>
      </c>
      <c r="N152" s="8" t="str">
        <f t="shared" ca="1" si="25"/>
        <v/>
      </c>
      <c r="O152" s="7" t="str">
        <f t="shared" ca="1" si="33"/>
        <v/>
      </c>
      <c r="P152" s="7" t="str">
        <f t="shared" ca="1" si="34"/>
        <v/>
      </c>
      <c r="Q152" s="7" t="str">
        <f t="shared" ca="1" si="26"/>
        <v/>
      </c>
      <c r="R152" s="7" t="str">
        <f t="shared" ca="1" si="27"/>
        <v/>
      </c>
      <c r="S152" s="107" t="str">
        <f t="shared" ca="1" si="28"/>
        <v/>
      </c>
      <c r="T152" s="7" t="str">
        <f t="shared" ca="1" si="29"/>
        <v/>
      </c>
      <c r="U152" s="109">
        <v>152</v>
      </c>
      <c r="V152" s="111" t="s">
        <v>644</v>
      </c>
      <c r="W152" s="111" t="s">
        <v>2132</v>
      </c>
      <c r="X152" s="109" t="str">
        <f t="shared" ca="1" si="35"/>
        <v/>
      </c>
      <c r="BC152" s="93" t="s">
        <v>469</v>
      </c>
      <c r="BD152" s="40" t="s">
        <v>19</v>
      </c>
      <c r="BE152"/>
      <c r="BF152"/>
      <c r="BG152" s="59"/>
      <c r="BH152" s="59"/>
      <c r="BI152"/>
      <c r="BJ152"/>
      <c r="BK152"/>
      <c r="BL152" s="3"/>
      <c r="BM152" s="3"/>
      <c r="BN152" s="3"/>
      <c r="BO152" s="3"/>
      <c r="BP152" s="3"/>
      <c r="BQ152"/>
      <c r="BR152"/>
      <c r="BS152"/>
      <c r="BT152"/>
      <c r="BU152"/>
      <c r="BV152"/>
    </row>
    <row r="153" spans="1:74" ht="13.5" customHeight="1">
      <c r="A153" s="55" t="str">
        <f t="shared" ca="1" si="30"/>
        <v/>
      </c>
      <c r="B153" s="5"/>
      <c r="C153" s="5"/>
      <c r="D153" s="5"/>
      <c r="E153" s="6"/>
      <c r="F153" s="5"/>
      <c r="G153" s="5"/>
      <c r="H153" s="5"/>
      <c r="I153" s="5"/>
      <c r="J153" s="116"/>
      <c r="K153" s="109" t="str">
        <f t="shared" ca="1" si="31"/>
        <v/>
      </c>
      <c r="L153" s="8" t="str">
        <f t="shared" ca="1" si="32"/>
        <v/>
      </c>
      <c r="M153" s="7" t="str">
        <f t="shared" ca="1" si="24"/>
        <v/>
      </c>
      <c r="N153" s="8" t="str">
        <f t="shared" ca="1" si="25"/>
        <v/>
      </c>
      <c r="O153" s="7" t="str">
        <f t="shared" ca="1" si="33"/>
        <v/>
      </c>
      <c r="P153" s="7" t="str">
        <f t="shared" ca="1" si="34"/>
        <v/>
      </c>
      <c r="Q153" s="7" t="str">
        <f t="shared" ca="1" si="26"/>
        <v/>
      </c>
      <c r="R153" s="7" t="str">
        <f t="shared" ca="1" si="27"/>
        <v/>
      </c>
      <c r="S153" s="107" t="str">
        <f t="shared" ca="1" si="28"/>
        <v/>
      </c>
      <c r="T153" s="7" t="str">
        <f t="shared" ca="1" si="29"/>
        <v/>
      </c>
      <c r="U153" s="109">
        <v>153</v>
      </c>
      <c r="V153" s="111" t="s">
        <v>645</v>
      </c>
      <c r="W153" s="111" t="s">
        <v>2133</v>
      </c>
      <c r="X153" s="109" t="str">
        <f t="shared" ca="1" si="35"/>
        <v/>
      </c>
      <c r="BC153" s="93" t="s">
        <v>471</v>
      </c>
      <c r="BD153" s="40" t="s">
        <v>23</v>
      </c>
      <c r="BE153"/>
      <c r="BF153"/>
      <c r="BG153" s="59"/>
      <c r="BH153" s="59"/>
      <c r="BI153"/>
      <c r="BJ153"/>
      <c r="BK153"/>
      <c r="BL153" s="3"/>
      <c r="BM153" s="3"/>
      <c r="BN153" s="3"/>
      <c r="BO153" s="3"/>
      <c r="BP153" s="3"/>
      <c r="BQ153"/>
      <c r="BR153"/>
      <c r="BS153"/>
      <c r="BT153"/>
      <c r="BU153"/>
      <c r="BV153"/>
    </row>
    <row r="154" spans="1:74" ht="13.5" customHeight="1">
      <c r="A154" s="55" t="str">
        <f t="shared" ca="1" si="30"/>
        <v/>
      </c>
      <c r="B154" s="5"/>
      <c r="C154" s="5"/>
      <c r="D154" s="5"/>
      <c r="E154" s="6"/>
      <c r="F154" s="5"/>
      <c r="G154" s="5"/>
      <c r="H154" s="5"/>
      <c r="I154" s="5"/>
      <c r="J154" s="116"/>
      <c r="K154" s="109" t="str">
        <f t="shared" ca="1" si="31"/>
        <v/>
      </c>
      <c r="L154" s="8" t="str">
        <f t="shared" ca="1" si="32"/>
        <v/>
      </c>
      <c r="M154" s="7" t="str">
        <f t="shared" ca="1" si="24"/>
        <v/>
      </c>
      <c r="N154" s="8" t="str">
        <f t="shared" ca="1" si="25"/>
        <v/>
      </c>
      <c r="O154" s="7" t="str">
        <f t="shared" ca="1" si="33"/>
        <v/>
      </c>
      <c r="P154" s="7" t="str">
        <f t="shared" ca="1" si="34"/>
        <v/>
      </c>
      <c r="Q154" s="7" t="str">
        <f t="shared" ca="1" si="26"/>
        <v/>
      </c>
      <c r="R154" s="7" t="str">
        <f t="shared" ca="1" si="27"/>
        <v/>
      </c>
      <c r="S154" s="107" t="str">
        <f t="shared" ca="1" si="28"/>
        <v/>
      </c>
      <c r="T154" s="7" t="str">
        <f t="shared" ca="1" si="29"/>
        <v/>
      </c>
      <c r="U154" s="109">
        <v>154</v>
      </c>
      <c r="V154" s="111" t="s">
        <v>646</v>
      </c>
      <c r="W154" s="111" t="s">
        <v>2134</v>
      </c>
      <c r="X154" s="109" t="str">
        <f t="shared" ca="1" si="35"/>
        <v/>
      </c>
      <c r="BC154" s="93" t="s">
        <v>473</v>
      </c>
      <c r="BD154" s="40" t="s">
        <v>26</v>
      </c>
      <c r="BE154"/>
      <c r="BF154"/>
      <c r="BG154" s="59"/>
      <c r="BH154" s="59"/>
      <c r="BI154"/>
      <c r="BJ154"/>
      <c r="BK154"/>
      <c r="BL154" s="3"/>
      <c r="BM154" s="3"/>
      <c r="BN154" s="3"/>
      <c r="BO154" s="3"/>
      <c r="BP154" s="3"/>
      <c r="BQ154"/>
      <c r="BR154"/>
      <c r="BS154"/>
      <c r="BT154"/>
      <c r="BU154"/>
      <c r="BV154"/>
    </row>
    <row r="155" spans="1:74" ht="13.5" customHeight="1">
      <c r="A155" s="55" t="str">
        <f t="shared" ca="1" si="30"/>
        <v/>
      </c>
      <c r="B155" s="5"/>
      <c r="C155" s="5"/>
      <c r="D155" s="5"/>
      <c r="E155" s="6"/>
      <c r="F155" s="5"/>
      <c r="G155" s="5"/>
      <c r="H155" s="5"/>
      <c r="I155" s="5"/>
      <c r="J155" s="116"/>
      <c r="K155" s="109" t="str">
        <f t="shared" ca="1" si="31"/>
        <v/>
      </c>
      <c r="L155" s="8" t="str">
        <f t="shared" ca="1" si="32"/>
        <v/>
      </c>
      <c r="M155" s="7" t="str">
        <f t="shared" ca="1" si="24"/>
        <v/>
      </c>
      <c r="N155" s="8" t="str">
        <f t="shared" ca="1" si="25"/>
        <v/>
      </c>
      <c r="O155" s="7" t="str">
        <f t="shared" ca="1" si="33"/>
        <v/>
      </c>
      <c r="P155" s="7" t="str">
        <f t="shared" ca="1" si="34"/>
        <v/>
      </c>
      <c r="Q155" s="7" t="str">
        <f t="shared" ca="1" si="26"/>
        <v/>
      </c>
      <c r="R155" s="7" t="str">
        <f t="shared" ca="1" si="27"/>
        <v/>
      </c>
      <c r="S155" s="107" t="str">
        <f t="shared" ca="1" si="28"/>
        <v/>
      </c>
      <c r="T155" s="7" t="str">
        <f t="shared" ca="1" si="29"/>
        <v/>
      </c>
      <c r="U155" s="109">
        <v>155</v>
      </c>
      <c r="V155" s="111" t="s">
        <v>647</v>
      </c>
      <c r="W155" s="111" t="s">
        <v>2135</v>
      </c>
      <c r="X155" s="109" t="str">
        <f t="shared" ca="1" si="35"/>
        <v/>
      </c>
      <c r="BC155" s="93" t="s">
        <v>1915</v>
      </c>
      <c r="BD155" s="40" t="s">
        <v>30</v>
      </c>
      <c r="BE155"/>
      <c r="BF155"/>
      <c r="BG155" s="59"/>
      <c r="BH155" s="59"/>
      <c r="BI155"/>
      <c r="BJ155"/>
      <c r="BK155"/>
      <c r="BL155" s="3"/>
      <c r="BM155" s="3"/>
      <c r="BN155" s="3"/>
      <c r="BO155" s="3"/>
      <c r="BP155" s="3"/>
      <c r="BQ155"/>
      <c r="BR155"/>
      <c r="BS155"/>
      <c r="BT155"/>
      <c r="BU155"/>
      <c r="BV155"/>
    </row>
    <row r="156" spans="1:74" ht="13.5" customHeight="1">
      <c r="A156" s="55" t="str">
        <f t="shared" ca="1" si="30"/>
        <v/>
      </c>
      <c r="B156" s="5"/>
      <c r="C156" s="5"/>
      <c r="D156" s="5"/>
      <c r="E156" s="6"/>
      <c r="F156" s="5"/>
      <c r="G156" s="5"/>
      <c r="H156" s="5"/>
      <c r="I156" s="5"/>
      <c r="J156" s="116"/>
      <c r="K156" s="109" t="str">
        <f t="shared" ca="1" si="31"/>
        <v/>
      </c>
      <c r="L156" s="8" t="str">
        <f t="shared" ca="1" si="32"/>
        <v/>
      </c>
      <c r="M156" s="7" t="str">
        <f t="shared" ca="1" si="24"/>
        <v/>
      </c>
      <c r="N156" s="8" t="str">
        <f t="shared" ca="1" si="25"/>
        <v/>
      </c>
      <c r="O156" s="7" t="str">
        <f t="shared" ca="1" si="33"/>
        <v/>
      </c>
      <c r="P156" s="7" t="str">
        <f t="shared" ca="1" si="34"/>
        <v/>
      </c>
      <c r="Q156" s="7" t="str">
        <f t="shared" ca="1" si="26"/>
        <v/>
      </c>
      <c r="R156" s="7" t="str">
        <f t="shared" ca="1" si="27"/>
        <v/>
      </c>
      <c r="S156" s="107" t="str">
        <f t="shared" ca="1" si="28"/>
        <v/>
      </c>
      <c r="T156" s="7" t="str">
        <f t="shared" ca="1" si="29"/>
        <v/>
      </c>
      <c r="U156" s="109">
        <v>156</v>
      </c>
      <c r="V156" s="111" t="s">
        <v>648</v>
      </c>
      <c r="W156" s="111" t="s">
        <v>2136</v>
      </c>
      <c r="X156" s="109" t="str">
        <f t="shared" ca="1" si="35"/>
        <v/>
      </c>
      <c r="BC156" s="93" t="s">
        <v>1916</v>
      </c>
      <c r="BD156" s="40" t="s">
        <v>33</v>
      </c>
      <c r="BE156"/>
      <c r="BF156"/>
      <c r="BG156" s="59"/>
      <c r="BH156" s="59"/>
      <c r="BI156"/>
      <c r="BJ156"/>
      <c r="BK156"/>
      <c r="BL156" s="3"/>
      <c r="BM156" s="3"/>
      <c r="BN156" s="3"/>
      <c r="BO156" s="3"/>
      <c r="BP156" s="3"/>
      <c r="BQ156"/>
      <c r="BR156"/>
      <c r="BS156"/>
      <c r="BT156"/>
      <c r="BU156"/>
      <c r="BV156"/>
    </row>
    <row r="157" spans="1:74" ht="13.5" customHeight="1">
      <c r="A157" s="55" t="str">
        <f t="shared" ca="1" si="30"/>
        <v/>
      </c>
      <c r="B157" s="5"/>
      <c r="C157" s="5"/>
      <c r="D157" s="5"/>
      <c r="E157" s="6"/>
      <c r="F157" s="5"/>
      <c r="G157" s="5"/>
      <c r="H157" s="5"/>
      <c r="I157" s="5"/>
      <c r="J157" s="116"/>
      <c r="K157" s="109" t="str">
        <f t="shared" ca="1" si="31"/>
        <v/>
      </c>
      <c r="L157" s="8" t="str">
        <f t="shared" ca="1" si="32"/>
        <v/>
      </c>
      <c r="M157" s="7" t="str">
        <f t="shared" ca="1" si="24"/>
        <v/>
      </c>
      <c r="N157" s="8" t="str">
        <f t="shared" ca="1" si="25"/>
        <v/>
      </c>
      <c r="O157" s="7" t="str">
        <f t="shared" ca="1" si="33"/>
        <v/>
      </c>
      <c r="P157" s="7" t="str">
        <f t="shared" ca="1" si="34"/>
        <v/>
      </c>
      <c r="Q157" s="7" t="str">
        <f t="shared" ca="1" si="26"/>
        <v/>
      </c>
      <c r="R157" s="7" t="str">
        <f t="shared" ca="1" si="27"/>
        <v/>
      </c>
      <c r="S157" s="107" t="str">
        <f t="shared" ca="1" si="28"/>
        <v/>
      </c>
      <c r="T157" s="7" t="str">
        <f t="shared" ca="1" si="29"/>
        <v/>
      </c>
      <c r="U157" s="109">
        <v>157</v>
      </c>
      <c r="V157" s="111" t="s">
        <v>649</v>
      </c>
      <c r="W157" s="111" t="s">
        <v>2137</v>
      </c>
      <c r="X157" s="109" t="str">
        <f t="shared" ca="1" si="35"/>
        <v/>
      </c>
      <c r="BC157" s="93" t="s">
        <v>1917</v>
      </c>
      <c r="BD157" s="40" t="s">
        <v>37</v>
      </c>
      <c r="BE157"/>
      <c r="BF157"/>
      <c r="BG157" s="59"/>
      <c r="BH157" s="59"/>
      <c r="BI157"/>
      <c r="BJ157"/>
      <c r="BK157"/>
      <c r="BL157" s="3"/>
      <c r="BM157" s="3"/>
      <c r="BN157" s="3"/>
      <c r="BO157" s="3"/>
      <c r="BP157" s="3"/>
      <c r="BQ157"/>
      <c r="BR157"/>
      <c r="BS157"/>
      <c r="BT157"/>
      <c r="BU157"/>
      <c r="BV157"/>
    </row>
    <row r="158" spans="1:74" ht="13.5" customHeight="1">
      <c r="A158" s="55" t="str">
        <f t="shared" ca="1" si="30"/>
        <v/>
      </c>
      <c r="B158" s="5"/>
      <c r="C158" s="5"/>
      <c r="D158" s="5"/>
      <c r="E158" s="6"/>
      <c r="F158" s="5"/>
      <c r="G158" s="5"/>
      <c r="H158" s="5"/>
      <c r="I158" s="5"/>
      <c r="J158" s="116"/>
      <c r="K158" s="109" t="str">
        <f t="shared" ca="1" si="31"/>
        <v/>
      </c>
      <c r="L158" s="8" t="str">
        <f t="shared" ca="1" si="32"/>
        <v/>
      </c>
      <c r="M158" s="7" t="str">
        <f t="shared" ca="1" si="24"/>
        <v/>
      </c>
      <c r="N158" s="8" t="str">
        <f t="shared" ca="1" si="25"/>
        <v/>
      </c>
      <c r="O158" s="7" t="str">
        <f t="shared" ca="1" si="33"/>
        <v/>
      </c>
      <c r="P158" s="7" t="str">
        <f t="shared" ca="1" si="34"/>
        <v/>
      </c>
      <c r="Q158" s="7" t="str">
        <f t="shared" ca="1" si="26"/>
        <v/>
      </c>
      <c r="R158" s="7" t="str">
        <f t="shared" ca="1" si="27"/>
        <v/>
      </c>
      <c r="S158" s="107" t="str">
        <f t="shared" ca="1" si="28"/>
        <v/>
      </c>
      <c r="T158" s="7" t="str">
        <f t="shared" ca="1" si="29"/>
        <v/>
      </c>
      <c r="U158" s="109">
        <v>158</v>
      </c>
      <c r="V158" s="111" t="s">
        <v>650</v>
      </c>
      <c r="W158" s="111" t="s">
        <v>2138</v>
      </c>
      <c r="X158" s="109" t="str">
        <f t="shared" ca="1" si="35"/>
        <v/>
      </c>
      <c r="BC158" s="93" t="s">
        <v>1918</v>
      </c>
      <c r="BD158" s="40" t="s">
        <v>41</v>
      </c>
      <c r="BE158"/>
      <c r="BF158"/>
      <c r="BG158" s="59"/>
      <c r="BH158" s="59"/>
      <c r="BI158"/>
      <c r="BJ158"/>
      <c r="BK158"/>
      <c r="BL158" s="3"/>
      <c r="BM158" s="3"/>
      <c r="BN158" s="3"/>
      <c r="BO158" s="3"/>
      <c r="BP158" s="3"/>
      <c r="BQ158"/>
      <c r="BR158"/>
      <c r="BS158"/>
      <c r="BT158"/>
      <c r="BU158"/>
      <c r="BV158"/>
    </row>
    <row r="159" spans="1:74" ht="13.5" customHeight="1">
      <c r="A159" s="55" t="str">
        <f t="shared" ca="1" si="30"/>
        <v/>
      </c>
      <c r="B159" s="5"/>
      <c r="C159" s="5"/>
      <c r="D159" s="5"/>
      <c r="E159" s="6"/>
      <c r="F159" s="5"/>
      <c r="G159" s="5"/>
      <c r="H159" s="5"/>
      <c r="I159" s="5"/>
      <c r="J159" s="116"/>
      <c r="K159" s="109" t="str">
        <f t="shared" ca="1" si="31"/>
        <v/>
      </c>
      <c r="L159" s="8" t="str">
        <f t="shared" ca="1" si="32"/>
        <v/>
      </c>
      <c r="M159" s="7" t="str">
        <f t="shared" ca="1" si="24"/>
        <v/>
      </c>
      <c r="N159" s="8" t="str">
        <f t="shared" ca="1" si="25"/>
        <v/>
      </c>
      <c r="O159" s="7" t="str">
        <f t="shared" ca="1" si="33"/>
        <v/>
      </c>
      <c r="P159" s="7" t="str">
        <f t="shared" ca="1" si="34"/>
        <v/>
      </c>
      <c r="Q159" s="7" t="str">
        <f t="shared" ca="1" si="26"/>
        <v/>
      </c>
      <c r="R159" s="7" t="str">
        <f t="shared" ca="1" si="27"/>
        <v/>
      </c>
      <c r="S159" s="107" t="str">
        <f t="shared" ca="1" si="28"/>
        <v/>
      </c>
      <c r="T159" s="7" t="str">
        <f t="shared" ca="1" si="29"/>
        <v/>
      </c>
      <c r="U159" s="109">
        <v>159</v>
      </c>
      <c r="V159" s="111" t="s">
        <v>651</v>
      </c>
      <c r="W159" s="111" t="s">
        <v>2139</v>
      </c>
      <c r="X159" s="109" t="str">
        <f t="shared" ca="1" si="35"/>
        <v/>
      </c>
      <c r="BC159" s="93" t="s">
        <v>1919</v>
      </c>
      <c r="BD159" s="40" t="s">
        <v>45</v>
      </c>
      <c r="BE159"/>
      <c r="BF159"/>
      <c r="BG159" s="59"/>
      <c r="BH159" s="59"/>
      <c r="BI159"/>
      <c r="BJ159"/>
      <c r="BK159"/>
      <c r="BL159" s="3"/>
      <c r="BM159" s="3"/>
      <c r="BN159" s="3"/>
      <c r="BO159" s="3"/>
      <c r="BP159" s="3"/>
      <c r="BQ159"/>
      <c r="BR159"/>
      <c r="BS159"/>
      <c r="BT159"/>
      <c r="BU159"/>
      <c r="BV159"/>
    </row>
    <row r="160" spans="1:74" ht="13.5" customHeight="1">
      <c r="A160" s="55" t="str">
        <f t="shared" ca="1" si="30"/>
        <v/>
      </c>
      <c r="B160" s="5"/>
      <c r="C160" s="5"/>
      <c r="D160" s="5"/>
      <c r="E160" s="6"/>
      <c r="F160" s="5"/>
      <c r="G160" s="5"/>
      <c r="H160" s="5"/>
      <c r="I160" s="5"/>
      <c r="J160" s="116"/>
      <c r="K160" s="109" t="str">
        <f t="shared" ca="1" si="31"/>
        <v/>
      </c>
      <c r="L160" s="8" t="str">
        <f t="shared" ca="1" si="32"/>
        <v/>
      </c>
      <c r="M160" s="7" t="str">
        <f t="shared" ca="1" si="24"/>
        <v/>
      </c>
      <c r="N160" s="8" t="str">
        <f t="shared" ca="1" si="25"/>
        <v/>
      </c>
      <c r="O160" s="7" t="str">
        <f t="shared" ca="1" si="33"/>
        <v/>
      </c>
      <c r="P160" s="7" t="str">
        <f t="shared" ca="1" si="34"/>
        <v/>
      </c>
      <c r="Q160" s="7" t="str">
        <f t="shared" ca="1" si="26"/>
        <v/>
      </c>
      <c r="R160" s="7" t="str">
        <f t="shared" ca="1" si="27"/>
        <v/>
      </c>
      <c r="S160" s="107" t="str">
        <f t="shared" ca="1" si="28"/>
        <v/>
      </c>
      <c r="T160" s="7" t="str">
        <f t="shared" ca="1" si="29"/>
        <v/>
      </c>
      <c r="U160" s="109">
        <v>160</v>
      </c>
      <c r="V160" s="111" t="s">
        <v>652</v>
      </c>
      <c r="W160" s="111" t="s">
        <v>2140</v>
      </c>
      <c r="X160" s="109" t="str">
        <f t="shared" ca="1" si="35"/>
        <v/>
      </c>
      <c r="BC160" s="93" t="s">
        <v>1920</v>
      </c>
      <c r="BD160" s="40" t="s">
        <v>48</v>
      </c>
      <c r="BE160"/>
      <c r="BF160"/>
      <c r="BG160" s="59"/>
      <c r="BH160" s="59"/>
      <c r="BI160"/>
      <c r="BJ160"/>
      <c r="BK160"/>
      <c r="BL160" s="3"/>
      <c r="BM160" s="3"/>
      <c r="BN160" s="3"/>
      <c r="BO160" s="3"/>
      <c r="BP160" s="3"/>
      <c r="BQ160"/>
      <c r="BR160"/>
      <c r="BS160"/>
      <c r="BT160"/>
      <c r="BU160"/>
      <c r="BV160"/>
    </row>
    <row r="161" spans="1:74" ht="13.5" customHeight="1">
      <c r="A161" s="55" t="str">
        <f t="shared" ca="1" si="30"/>
        <v/>
      </c>
      <c r="B161" s="5"/>
      <c r="C161" s="5"/>
      <c r="D161" s="5"/>
      <c r="E161" s="6"/>
      <c r="F161" s="5"/>
      <c r="G161" s="5"/>
      <c r="H161" s="5"/>
      <c r="I161" s="5"/>
      <c r="J161" s="116"/>
      <c r="K161" s="109" t="str">
        <f t="shared" ca="1" si="31"/>
        <v/>
      </c>
      <c r="L161" s="8" t="str">
        <f t="shared" ca="1" si="32"/>
        <v/>
      </c>
      <c r="M161" s="7" t="str">
        <f t="shared" ca="1" si="24"/>
        <v/>
      </c>
      <c r="N161" s="8" t="str">
        <f t="shared" ca="1" si="25"/>
        <v/>
      </c>
      <c r="O161" s="7" t="str">
        <f t="shared" ca="1" si="33"/>
        <v/>
      </c>
      <c r="P161" s="7" t="str">
        <f t="shared" ca="1" si="34"/>
        <v/>
      </c>
      <c r="Q161" s="7" t="str">
        <f t="shared" ca="1" si="26"/>
        <v/>
      </c>
      <c r="R161" s="7" t="str">
        <f t="shared" ca="1" si="27"/>
        <v/>
      </c>
      <c r="S161" s="107" t="str">
        <f t="shared" ca="1" si="28"/>
        <v/>
      </c>
      <c r="T161" s="7" t="str">
        <f t="shared" ca="1" si="29"/>
        <v/>
      </c>
      <c r="U161" s="109">
        <v>161</v>
      </c>
      <c r="V161" s="111" t="s">
        <v>653</v>
      </c>
      <c r="W161" s="111" t="s">
        <v>2141</v>
      </c>
      <c r="X161" s="109" t="str">
        <f t="shared" ca="1" si="35"/>
        <v/>
      </c>
      <c r="BC161" s="93" t="s">
        <v>1921</v>
      </c>
      <c r="BD161" s="40" t="s">
        <v>53</v>
      </c>
      <c r="BE161"/>
      <c r="BF161"/>
      <c r="BG161" s="59"/>
      <c r="BH161" s="59"/>
      <c r="BI161"/>
      <c r="BJ161"/>
      <c r="BK161"/>
      <c r="BL161" s="3"/>
      <c r="BM161" s="3"/>
      <c r="BN161" s="3"/>
      <c r="BO161" s="3"/>
      <c r="BP161" s="3"/>
      <c r="BQ161"/>
      <c r="BR161"/>
      <c r="BS161"/>
      <c r="BT161"/>
      <c r="BU161"/>
      <c r="BV161"/>
    </row>
    <row r="162" spans="1:74" ht="13.5" customHeight="1">
      <c r="A162" s="55" t="str">
        <f t="shared" ca="1" si="30"/>
        <v/>
      </c>
      <c r="B162" s="5"/>
      <c r="C162" s="5"/>
      <c r="D162" s="5"/>
      <c r="E162" s="6"/>
      <c r="F162" s="5"/>
      <c r="G162" s="5"/>
      <c r="H162" s="5"/>
      <c r="I162" s="5"/>
      <c r="J162" s="116"/>
      <c r="K162" s="109" t="str">
        <f t="shared" ca="1" si="31"/>
        <v/>
      </c>
      <c r="L162" s="8" t="str">
        <f t="shared" ca="1" si="32"/>
        <v/>
      </c>
      <c r="M162" s="7" t="str">
        <f t="shared" ca="1" si="24"/>
        <v/>
      </c>
      <c r="N162" s="8" t="str">
        <f t="shared" ca="1" si="25"/>
        <v/>
      </c>
      <c r="O162" s="7" t="str">
        <f t="shared" ca="1" si="33"/>
        <v/>
      </c>
      <c r="P162" s="7" t="str">
        <f t="shared" ca="1" si="34"/>
        <v/>
      </c>
      <c r="Q162" s="7" t="str">
        <f t="shared" ca="1" si="26"/>
        <v/>
      </c>
      <c r="R162" s="7" t="str">
        <f t="shared" ca="1" si="27"/>
        <v/>
      </c>
      <c r="S162" s="107" t="str">
        <f t="shared" ca="1" si="28"/>
        <v/>
      </c>
      <c r="T162" s="7" t="str">
        <f t="shared" ca="1" si="29"/>
        <v/>
      </c>
      <c r="U162" s="109">
        <v>162</v>
      </c>
      <c r="V162" s="111" t="s">
        <v>654</v>
      </c>
      <c r="W162" s="111" t="s">
        <v>2142</v>
      </c>
      <c r="X162" s="109" t="str">
        <f t="shared" ca="1" si="35"/>
        <v/>
      </c>
      <c r="BC162" s="93" t="s">
        <v>1922</v>
      </c>
      <c r="BD162" s="40" t="s">
        <v>56</v>
      </c>
      <c r="BE162"/>
      <c r="BF162"/>
      <c r="BG162" s="59"/>
      <c r="BH162" s="59"/>
      <c r="BI162"/>
      <c r="BJ162"/>
      <c r="BK162"/>
      <c r="BL162" s="3"/>
      <c r="BM162" s="3"/>
      <c r="BN162" s="3"/>
      <c r="BO162" s="3"/>
      <c r="BP162" s="3"/>
      <c r="BQ162"/>
      <c r="BR162"/>
      <c r="BS162"/>
      <c r="BT162"/>
      <c r="BU162"/>
      <c r="BV162"/>
    </row>
    <row r="163" spans="1:74" ht="13.5" customHeight="1">
      <c r="A163" s="55" t="str">
        <f t="shared" ca="1" si="30"/>
        <v/>
      </c>
      <c r="B163" s="5"/>
      <c r="C163" s="5"/>
      <c r="D163" s="5"/>
      <c r="E163" s="6"/>
      <c r="F163" s="5"/>
      <c r="G163" s="5"/>
      <c r="H163" s="5"/>
      <c r="I163" s="5"/>
      <c r="J163" s="116"/>
      <c r="K163" s="109" t="str">
        <f t="shared" ca="1" si="31"/>
        <v/>
      </c>
      <c r="L163" s="8" t="str">
        <f t="shared" ca="1" si="32"/>
        <v/>
      </c>
      <c r="M163" s="7" t="str">
        <f t="shared" ca="1" si="24"/>
        <v/>
      </c>
      <c r="N163" s="8" t="str">
        <f t="shared" ca="1" si="25"/>
        <v/>
      </c>
      <c r="O163" s="7" t="str">
        <f t="shared" ca="1" si="33"/>
        <v/>
      </c>
      <c r="P163" s="7" t="str">
        <f t="shared" ca="1" si="34"/>
        <v/>
      </c>
      <c r="Q163" s="7" t="str">
        <f t="shared" ca="1" si="26"/>
        <v/>
      </c>
      <c r="R163" s="7" t="str">
        <f t="shared" ca="1" si="27"/>
        <v/>
      </c>
      <c r="S163" s="107" t="str">
        <f t="shared" ca="1" si="28"/>
        <v/>
      </c>
      <c r="T163" s="7" t="str">
        <f t="shared" ca="1" si="29"/>
        <v/>
      </c>
      <c r="U163" s="109">
        <v>163</v>
      </c>
      <c r="V163" s="111" t="s">
        <v>655</v>
      </c>
      <c r="W163" s="111" t="s">
        <v>2143</v>
      </c>
      <c r="X163" s="109" t="str">
        <f t="shared" ca="1" si="35"/>
        <v/>
      </c>
      <c r="BC163" s="93" t="s">
        <v>1923</v>
      </c>
      <c r="BD163" s="40" t="s">
        <v>58</v>
      </c>
      <c r="BE163"/>
      <c r="BF163"/>
      <c r="BG163" s="59"/>
      <c r="BH163" s="59"/>
      <c r="BI163"/>
      <c r="BJ163"/>
      <c r="BK163"/>
      <c r="BL163" s="3"/>
      <c r="BM163" s="3"/>
      <c r="BN163" s="3"/>
      <c r="BO163" s="3"/>
      <c r="BP163" s="3"/>
      <c r="BQ163"/>
      <c r="BR163"/>
      <c r="BS163"/>
      <c r="BT163"/>
      <c r="BU163"/>
      <c r="BV163"/>
    </row>
    <row r="164" spans="1:74" ht="13.5" customHeight="1">
      <c r="A164" s="55" t="str">
        <f t="shared" ca="1" si="30"/>
        <v/>
      </c>
      <c r="B164" s="5"/>
      <c r="C164" s="5"/>
      <c r="D164" s="5"/>
      <c r="E164" s="6"/>
      <c r="F164" s="5"/>
      <c r="G164" s="5"/>
      <c r="H164" s="5"/>
      <c r="I164" s="5"/>
      <c r="J164" s="116"/>
      <c r="K164" s="109" t="str">
        <f t="shared" ca="1" si="31"/>
        <v/>
      </c>
      <c r="L164" s="8" t="str">
        <f t="shared" ca="1" si="32"/>
        <v/>
      </c>
      <c r="M164" s="7" t="str">
        <f t="shared" ca="1" si="24"/>
        <v/>
      </c>
      <c r="N164" s="8" t="str">
        <f t="shared" ca="1" si="25"/>
        <v/>
      </c>
      <c r="O164" s="7" t="str">
        <f t="shared" ca="1" si="33"/>
        <v/>
      </c>
      <c r="P164" s="7" t="str">
        <f t="shared" ca="1" si="34"/>
        <v/>
      </c>
      <c r="Q164" s="7" t="str">
        <f t="shared" ca="1" si="26"/>
        <v/>
      </c>
      <c r="R164" s="7" t="str">
        <f t="shared" ca="1" si="27"/>
        <v/>
      </c>
      <c r="S164" s="107" t="str">
        <f t="shared" ca="1" si="28"/>
        <v/>
      </c>
      <c r="T164" s="7" t="str">
        <f t="shared" ca="1" si="29"/>
        <v/>
      </c>
      <c r="U164" s="109">
        <v>164</v>
      </c>
      <c r="V164" s="111" t="s">
        <v>656</v>
      </c>
      <c r="W164" s="111" t="s">
        <v>2144</v>
      </c>
      <c r="X164" s="109" t="str">
        <f t="shared" ca="1" si="35"/>
        <v/>
      </c>
      <c r="BC164" s="93" t="s">
        <v>1924</v>
      </c>
      <c r="BD164" s="40" t="s">
        <v>61</v>
      </c>
      <c r="BE164"/>
      <c r="BF164"/>
      <c r="BG164" s="59"/>
      <c r="BH164" s="59"/>
      <c r="BI164"/>
      <c r="BJ164"/>
      <c r="BK164"/>
      <c r="BL164" s="3"/>
      <c r="BM164" s="3"/>
      <c r="BN164" s="3"/>
      <c r="BO164" s="3"/>
      <c r="BP164" s="3"/>
      <c r="BQ164"/>
      <c r="BR164"/>
      <c r="BS164"/>
      <c r="BT164"/>
      <c r="BU164"/>
      <c r="BV164"/>
    </row>
    <row r="165" spans="1:74" ht="13.5" customHeight="1">
      <c r="A165" s="55" t="str">
        <f t="shared" ca="1" si="30"/>
        <v/>
      </c>
      <c r="B165" s="5"/>
      <c r="C165" s="5"/>
      <c r="D165" s="5"/>
      <c r="E165" s="6"/>
      <c r="F165" s="5"/>
      <c r="G165" s="5"/>
      <c r="H165" s="5"/>
      <c r="I165" s="5"/>
      <c r="J165" s="116"/>
      <c r="K165" s="109" t="str">
        <f t="shared" ca="1" si="31"/>
        <v/>
      </c>
      <c r="L165" s="8" t="str">
        <f t="shared" ca="1" si="32"/>
        <v/>
      </c>
      <c r="M165" s="7" t="str">
        <f t="shared" ca="1" si="24"/>
        <v/>
      </c>
      <c r="N165" s="8" t="str">
        <f t="shared" ca="1" si="25"/>
        <v/>
      </c>
      <c r="O165" s="7" t="str">
        <f t="shared" ca="1" si="33"/>
        <v/>
      </c>
      <c r="P165" s="7" t="str">
        <f t="shared" ca="1" si="34"/>
        <v/>
      </c>
      <c r="Q165" s="7" t="str">
        <f t="shared" ca="1" si="26"/>
        <v/>
      </c>
      <c r="R165" s="7" t="str">
        <f t="shared" ca="1" si="27"/>
        <v/>
      </c>
      <c r="S165" s="107" t="str">
        <f t="shared" ca="1" si="28"/>
        <v/>
      </c>
      <c r="T165" s="7" t="str">
        <f t="shared" ca="1" si="29"/>
        <v/>
      </c>
      <c r="U165" s="109">
        <v>165</v>
      </c>
      <c r="V165" s="111" t="s">
        <v>657</v>
      </c>
      <c r="W165" s="111" t="s">
        <v>2145</v>
      </c>
      <c r="X165" s="109" t="str">
        <f t="shared" ca="1" si="35"/>
        <v/>
      </c>
      <c r="BC165" s="93" t="s">
        <v>1925</v>
      </c>
      <c r="BD165" s="40" t="s">
        <v>65</v>
      </c>
      <c r="BE165"/>
      <c r="BF165"/>
      <c r="BG165" s="59"/>
      <c r="BH165" s="59"/>
      <c r="BI165"/>
      <c r="BJ165"/>
      <c r="BK165"/>
      <c r="BL165" s="3"/>
      <c r="BM165" s="3"/>
      <c r="BN165" s="3"/>
      <c r="BO165" s="3"/>
      <c r="BP165" s="3"/>
      <c r="BQ165"/>
      <c r="BR165"/>
      <c r="BS165"/>
      <c r="BT165"/>
      <c r="BU165"/>
      <c r="BV165"/>
    </row>
    <row r="166" spans="1:74" ht="13.5" customHeight="1">
      <c r="A166" s="55" t="str">
        <f t="shared" ca="1" si="30"/>
        <v/>
      </c>
      <c r="B166" s="5"/>
      <c r="C166" s="5"/>
      <c r="D166" s="5"/>
      <c r="E166" s="6"/>
      <c r="F166" s="5"/>
      <c r="G166" s="5"/>
      <c r="H166" s="5"/>
      <c r="I166" s="5"/>
      <c r="J166" s="116"/>
      <c r="K166" s="109" t="str">
        <f t="shared" ca="1" si="31"/>
        <v/>
      </c>
      <c r="L166" s="8" t="str">
        <f t="shared" ca="1" si="32"/>
        <v/>
      </c>
      <c r="M166" s="7" t="str">
        <f t="shared" ca="1" si="24"/>
        <v/>
      </c>
      <c r="N166" s="8" t="str">
        <f t="shared" ca="1" si="25"/>
        <v/>
      </c>
      <c r="O166" s="7" t="str">
        <f t="shared" ca="1" si="33"/>
        <v/>
      </c>
      <c r="P166" s="7" t="str">
        <f t="shared" ca="1" si="34"/>
        <v/>
      </c>
      <c r="Q166" s="7" t="str">
        <f t="shared" ca="1" si="26"/>
        <v/>
      </c>
      <c r="R166" s="7" t="str">
        <f t="shared" ca="1" si="27"/>
        <v/>
      </c>
      <c r="S166" s="107" t="str">
        <f t="shared" ca="1" si="28"/>
        <v/>
      </c>
      <c r="T166" s="7" t="str">
        <f t="shared" ca="1" si="29"/>
        <v/>
      </c>
      <c r="U166" s="109">
        <v>166</v>
      </c>
      <c r="V166" s="111" t="s">
        <v>658</v>
      </c>
      <c r="W166" s="111" t="s">
        <v>2146</v>
      </c>
      <c r="X166" s="109" t="str">
        <f t="shared" ca="1" si="35"/>
        <v/>
      </c>
      <c r="BC166" s="93" t="s">
        <v>1926</v>
      </c>
      <c r="BD166" s="40" t="s">
        <v>69</v>
      </c>
      <c r="BE166"/>
      <c r="BF166"/>
      <c r="BG166" s="59"/>
      <c r="BH166" s="59"/>
      <c r="BI166"/>
      <c r="BJ166"/>
      <c r="BK166"/>
      <c r="BL166" s="3"/>
      <c r="BM166" s="3"/>
      <c r="BN166" s="3"/>
      <c r="BO166" s="3"/>
      <c r="BP166" s="3"/>
      <c r="BQ166"/>
      <c r="BR166"/>
      <c r="BS166"/>
      <c r="BT166"/>
      <c r="BU166"/>
      <c r="BV166"/>
    </row>
    <row r="167" spans="1:74" ht="13.5" customHeight="1">
      <c r="A167" s="55" t="str">
        <f t="shared" ca="1" si="30"/>
        <v/>
      </c>
      <c r="B167" s="5"/>
      <c r="C167" s="5"/>
      <c r="D167" s="5"/>
      <c r="E167" s="6"/>
      <c r="F167" s="5"/>
      <c r="G167" s="5"/>
      <c r="H167" s="5"/>
      <c r="I167" s="5"/>
      <c r="J167" s="116"/>
      <c r="K167" s="109" t="str">
        <f t="shared" ca="1" si="31"/>
        <v/>
      </c>
      <c r="L167" s="8" t="str">
        <f t="shared" ca="1" si="32"/>
        <v/>
      </c>
      <c r="M167" s="7" t="str">
        <f t="shared" ca="1" si="24"/>
        <v/>
      </c>
      <c r="N167" s="8" t="str">
        <f t="shared" ca="1" si="25"/>
        <v/>
      </c>
      <c r="O167" s="7" t="str">
        <f t="shared" ca="1" si="33"/>
        <v/>
      </c>
      <c r="P167" s="7" t="str">
        <f t="shared" ca="1" si="34"/>
        <v/>
      </c>
      <c r="Q167" s="7" t="str">
        <f t="shared" ca="1" si="26"/>
        <v/>
      </c>
      <c r="R167" s="7" t="str">
        <f t="shared" ca="1" si="27"/>
        <v/>
      </c>
      <c r="S167" s="107" t="str">
        <f t="shared" ca="1" si="28"/>
        <v/>
      </c>
      <c r="T167" s="7" t="str">
        <f t="shared" ca="1" si="29"/>
        <v/>
      </c>
      <c r="U167" s="109">
        <v>167</v>
      </c>
      <c r="V167" s="111" t="s">
        <v>659</v>
      </c>
      <c r="W167" s="111" t="s">
        <v>2147</v>
      </c>
      <c r="X167" s="109" t="str">
        <f t="shared" ca="1" si="35"/>
        <v/>
      </c>
      <c r="BC167" s="93" t="s">
        <v>1927</v>
      </c>
      <c r="BD167" s="40" t="s">
        <v>72</v>
      </c>
      <c r="BE167"/>
      <c r="BF167"/>
      <c r="BG167" s="59"/>
      <c r="BH167" s="59"/>
      <c r="BI167"/>
      <c r="BJ167"/>
      <c r="BK167"/>
      <c r="BL167" s="3"/>
      <c r="BM167" s="3"/>
      <c r="BN167" s="3"/>
      <c r="BO167" s="3"/>
      <c r="BP167" s="3"/>
      <c r="BQ167"/>
      <c r="BR167"/>
      <c r="BS167"/>
      <c r="BT167"/>
      <c r="BU167"/>
      <c r="BV167"/>
    </row>
    <row r="168" spans="1:74" ht="13.5" customHeight="1">
      <c r="A168" s="55" t="str">
        <f t="shared" ca="1" si="30"/>
        <v/>
      </c>
      <c r="B168" s="5"/>
      <c r="C168" s="5"/>
      <c r="D168" s="5"/>
      <c r="E168" s="6"/>
      <c r="F168" s="5"/>
      <c r="G168" s="5"/>
      <c r="H168" s="5"/>
      <c r="I168" s="5"/>
      <c r="J168" s="116"/>
      <c r="K168" s="109" t="str">
        <f t="shared" ca="1" si="31"/>
        <v/>
      </c>
      <c r="L168" s="8" t="str">
        <f t="shared" ca="1" si="32"/>
        <v/>
      </c>
      <c r="M168" s="7" t="str">
        <f t="shared" ca="1" si="24"/>
        <v/>
      </c>
      <c r="N168" s="8" t="str">
        <f t="shared" ca="1" si="25"/>
        <v/>
      </c>
      <c r="O168" s="7" t="str">
        <f t="shared" ca="1" si="33"/>
        <v/>
      </c>
      <c r="P168" s="7" t="str">
        <f t="shared" ca="1" si="34"/>
        <v/>
      </c>
      <c r="Q168" s="7" t="str">
        <f t="shared" ca="1" si="26"/>
        <v/>
      </c>
      <c r="R168" s="7" t="str">
        <f t="shared" ca="1" si="27"/>
        <v/>
      </c>
      <c r="S168" s="107" t="str">
        <f t="shared" ca="1" si="28"/>
        <v/>
      </c>
      <c r="T168" s="7" t="str">
        <f t="shared" ca="1" si="29"/>
        <v/>
      </c>
      <c r="U168" s="109">
        <v>168</v>
      </c>
      <c r="V168" s="111" t="s">
        <v>660</v>
      </c>
      <c r="W168" s="111" t="s">
        <v>2148</v>
      </c>
      <c r="X168" s="109" t="str">
        <f t="shared" ca="1" si="35"/>
        <v/>
      </c>
      <c r="BC168" s="93" t="s">
        <v>1928</v>
      </c>
      <c r="BD168" s="40" t="s">
        <v>75</v>
      </c>
      <c r="BE168"/>
      <c r="BF168"/>
      <c r="BG168" s="59"/>
      <c r="BH168" s="59"/>
      <c r="BI168"/>
      <c r="BJ168"/>
      <c r="BK168"/>
      <c r="BL168" s="3"/>
      <c r="BM168" s="3"/>
      <c r="BN168" s="3"/>
      <c r="BO168" s="3"/>
      <c r="BP168" s="3"/>
      <c r="BQ168"/>
      <c r="BR168"/>
      <c r="BS168"/>
      <c r="BT168"/>
      <c r="BU168"/>
      <c r="BV168"/>
    </row>
    <row r="169" spans="1:74" ht="13.5" customHeight="1">
      <c r="A169" s="55" t="str">
        <f t="shared" ca="1" si="30"/>
        <v/>
      </c>
      <c r="B169" s="5"/>
      <c r="C169" s="5"/>
      <c r="D169" s="5"/>
      <c r="E169" s="6"/>
      <c r="F169" s="5"/>
      <c r="G169" s="5"/>
      <c r="H169" s="5"/>
      <c r="I169" s="5"/>
      <c r="J169" s="116"/>
      <c r="K169" s="109" t="str">
        <f t="shared" ca="1" si="31"/>
        <v/>
      </c>
      <c r="L169" s="8" t="str">
        <f t="shared" ca="1" si="32"/>
        <v/>
      </c>
      <c r="M169" s="7" t="str">
        <f t="shared" ca="1" si="24"/>
        <v/>
      </c>
      <c r="N169" s="8" t="str">
        <f t="shared" ca="1" si="25"/>
        <v/>
      </c>
      <c r="O169" s="7" t="str">
        <f t="shared" ca="1" si="33"/>
        <v/>
      </c>
      <c r="P169" s="7" t="str">
        <f t="shared" ca="1" si="34"/>
        <v/>
      </c>
      <c r="Q169" s="7" t="str">
        <f t="shared" ca="1" si="26"/>
        <v/>
      </c>
      <c r="R169" s="7" t="str">
        <f t="shared" ca="1" si="27"/>
        <v/>
      </c>
      <c r="S169" s="107" t="str">
        <f t="shared" ca="1" si="28"/>
        <v/>
      </c>
      <c r="T169" s="7" t="str">
        <f t="shared" ca="1" si="29"/>
        <v/>
      </c>
      <c r="U169" s="109">
        <v>169</v>
      </c>
      <c r="V169" s="111" t="s">
        <v>661</v>
      </c>
      <c r="W169" s="111" t="s">
        <v>2149</v>
      </c>
      <c r="X169" s="109" t="str">
        <f t="shared" ca="1" si="35"/>
        <v/>
      </c>
      <c r="BC169" s="93" t="s">
        <v>1929</v>
      </c>
      <c r="BD169" s="40" t="s">
        <v>78</v>
      </c>
      <c r="BE169"/>
      <c r="BF169"/>
      <c r="BG169" s="59"/>
      <c r="BH169" s="59"/>
      <c r="BI169"/>
      <c r="BJ169"/>
      <c r="BK169"/>
      <c r="BL169" s="3"/>
      <c r="BM169" s="3"/>
      <c r="BN169" s="3"/>
      <c r="BO169" s="3"/>
      <c r="BP169" s="3"/>
      <c r="BQ169"/>
      <c r="BR169"/>
      <c r="BS169"/>
      <c r="BT169"/>
      <c r="BU169"/>
      <c r="BV169"/>
    </row>
    <row r="170" spans="1:74" ht="13.5" customHeight="1">
      <c r="A170" s="55" t="str">
        <f t="shared" ca="1" si="30"/>
        <v/>
      </c>
      <c r="B170" s="5"/>
      <c r="C170" s="5"/>
      <c r="D170" s="5"/>
      <c r="E170" s="6"/>
      <c r="F170" s="5"/>
      <c r="G170" s="5"/>
      <c r="H170" s="5"/>
      <c r="I170" s="5"/>
      <c r="J170" s="116"/>
      <c r="K170" s="109" t="str">
        <f t="shared" ca="1" si="31"/>
        <v/>
      </c>
      <c r="L170" s="8" t="str">
        <f t="shared" ca="1" si="32"/>
        <v/>
      </c>
      <c r="M170" s="7" t="str">
        <f t="shared" ca="1" si="24"/>
        <v/>
      </c>
      <c r="N170" s="8" t="str">
        <f t="shared" ca="1" si="25"/>
        <v/>
      </c>
      <c r="O170" s="7" t="str">
        <f t="shared" ca="1" si="33"/>
        <v/>
      </c>
      <c r="P170" s="7" t="str">
        <f t="shared" ca="1" si="34"/>
        <v/>
      </c>
      <c r="Q170" s="7" t="str">
        <f t="shared" ca="1" si="26"/>
        <v/>
      </c>
      <c r="R170" s="7" t="str">
        <f t="shared" ca="1" si="27"/>
        <v/>
      </c>
      <c r="S170" s="107" t="str">
        <f t="shared" ca="1" si="28"/>
        <v/>
      </c>
      <c r="T170" s="7" t="str">
        <f t="shared" ca="1" si="29"/>
        <v/>
      </c>
      <c r="U170" s="109">
        <v>170</v>
      </c>
      <c r="V170" s="111" t="s">
        <v>662</v>
      </c>
      <c r="W170" s="111" t="s">
        <v>2150</v>
      </c>
      <c r="X170" s="109" t="str">
        <f t="shared" ca="1" si="35"/>
        <v/>
      </c>
      <c r="BC170" s="93" t="s">
        <v>1930</v>
      </c>
      <c r="BD170" s="40" t="s">
        <v>81</v>
      </c>
      <c r="BE170"/>
      <c r="BF170"/>
      <c r="BG170" s="59"/>
      <c r="BH170" s="59"/>
      <c r="BI170"/>
      <c r="BJ170"/>
      <c r="BK170"/>
      <c r="BL170" s="3"/>
      <c r="BM170" s="3"/>
      <c r="BN170" s="3"/>
      <c r="BO170" s="3"/>
      <c r="BP170" s="3"/>
      <c r="BQ170"/>
      <c r="BR170"/>
      <c r="BS170"/>
      <c r="BT170"/>
      <c r="BU170"/>
      <c r="BV170"/>
    </row>
    <row r="171" spans="1:74" ht="13.5" customHeight="1">
      <c r="A171" s="55" t="str">
        <f t="shared" ca="1" si="30"/>
        <v/>
      </c>
      <c r="B171" s="5"/>
      <c r="C171" s="5"/>
      <c r="D171" s="5"/>
      <c r="E171" s="6"/>
      <c r="F171" s="5"/>
      <c r="G171" s="5"/>
      <c r="H171" s="5"/>
      <c r="I171" s="5"/>
      <c r="J171" s="116"/>
      <c r="K171" s="109" t="str">
        <f t="shared" ca="1" si="31"/>
        <v/>
      </c>
      <c r="L171" s="8" t="str">
        <f t="shared" ca="1" si="32"/>
        <v/>
      </c>
      <c r="M171" s="7" t="str">
        <f t="shared" ca="1" si="24"/>
        <v/>
      </c>
      <c r="N171" s="8" t="str">
        <f t="shared" ca="1" si="25"/>
        <v/>
      </c>
      <c r="O171" s="7" t="str">
        <f t="shared" ca="1" si="33"/>
        <v/>
      </c>
      <c r="P171" s="7" t="str">
        <f t="shared" ca="1" si="34"/>
        <v/>
      </c>
      <c r="Q171" s="7" t="str">
        <f t="shared" ca="1" si="26"/>
        <v/>
      </c>
      <c r="R171" s="7" t="str">
        <f t="shared" ca="1" si="27"/>
        <v/>
      </c>
      <c r="S171" s="107" t="str">
        <f t="shared" ca="1" si="28"/>
        <v/>
      </c>
      <c r="T171" s="7" t="str">
        <f t="shared" ca="1" si="29"/>
        <v/>
      </c>
      <c r="U171" s="109">
        <v>171</v>
      </c>
      <c r="V171" s="111" t="s">
        <v>663</v>
      </c>
      <c r="W171" s="111" t="s">
        <v>2151</v>
      </c>
      <c r="X171" s="109" t="str">
        <f t="shared" ca="1" si="35"/>
        <v/>
      </c>
      <c r="BC171" s="93" t="s">
        <v>1931</v>
      </c>
      <c r="BD171" s="40" t="s">
        <v>85</v>
      </c>
      <c r="BE171"/>
      <c r="BF171"/>
      <c r="BG171" s="59"/>
      <c r="BH171" s="59"/>
      <c r="BI171"/>
      <c r="BJ171"/>
      <c r="BK171"/>
      <c r="BL171" s="3"/>
      <c r="BM171" s="3"/>
      <c r="BN171" s="3"/>
      <c r="BO171" s="3"/>
      <c r="BP171" s="3"/>
      <c r="BQ171"/>
      <c r="BR171"/>
      <c r="BS171"/>
      <c r="BT171"/>
      <c r="BU171"/>
      <c r="BV171"/>
    </row>
    <row r="172" spans="1:74" ht="13.5" customHeight="1">
      <c r="A172" s="55" t="str">
        <f t="shared" ca="1" si="30"/>
        <v/>
      </c>
      <c r="B172" s="5"/>
      <c r="C172" s="5"/>
      <c r="D172" s="5"/>
      <c r="E172" s="6"/>
      <c r="F172" s="5"/>
      <c r="G172" s="5"/>
      <c r="H172" s="5"/>
      <c r="I172" s="5"/>
      <c r="J172" s="116"/>
      <c r="K172" s="109" t="str">
        <f t="shared" ca="1" si="31"/>
        <v/>
      </c>
      <c r="L172" s="8" t="str">
        <f t="shared" ca="1" si="32"/>
        <v/>
      </c>
      <c r="M172" s="7" t="str">
        <f t="shared" ca="1" si="24"/>
        <v/>
      </c>
      <c r="N172" s="8" t="str">
        <f t="shared" ca="1" si="25"/>
        <v/>
      </c>
      <c r="O172" s="7" t="str">
        <f t="shared" ca="1" si="33"/>
        <v/>
      </c>
      <c r="P172" s="7" t="str">
        <f t="shared" ca="1" si="34"/>
        <v/>
      </c>
      <c r="Q172" s="7" t="str">
        <f t="shared" ca="1" si="26"/>
        <v/>
      </c>
      <c r="R172" s="7" t="str">
        <f t="shared" ca="1" si="27"/>
        <v/>
      </c>
      <c r="S172" s="107" t="str">
        <f t="shared" ca="1" si="28"/>
        <v/>
      </c>
      <c r="T172" s="7" t="str">
        <f t="shared" ca="1" si="29"/>
        <v/>
      </c>
      <c r="U172" s="109">
        <v>172</v>
      </c>
      <c r="V172" s="111" t="s">
        <v>664</v>
      </c>
      <c r="W172" s="111" t="s">
        <v>2152</v>
      </c>
      <c r="X172" s="109" t="str">
        <f t="shared" ca="1" si="35"/>
        <v/>
      </c>
      <c r="BC172" s="93" t="s">
        <v>1932</v>
      </c>
      <c r="BD172" s="40" t="s">
        <v>87</v>
      </c>
      <c r="BE172"/>
      <c r="BF172"/>
      <c r="BG172" s="59"/>
      <c r="BH172" s="59"/>
      <c r="BI172"/>
      <c r="BJ172"/>
      <c r="BK172"/>
      <c r="BL172" s="3"/>
      <c r="BM172" s="3"/>
      <c r="BN172" s="3"/>
      <c r="BO172" s="3"/>
      <c r="BP172" s="3"/>
      <c r="BQ172"/>
      <c r="BR172"/>
      <c r="BS172"/>
      <c r="BT172"/>
      <c r="BU172"/>
      <c r="BV172"/>
    </row>
    <row r="173" spans="1:74" ht="13.5" customHeight="1">
      <c r="A173" s="55" t="str">
        <f t="shared" ca="1" si="30"/>
        <v/>
      </c>
      <c r="B173" s="5"/>
      <c r="C173" s="5"/>
      <c r="D173" s="5"/>
      <c r="E173" s="6"/>
      <c r="F173" s="5"/>
      <c r="G173" s="5"/>
      <c r="H173" s="5"/>
      <c r="I173" s="5"/>
      <c r="J173" s="116"/>
      <c r="K173" s="109" t="str">
        <f t="shared" ca="1" si="31"/>
        <v/>
      </c>
      <c r="L173" s="8" t="str">
        <f t="shared" ca="1" si="32"/>
        <v/>
      </c>
      <c r="M173" s="7" t="str">
        <f t="shared" ca="1" si="24"/>
        <v/>
      </c>
      <c r="N173" s="8" t="str">
        <f t="shared" ca="1" si="25"/>
        <v/>
      </c>
      <c r="O173" s="7" t="str">
        <f t="shared" ca="1" si="33"/>
        <v/>
      </c>
      <c r="P173" s="7" t="str">
        <f t="shared" ca="1" si="34"/>
        <v/>
      </c>
      <c r="Q173" s="7" t="str">
        <f t="shared" ca="1" si="26"/>
        <v/>
      </c>
      <c r="R173" s="7" t="str">
        <f t="shared" ca="1" si="27"/>
        <v/>
      </c>
      <c r="S173" s="107" t="str">
        <f t="shared" ca="1" si="28"/>
        <v/>
      </c>
      <c r="T173" s="7" t="str">
        <f t="shared" ca="1" si="29"/>
        <v/>
      </c>
      <c r="U173" s="109">
        <v>173</v>
      </c>
      <c r="V173" s="111" t="s">
        <v>665</v>
      </c>
      <c r="W173" s="111" t="s">
        <v>2153</v>
      </c>
      <c r="X173" s="109" t="str">
        <f t="shared" ca="1" si="35"/>
        <v/>
      </c>
      <c r="BC173" s="93" t="s">
        <v>1933</v>
      </c>
      <c r="BD173" s="40" t="s">
        <v>89</v>
      </c>
      <c r="BE173"/>
      <c r="BF173"/>
      <c r="BG173" s="59"/>
      <c r="BH173" s="59"/>
      <c r="BI173"/>
      <c r="BJ173"/>
      <c r="BK173"/>
      <c r="BL173" s="3"/>
      <c r="BM173" s="3"/>
      <c r="BN173" s="3"/>
      <c r="BO173" s="3"/>
      <c r="BP173" s="3"/>
      <c r="BQ173"/>
      <c r="BR173"/>
      <c r="BS173"/>
      <c r="BT173"/>
      <c r="BU173"/>
      <c r="BV173"/>
    </row>
    <row r="174" spans="1:74" ht="13.5" customHeight="1">
      <c r="A174" s="55" t="str">
        <f t="shared" ca="1" si="30"/>
        <v/>
      </c>
      <c r="B174" s="5"/>
      <c r="C174" s="5"/>
      <c r="D174" s="5"/>
      <c r="E174" s="6"/>
      <c r="F174" s="5"/>
      <c r="G174" s="5"/>
      <c r="H174" s="5"/>
      <c r="I174" s="5"/>
      <c r="J174" s="116"/>
      <c r="K174" s="109" t="str">
        <f t="shared" ca="1" si="31"/>
        <v/>
      </c>
      <c r="L174" s="8" t="str">
        <f t="shared" ca="1" si="32"/>
        <v/>
      </c>
      <c r="M174" s="7" t="str">
        <f t="shared" ca="1" si="24"/>
        <v/>
      </c>
      <c r="N174" s="8" t="str">
        <f t="shared" ca="1" si="25"/>
        <v/>
      </c>
      <c r="O174" s="7" t="str">
        <f t="shared" ca="1" si="33"/>
        <v/>
      </c>
      <c r="P174" s="7" t="str">
        <f t="shared" ca="1" si="34"/>
        <v/>
      </c>
      <c r="Q174" s="7" t="str">
        <f t="shared" ca="1" si="26"/>
        <v/>
      </c>
      <c r="R174" s="7" t="str">
        <f t="shared" ca="1" si="27"/>
        <v/>
      </c>
      <c r="S174" s="107" t="str">
        <f t="shared" ca="1" si="28"/>
        <v/>
      </c>
      <c r="T174" s="7" t="str">
        <f t="shared" ca="1" si="29"/>
        <v/>
      </c>
      <c r="U174" s="109">
        <v>174</v>
      </c>
      <c r="V174" s="111" t="s">
        <v>666</v>
      </c>
      <c r="W174" s="111" t="s">
        <v>2154</v>
      </c>
      <c r="X174" s="109" t="str">
        <f t="shared" ca="1" si="35"/>
        <v/>
      </c>
      <c r="BC174" s="93" t="s">
        <v>1934</v>
      </c>
      <c r="BD174" s="40" t="s">
        <v>91</v>
      </c>
      <c r="BE174"/>
      <c r="BF174"/>
      <c r="BG174" s="59"/>
      <c r="BH174" s="59"/>
      <c r="BI174"/>
      <c r="BJ174"/>
      <c r="BK174"/>
      <c r="BL174" s="3"/>
      <c r="BM174" s="3"/>
      <c r="BN174" s="3"/>
      <c r="BO174" s="3"/>
      <c r="BP174" s="3"/>
      <c r="BQ174"/>
      <c r="BR174"/>
      <c r="BS174"/>
      <c r="BT174"/>
      <c r="BU174"/>
      <c r="BV174"/>
    </row>
    <row r="175" spans="1:74" ht="13.5" customHeight="1">
      <c r="A175" s="55" t="str">
        <f t="shared" ca="1" si="30"/>
        <v/>
      </c>
      <c r="B175" s="5"/>
      <c r="C175" s="5"/>
      <c r="D175" s="5"/>
      <c r="E175" s="6"/>
      <c r="F175" s="5"/>
      <c r="G175" s="5"/>
      <c r="H175" s="5"/>
      <c r="I175" s="5"/>
      <c r="J175" s="116"/>
      <c r="K175" s="109" t="str">
        <f t="shared" ca="1" si="31"/>
        <v/>
      </c>
      <c r="L175" s="8" t="str">
        <f t="shared" ca="1" si="32"/>
        <v/>
      </c>
      <c r="M175" s="7" t="str">
        <f t="shared" ca="1" si="24"/>
        <v/>
      </c>
      <c r="N175" s="8" t="str">
        <f t="shared" ca="1" si="25"/>
        <v/>
      </c>
      <c r="O175" s="7" t="str">
        <f t="shared" ca="1" si="33"/>
        <v/>
      </c>
      <c r="P175" s="7" t="str">
        <f t="shared" ca="1" si="34"/>
        <v/>
      </c>
      <c r="Q175" s="7" t="str">
        <f t="shared" ca="1" si="26"/>
        <v/>
      </c>
      <c r="R175" s="7" t="str">
        <f t="shared" ca="1" si="27"/>
        <v/>
      </c>
      <c r="S175" s="107" t="str">
        <f t="shared" ca="1" si="28"/>
        <v/>
      </c>
      <c r="T175" s="7" t="str">
        <f t="shared" ca="1" si="29"/>
        <v/>
      </c>
      <c r="U175" s="109">
        <v>175</v>
      </c>
      <c r="V175" s="111" t="s">
        <v>667</v>
      </c>
      <c r="W175" s="111" t="s">
        <v>2155</v>
      </c>
      <c r="X175" s="109" t="str">
        <f t="shared" ca="1" si="35"/>
        <v/>
      </c>
      <c r="BC175" s="93" t="s">
        <v>1935</v>
      </c>
      <c r="BD175" s="40" t="s">
        <v>95</v>
      </c>
      <c r="BE175"/>
      <c r="BF175"/>
      <c r="BG175" s="59"/>
      <c r="BH175" s="59"/>
      <c r="BI175"/>
      <c r="BJ175"/>
      <c r="BK175"/>
      <c r="BL175" s="3"/>
      <c r="BM175" s="3"/>
      <c r="BN175" s="3"/>
      <c r="BO175" s="3"/>
      <c r="BP175" s="3"/>
      <c r="BQ175"/>
      <c r="BR175"/>
      <c r="BS175"/>
      <c r="BT175"/>
      <c r="BU175"/>
      <c r="BV175"/>
    </row>
    <row r="176" spans="1:74" ht="13.5" customHeight="1">
      <c r="A176" s="55" t="str">
        <f t="shared" ca="1" si="30"/>
        <v/>
      </c>
      <c r="B176" s="5"/>
      <c r="C176" s="5"/>
      <c r="D176" s="5"/>
      <c r="E176" s="6"/>
      <c r="F176" s="5"/>
      <c r="G176" s="5"/>
      <c r="H176" s="5"/>
      <c r="I176" s="5"/>
      <c r="J176" s="116"/>
      <c r="K176" s="109" t="str">
        <f t="shared" ca="1" si="31"/>
        <v/>
      </c>
      <c r="L176" s="8" t="str">
        <f t="shared" ca="1" si="32"/>
        <v/>
      </c>
      <c r="M176" s="7" t="str">
        <f t="shared" ca="1" si="24"/>
        <v/>
      </c>
      <c r="N176" s="8" t="str">
        <f t="shared" ca="1" si="25"/>
        <v/>
      </c>
      <c r="O176" s="7" t="str">
        <f t="shared" ca="1" si="33"/>
        <v/>
      </c>
      <c r="P176" s="7" t="str">
        <f t="shared" ca="1" si="34"/>
        <v/>
      </c>
      <c r="Q176" s="7" t="str">
        <f t="shared" ca="1" si="26"/>
        <v/>
      </c>
      <c r="R176" s="7" t="str">
        <f t="shared" ca="1" si="27"/>
        <v/>
      </c>
      <c r="S176" s="107" t="str">
        <f t="shared" ca="1" si="28"/>
        <v/>
      </c>
      <c r="T176" s="7" t="str">
        <f t="shared" ca="1" si="29"/>
        <v/>
      </c>
      <c r="U176" s="109">
        <v>176</v>
      </c>
      <c r="V176" s="111" t="s">
        <v>668</v>
      </c>
      <c r="W176" s="111" t="s">
        <v>2156</v>
      </c>
      <c r="X176" s="109" t="str">
        <f t="shared" ca="1" si="35"/>
        <v/>
      </c>
      <c r="BC176" s="93" t="s">
        <v>1936</v>
      </c>
      <c r="BD176" s="40" t="s">
        <v>99</v>
      </c>
      <c r="BE176"/>
      <c r="BF176"/>
      <c r="BG176" s="59"/>
      <c r="BH176" s="59"/>
      <c r="BI176"/>
      <c r="BJ176"/>
      <c r="BK176"/>
      <c r="BL176" s="3"/>
      <c r="BM176" s="3"/>
      <c r="BN176" s="3"/>
      <c r="BO176" s="3"/>
      <c r="BP176" s="3"/>
      <c r="BQ176"/>
      <c r="BR176"/>
      <c r="BS176"/>
      <c r="BT176"/>
      <c r="BU176"/>
      <c r="BV176"/>
    </row>
    <row r="177" spans="1:74" ht="13.5" customHeight="1">
      <c r="A177" s="55" t="str">
        <f t="shared" ca="1" si="30"/>
        <v/>
      </c>
      <c r="B177" s="5"/>
      <c r="C177" s="5"/>
      <c r="D177" s="5"/>
      <c r="E177" s="6"/>
      <c r="F177" s="5"/>
      <c r="G177" s="5"/>
      <c r="H177" s="5"/>
      <c r="I177" s="5"/>
      <c r="J177" s="116"/>
      <c r="K177" s="109" t="str">
        <f t="shared" ca="1" si="31"/>
        <v/>
      </c>
      <c r="L177" s="8" t="str">
        <f t="shared" ca="1" si="32"/>
        <v/>
      </c>
      <c r="M177" s="7" t="str">
        <f t="shared" ca="1" si="24"/>
        <v/>
      </c>
      <c r="N177" s="8" t="str">
        <f t="shared" ca="1" si="25"/>
        <v/>
      </c>
      <c r="O177" s="7" t="str">
        <f t="shared" ca="1" si="33"/>
        <v/>
      </c>
      <c r="P177" s="7" t="str">
        <f t="shared" ca="1" si="34"/>
        <v/>
      </c>
      <c r="Q177" s="7" t="str">
        <f t="shared" ca="1" si="26"/>
        <v/>
      </c>
      <c r="R177" s="7" t="str">
        <f t="shared" ca="1" si="27"/>
        <v/>
      </c>
      <c r="S177" s="107" t="str">
        <f t="shared" ca="1" si="28"/>
        <v/>
      </c>
      <c r="T177" s="7" t="str">
        <f t="shared" ca="1" si="29"/>
        <v/>
      </c>
      <c r="U177" s="109">
        <v>177</v>
      </c>
      <c r="V177" s="111" t="s">
        <v>669</v>
      </c>
      <c r="W177" s="111" t="s">
        <v>2157</v>
      </c>
      <c r="X177" s="109" t="str">
        <f t="shared" ca="1" si="35"/>
        <v/>
      </c>
      <c r="BC177" s="93" t="s">
        <v>1937</v>
      </c>
      <c r="BD177" s="40" t="s">
        <v>102</v>
      </c>
      <c r="BE177"/>
      <c r="BF177"/>
      <c r="BG177" s="59"/>
      <c r="BH177" s="59"/>
      <c r="BI177"/>
      <c r="BJ177"/>
      <c r="BK177"/>
      <c r="BL177" s="3"/>
      <c r="BM177" s="3"/>
      <c r="BN177" s="3"/>
      <c r="BO177" s="3"/>
      <c r="BP177" s="3"/>
      <c r="BQ177"/>
      <c r="BR177"/>
      <c r="BS177"/>
      <c r="BT177"/>
      <c r="BU177"/>
      <c r="BV177"/>
    </row>
    <row r="178" spans="1:74" ht="13.5" customHeight="1">
      <c r="A178" s="55" t="str">
        <f t="shared" ca="1" si="30"/>
        <v/>
      </c>
      <c r="B178" s="5"/>
      <c r="C178" s="5"/>
      <c r="D178" s="5"/>
      <c r="E178" s="6"/>
      <c r="F178" s="5"/>
      <c r="G178" s="5"/>
      <c r="H178" s="5"/>
      <c r="I178" s="5"/>
      <c r="J178" s="116"/>
      <c r="K178" s="109" t="str">
        <f t="shared" ca="1" si="31"/>
        <v/>
      </c>
      <c r="L178" s="8" t="str">
        <f t="shared" ca="1" si="32"/>
        <v/>
      </c>
      <c r="M178" s="7" t="str">
        <f t="shared" ca="1" si="24"/>
        <v/>
      </c>
      <c r="N178" s="8" t="str">
        <f t="shared" ca="1" si="25"/>
        <v/>
      </c>
      <c r="O178" s="7" t="str">
        <f t="shared" ca="1" si="33"/>
        <v/>
      </c>
      <c r="P178" s="7" t="str">
        <f t="shared" ca="1" si="34"/>
        <v/>
      </c>
      <c r="Q178" s="7" t="str">
        <f t="shared" ca="1" si="26"/>
        <v/>
      </c>
      <c r="R178" s="7" t="str">
        <f t="shared" ca="1" si="27"/>
        <v/>
      </c>
      <c r="S178" s="107" t="str">
        <f t="shared" ca="1" si="28"/>
        <v/>
      </c>
      <c r="T178" s="7" t="str">
        <f t="shared" ca="1" si="29"/>
        <v/>
      </c>
      <c r="U178" s="109">
        <v>178</v>
      </c>
      <c r="V178" s="111" t="s">
        <v>670</v>
      </c>
      <c r="W178" s="111" t="s">
        <v>2158</v>
      </c>
      <c r="X178" s="109" t="str">
        <f t="shared" ca="1" si="35"/>
        <v/>
      </c>
      <c r="BC178" s="93" t="s">
        <v>1938</v>
      </c>
      <c r="BD178" s="40" t="s">
        <v>106</v>
      </c>
      <c r="BE178"/>
      <c r="BF178"/>
      <c r="BG178" s="59"/>
      <c r="BH178" s="59"/>
      <c r="BI178"/>
      <c r="BJ178"/>
      <c r="BK178"/>
      <c r="BL178" s="3"/>
      <c r="BM178" s="3"/>
      <c r="BN178" s="3"/>
      <c r="BO178" s="3"/>
      <c r="BP178" s="3"/>
      <c r="BQ178"/>
      <c r="BR178"/>
      <c r="BS178"/>
      <c r="BT178"/>
      <c r="BU178"/>
      <c r="BV178"/>
    </row>
    <row r="179" spans="1:74" ht="13.5" customHeight="1">
      <c r="A179" s="55" t="str">
        <f t="shared" ca="1" si="30"/>
        <v/>
      </c>
      <c r="B179" s="5"/>
      <c r="C179" s="5"/>
      <c r="D179" s="5"/>
      <c r="E179" s="6"/>
      <c r="F179" s="5"/>
      <c r="G179" s="5"/>
      <c r="H179" s="5"/>
      <c r="I179" s="5"/>
      <c r="J179" s="116"/>
      <c r="K179" s="109" t="str">
        <f t="shared" ca="1" si="31"/>
        <v/>
      </c>
      <c r="L179" s="8" t="str">
        <f t="shared" ca="1" si="32"/>
        <v/>
      </c>
      <c r="M179" s="7" t="str">
        <f t="shared" ca="1" si="24"/>
        <v/>
      </c>
      <c r="N179" s="8" t="str">
        <f t="shared" ca="1" si="25"/>
        <v/>
      </c>
      <c r="O179" s="7" t="str">
        <f t="shared" ca="1" si="33"/>
        <v/>
      </c>
      <c r="P179" s="7" t="str">
        <f t="shared" ca="1" si="34"/>
        <v/>
      </c>
      <c r="Q179" s="7" t="str">
        <f t="shared" ca="1" si="26"/>
        <v/>
      </c>
      <c r="R179" s="7" t="str">
        <f t="shared" ca="1" si="27"/>
        <v/>
      </c>
      <c r="S179" s="107" t="str">
        <f t="shared" ca="1" si="28"/>
        <v/>
      </c>
      <c r="T179" s="7" t="str">
        <f t="shared" ca="1" si="29"/>
        <v/>
      </c>
      <c r="U179" s="109">
        <v>179</v>
      </c>
      <c r="V179" s="111" t="s">
        <v>671</v>
      </c>
      <c r="W179" s="111" t="s">
        <v>2159</v>
      </c>
      <c r="X179" s="109" t="str">
        <f t="shared" ca="1" si="35"/>
        <v/>
      </c>
      <c r="BC179" s="93" t="s">
        <v>1939</v>
      </c>
      <c r="BD179" s="40" t="s">
        <v>109</v>
      </c>
      <c r="BE179"/>
      <c r="BF179"/>
      <c r="BG179" s="59"/>
      <c r="BH179" s="59"/>
      <c r="BI179"/>
      <c r="BJ179"/>
      <c r="BK179"/>
      <c r="BL179" s="3"/>
      <c r="BM179" s="3"/>
      <c r="BN179" s="3"/>
      <c r="BO179" s="3"/>
      <c r="BP179" s="3"/>
      <c r="BQ179"/>
      <c r="BR179"/>
      <c r="BS179"/>
      <c r="BT179"/>
      <c r="BU179"/>
      <c r="BV179"/>
    </row>
    <row r="180" spans="1:74" ht="13.5" customHeight="1">
      <c r="A180" s="55" t="str">
        <f t="shared" ca="1" si="30"/>
        <v/>
      </c>
      <c r="B180" s="5"/>
      <c r="C180" s="5"/>
      <c r="D180" s="5"/>
      <c r="E180" s="6"/>
      <c r="F180" s="5"/>
      <c r="G180" s="5"/>
      <c r="H180" s="5"/>
      <c r="I180" s="5"/>
      <c r="J180" s="116"/>
      <c r="K180" s="109" t="str">
        <f t="shared" ca="1" si="31"/>
        <v/>
      </c>
      <c r="L180" s="8" t="str">
        <f t="shared" ca="1" si="32"/>
        <v/>
      </c>
      <c r="M180" s="7" t="str">
        <f t="shared" ca="1" si="24"/>
        <v/>
      </c>
      <c r="N180" s="8" t="str">
        <f t="shared" ca="1" si="25"/>
        <v/>
      </c>
      <c r="O180" s="7" t="str">
        <f t="shared" ca="1" si="33"/>
        <v/>
      </c>
      <c r="P180" s="7" t="str">
        <f t="shared" ca="1" si="34"/>
        <v/>
      </c>
      <c r="Q180" s="7" t="str">
        <f t="shared" ca="1" si="26"/>
        <v/>
      </c>
      <c r="R180" s="7" t="str">
        <f t="shared" ca="1" si="27"/>
        <v/>
      </c>
      <c r="S180" s="107" t="str">
        <f t="shared" ca="1" si="28"/>
        <v/>
      </c>
      <c r="T180" s="7" t="str">
        <f t="shared" ca="1" si="29"/>
        <v/>
      </c>
      <c r="U180" s="109">
        <v>180</v>
      </c>
      <c r="V180" s="111" t="s">
        <v>672</v>
      </c>
      <c r="W180" s="111" t="s">
        <v>1831</v>
      </c>
      <c r="X180" s="109" t="str">
        <f t="shared" ca="1" si="35"/>
        <v/>
      </c>
      <c r="BC180" s="93" t="s">
        <v>1940</v>
      </c>
      <c r="BD180" s="40" t="s">
        <v>113</v>
      </c>
      <c r="BE180"/>
      <c r="BF180"/>
      <c r="BG180" s="59"/>
      <c r="BH180" s="59"/>
      <c r="BI180"/>
      <c r="BJ180"/>
      <c r="BK180"/>
      <c r="BL180" s="3"/>
      <c r="BM180" s="3"/>
      <c r="BN180" s="3"/>
      <c r="BO180" s="3"/>
      <c r="BP180" s="3"/>
      <c r="BQ180"/>
      <c r="BR180"/>
      <c r="BS180"/>
      <c r="BT180"/>
      <c r="BU180"/>
      <c r="BV180"/>
    </row>
    <row r="181" spans="1:74" ht="13.5" customHeight="1">
      <c r="A181" s="55" t="str">
        <f t="shared" ca="1" si="30"/>
        <v/>
      </c>
      <c r="B181" s="5"/>
      <c r="C181" s="5"/>
      <c r="D181" s="5"/>
      <c r="E181" s="6"/>
      <c r="F181" s="5"/>
      <c r="G181" s="5"/>
      <c r="H181" s="5"/>
      <c r="I181" s="5"/>
      <c r="J181" s="116"/>
      <c r="K181" s="109" t="str">
        <f t="shared" ca="1" si="31"/>
        <v/>
      </c>
      <c r="L181" s="8" t="str">
        <f t="shared" ca="1" si="32"/>
        <v/>
      </c>
      <c r="M181" s="7" t="str">
        <f t="shared" ca="1" si="24"/>
        <v/>
      </c>
      <c r="N181" s="8" t="str">
        <f t="shared" ca="1" si="25"/>
        <v/>
      </c>
      <c r="O181" s="7" t="str">
        <f t="shared" ca="1" si="33"/>
        <v/>
      </c>
      <c r="P181" s="7" t="str">
        <f t="shared" ca="1" si="34"/>
        <v/>
      </c>
      <c r="Q181" s="7" t="str">
        <f t="shared" ca="1" si="26"/>
        <v/>
      </c>
      <c r="R181" s="7" t="str">
        <f t="shared" ca="1" si="27"/>
        <v/>
      </c>
      <c r="S181" s="107" t="str">
        <f t="shared" ca="1" si="28"/>
        <v/>
      </c>
      <c r="T181" s="7" t="str">
        <f t="shared" ca="1" si="29"/>
        <v/>
      </c>
      <c r="U181" s="109">
        <v>181</v>
      </c>
      <c r="V181" s="111" t="s">
        <v>673</v>
      </c>
      <c r="W181" s="111" t="s">
        <v>1832</v>
      </c>
      <c r="X181" s="109" t="str">
        <f t="shared" ca="1" si="35"/>
        <v/>
      </c>
      <c r="BC181" s="93" t="s">
        <v>1941</v>
      </c>
      <c r="BD181" s="40" t="s">
        <v>117</v>
      </c>
      <c r="BE181"/>
      <c r="BF181"/>
      <c r="BG181" s="59"/>
      <c r="BH181" s="59"/>
      <c r="BI181"/>
      <c r="BJ181"/>
      <c r="BK181"/>
      <c r="BL181" s="3"/>
      <c r="BM181" s="3"/>
      <c r="BN181" s="3"/>
      <c r="BO181" s="3"/>
      <c r="BP181" s="3"/>
      <c r="BQ181"/>
      <c r="BR181"/>
      <c r="BS181"/>
      <c r="BT181"/>
      <c r="BU181"/>
      <c r="BV181"/>
    </row>
    <row r="182" spans="1:74" ht="13.5" customHeight="1">
      <c r="A182" s="55" t="str">
        <f t="shared" ca="1" si="30"/>
        <v/>
      </c>
      <c r="B182" s="5"/>
      <c r="C182" s="5"/>
      <c r="D182" s="5"/>
      <c r="E182" s="6"/>
      <c r="F182" s="5"/>
      <c r="G182" s="5"/>
      <c r="H182" s="5"/>
      <c r="I182" s="5"/>
      <c r="J182" s="116"/>
      <c r="K182" s="109" t="str">
        <f t="shared" ca="1" si="31"/>
        <v/>
      </c>
      <c r="L182" s="8" t="str">
        <f t="shared" ca="1" si="32"/>
        <v/>
      </c>
      <c r="M182" s="7" t="str">
        <f t="shared" ca="1" si="24"/>
        <v/>
      </c>
      <c r="N182" s="8" t="str">
        <f t="shared" ca="1" si="25"/>
        <v/>
      </c>
      <c r="O182" s="7" t="str">
        <f t="shared" ca="1" si="33"/>
        <v/>
      </c>
      <c r="P182" s="7" t="str">
        <f t="shared" ca="1" si="34"/>
        <v/>
      </c>
      <c r="Q182" s="7" t="str">
        <f t="shared" ca="1" si="26"/>
        <v/>
      </c>
      <c r="R182" s="7" t="str">
        <f t="shared" ca="1" si="27"/>
        <v/>
      </c>
      <c r="S182" s="107" t="str">
        <f t="shared" ca="1" si="28"/>
        <v/>
      </c>
      <c r="T182" s="7" t="str">
        <f t="shared" ca="1" si="29"/>
        <v/>
      </c>
      <c r="U182" s="109">
        <v>182</v>
      </c>
      <c r="V182" s="111" t="s">
        <v>674</v>
      </c>
      <c r="W182" s="111" t="s">
        <v>2160</v>
      </c>
      <c r="X182" s="109" t="str">
        <f t="shared" ca="1" si="35"/>
        <v/>
      </c>
      <c r="BC182" s="93" t="s">
        <v>1942</v>
      </c>
      <c r="BD182" s="40" t="s">
        <v>121</v>
      </c>
      <c r="BE182"/>
      <c r="BF182"/>
      <c r="BG182" s="59"/>
      <c r="BH182" s="59"/>
      <c r="BI182"/>
      <c r="BJ182"/>
      <c r="BK182"/>
      <c r="BL182" s="3"/>
      <c r="BM182" s="3"/>
      <c r="BN182" s="3"/>
      <c r="BO182" s="3"/>
      <c r="BP182" s="3"/>
      <c r="BQ182"/>
      <c r="BR182"/>
      <c r="BS182"/>
      <c r="BT182"/>
      <c r="BU182"/>
      <c r="BV182"/>
    </row>
    <row r="183" spans="1:74" ht="13.5" customHeight="1">
      <c r="A183" s="55" t="str">
        <f t="shared" ca="1" si="30"/>
        <v/>
      </c>
      <c r="B183" s="5"/>
      <c r="C183" s="5"/>
      <c r="D183" s="5"/>
      <c r="E183" s="6"/>
      <c r="F183" s="5"/>
      <c r="G183" s="5"/>
      <c r="H183" s="5"/>
      <c r="I183" s="5"/>
      <c r="J183" s="116"/>
      <c r="K183" s="109" t="str">
        <f t="shared" ca="1" si="31"/>
        <v/>
      </c>
      <c r="L183" s="8" t="str">
        <f t="shared" ca="1" si="32"/>
        <v/>
      </c>
      <c r="M183" s="7" t="str">
        <f t="shared" ca="1" si="24"/>
        <v/>
      </c>
      <c r="N183" s="8" t="str">
        <f t="shared" ca="1" si="25"/>
        <v/>
      </c>
      <c r="O183" s="7" t="str">
        <f t="shared" ca="1" si="33"/>
        <v/>
      </c>
      <c r="P183" s="7" t="str">
        <f t="shared" ca="1" si="34"/>
        <v/>
      </c>
      <c r="Q183" s="7" t="str">
        <f t="shared" ca="1" si="26"/>
        <v/>
      </c>
      <c r="R183" s="7" t="str">
        <f t="shared" ca="1" si="27"/>
        <v/>
      </c>
      <c r="S183" s="107" t="str">
        <f t="shared" ca="1" si="28"/>
        <v/>
      </c>
      <c r="T183" s="7" t="str">
        <f t="shared" ca="1" si="29"/>
        <v/>
      </c>
      <c r="U183" s="109">
        <v>183</v>
      </c>
      <c r="V183" s="111" t="s">
        <v>675</v>
      </c>
      <c r="W183" s="111" t="s">
        <v>2161</v>
      </c>
      <c r="X183" s="109" t="str">
        <f t="shared" ca="1" si="35"/>
        <v/>
      </c>
      <c r="BC183" s="93" t="s">
        <v>1943</v>
      </c>
      <c r="BD183" s="40" t="s">
        <v>125</v>
      </c>
      <c r="BE183"/>
      <c r="BF183"/>
      <c r="BG183" s="59"/>
      <c r="BH183" s="59"/>
      <c r="BI183"/>
      <c r="BJ183"/>
      <c r="BK183"/>
      <c r="BL183" s="3"/>
      <c r="BM183" s="3"/>
      <c r="BN183" s="3"/>
      <c r="BO183" s="3"/>
      <c r="BP183" s="3"/>
      <c r="BQ183"/>
      <c r="BR183"/>
      <c r="BS183"/>
      <c r="BT183"/>
      <c r="BU183"/>
      <c r="BV183"/>
    </row>
    <row r="184" spans="1:74" ht="13.5" customHeight="1">
      <c r="A184" s="55" t="str">
        <f t="shared" ca="1" si="30"/>
        <v/>
      </c>
      <c r="B184" s="5"/>
      <c r="C184" s="5"/>
      <c r="D184" s="5"/>
      <c r="E184" s="6"/>
      <c r="F184" s="5"/>
      <c r="G184" s="5"/>
      <c r="H184" s="5"/>
      <c r="I184" s="5"/>
      <c r="J184" s="116"/>
      <c r="K184" s="109" t="str">
        <f t="shared" ca="1" si="31"/>
        <v/>
      </c>
      <c r="L184" s="8" t="str">
        <f t="shared" ca="1" si="32"/>
        <v/>
      </c>
      <c r="M184" s="7" t="str">
        <f t="shared" ca="1" si="24"/>
        <v/>
      </c>
      <c r="N184" s="8" t="str">
        <f t="shared" ca="1" si="25"/>
        <v/>
      </c>
      <c r="O184" s="7" t="str">
        <f t="shared" ca="1" si="33"/>
        <v/>
      </c>
      <c r="P184" s="7" t="str">
        <f t="shared" ca="1" si="34"/>
        <v/>
      </c>
      <c r="Q184" s="7" t="str">
        <f t="shared" ca="1" si="26"/>
        <v/>
      </c>
      <c r="R184" s="7" t="str">
        <f t="shared" ca="1" si="27"/>
        <v/>
      </c>
      <c r="S184" s="107" t="str">
        <f t="shared" ca="1" si="28"/>
        <v/>
      </c>
      <c r="T184" s="7" t="str">
        <f t="shared" ca="1" si="29"/>
        <v/>
      </c>
      <c r="U184" s="109">
        <v>184</v>
      </c>
      <c r="V184" s="111" t="s">
        <v>676</v>
      </c>
      <c r="W184" s="111" t="s">
        <v>2162</v>
      </c>
      <c r="X184" s="109" t="str">
        <f t="shared" ca="1" si="35"/>
        <v/>
      </c>
      <c r="BC184" s="93" t="s">
        <v>1944</v>
      </c>
      <c r="BD184" s="40" t="s">
        <v>129</v>
      </c>
      <c r="BE184"/>
      <c r="BF184"/>
      <c r="BG184" s="59"/>
      <c r="BH184" s="59"/>
      <c r="BI184"/>
      <c r="BJ184"/>
      <c r="BK184"/>
      <c r="BL184" s="3"/>
      <c r="BM184" s="3"/>
      <c r="BN184" s="3"/>
      <c r="BO184" s="3"/>
      <c r="BP184" s="3"/>
      <c r="BQ184"/>
      <c r="BR184"/>
      <c r="BS184"/>
      <c r="BT184"/>
      <c r="BU184"/>
      <c r="BV184"/>
    </row>
    <row r="185" spans="1:74" ht="13.5" customHeight="1">
      <c r="A185" s="55" t="str">
        <f t="shared" ca="1" si="30"/>
        <v/>
      </c>
      <c r="B185" s="5"/>
      <c r="C185" s="5"/>
      <c r="D185" s="5"/>
      <c r="E185" s="6"/>
      <c r="F185" s="5"/>
      <c r="G185" s="5"/>
      <c r="H185" s="5"/>
      <c r="I185" s="5"/>
      <c r="J185" s="116"/>
      <c r="K185" s="109" t="str">
        <f t="shared" ca="1" si="31"/>
        <v/>
      </c>
      <c r="L185" s="8" t="str">
        <f t="shared" ca="1" si="32"/>
        <v/>
      </c>
      <c r="M185" s="7" t="str">
        <f t="shared" ca="1" si="24"/>
        <v/>
      </c>
      <c r="N185" s="8" t="str">
        <f t="shared" ca="1" si="25"/>
        <v/>
      </c>
      <c r="O185" s="7" t="str">
        <f t="shared" ca="1" si="33"/>
        <v/>
      </c>
      <c r="P185" s="7" t="str">
        <f t="shared" ca="1" si="34"/>
        <v/>
      </c>
      <c r="Q185" s="7" t="str">
        <f t="shared" ca="1" si="26"/>
        <v/>
      </c>
      <c r="R185" s="7" t="str">
        <f t="shared" ca="1" si="27"/>
        <v/>
      </c>
      <c r="S185" s="107" t="str">
        <f t="shared" ca="1" si="28"/>
        <v/>
      </c>
      <c r="T185" s="7" t="str">
        <f t="shared" ca="1" si="29"/>
        <v/>
      </c>
      <c r="U185" s="109">
        <v>185</v>
      </c>
      <c r="V185" s="111" t="s">
        <v>677</v>
      </c>
      <c r="W185" s="111" t="s">
        <v>2163</v>
      </c>
      <c r="X185" s="109" t="str">
        <f t="shared" ca="1" si="35"/>
        <v/>
      </c>
      <c r="BC185" s="93" t="s">
        <v>1945</v>
      </c>
      <c r="BD185" s="40" t="s">
        <v>133</v>
      </c>
      <c r="BE185"/>
      <c r="BF185"/>
      <c r="BG185" s="59"/>
      <c r="BH185" s="59"/>
      <c r="BI185"/>
      <c r="BJ185"/>
      <c r="BK185"/>
      <c r="BL185" s="3"/>
      <c r="BM185" s="3"/>
      <c r="BN185" s="3"/>
      <c r="BO185" s="3"/>
      <c r="BP185" s="3"/>
      <c r="BQ185"/>
      <c r="BR185"/>
      <c r="BS185"/>
      <c r="BT185"/>
      <c r="BU185"/>
      <c r="BV185"/>
    </row>
    <row r="186" spans="1:74" ht="13.5" customHeight="1">
      <c r="A186" s="55" t="str">
        <f t="shared" ca="1" si="30"/>
        <v/>
      </c>
      <c r="B186" s="5"/>
      <c r="C186" s="5"/>
      <c r="D186" s="5"/>
      <c r="E186" s="6"/>
      <c r="F186" s="5"/>
      <c r="G186" s="5"/>
      <c r="H186" s="5"/>
      <c r="I186" s="5"/>
      <c r="J186" s="116"/>
      <c r="K186" s="109" t="str">
        <f t="shared" ca="1" si="31"/>
        <v/>
      </c>
      <c r="L186" s="8" t="str">
        <f t="shared" ca="1" si="32"/>
        <v/>
      </c>
      <c r="M186" s="7" t="str">
        <f t="shared" ca="1" si="24"/>
        <v/>
      </c>
      <c r="N186" s="8" t="str">
        <f t="shared" ca="1" si="25"/>
        <v/>
      </c>
      <c r="O186" s="7" t="str">
        <f t="shared" ca="1" si="33"/>
        <v/>
      </c>
      <c r="P186" s="7" t="str">
        <f t="shared" ca="1" si="34"/>
        <v/>
      </c>
      <c r="Q186" s="7" t="str">
        <f t="shared" ca="1" si="26"/>
        <v/>
      </c>
      <c r="R186" s="7" t="str">
        <f t="shared" ca="1" si="27"/>
        <v/>
      </c>
      <c r="S186" s="107" t="str">
        <f t="shared" ca="1" si="28"/>
        <v/>
      </c>
      <c r="T186" s="7" t="str">
        <f t="shared" ca="1" si="29"/>
        <v/>
      </c>
      <c r="U186" s="109">
        <v>186</v>
      </c>
      <c r="V186" s="111" t="s">
        <v>678</v>
      </c>
      <c r="W186" s="111" t="s">
        <v>2164</v>
      </c>
      <c r="X186" s="109" t="str">
        <f t="shared" ca="1" si="35"/>
        <v/>
      </c>
      <c r="BC186" s="93" t="s">
        <v>1946</v>
      </c>
      <c r="BD186" s="40" t="s">
        <v>221</v>
      </c>
      <c r="BE186"/>
      <c r="BF186"/>
      <c r="BG186" s="59"/>
      <c r="BH186" s="59"/>
      <c r="BI186"/>
      <c r="BJ186"/>
      <c r="BK186"/>
      <c r="BL186" s="3"/>
      <c r="BM186" s="3"/>
      <c r="BN186" s="3"/>
      <c r="BO186" s="3"/>
      <c r="BP186" s="3"/>
      <c r="BQ186"/>
      <c r="BR186"/>
      <c r="BS186"/>
      <c r="BT186"/>
      <c r="BU186"/>
      <c r="BV186"/>
    </row>
    <row r="187" spans="1:74" ht="13.5" customHeight="1">
      <c r="A187" s="55" t="str">
        <f t="shared" ca="1" si="30"/>
        <v/>
      </c>
      <c r="B187" s="5"/>
      <c r="C187" s="5"/>
      <c r="D187" s="5"/>
      <c r="E187" s="6"/>
      <c r="F187" s="5"/>
      <c r="G187" s="5"/>
      <c r="H187" s="5"/>
      <c r="I187" s="5"/>
      <c r="J187" s="116"/>
      <c r="K187" s="109" t="str">
        <f t="shared" ca="1" si="31"/>
        <v/>
      </c>
      <c r="L187" s="8" t="str">
        <f t="shared" ca="1" si="32"/>
        <v/>
      </c>
      <c r="M187" s="7" t="str">
        <f t="shared" ca="1" si="24"/>
        <v/>
      </c>
      <c r="N187" s="8" t="str">
        <f t="shared" ca="1" si="25"/>
        <v/>
      </c>
      <c r="O187" s="7" t="str">
        <f t="shared" ca="1" si="33"/>
        <v/>
      </c>
      <c r="P187" s="7" t="str">
        <f t="shared" ca="1" si="34"/>
        <v/>
      </c>
      <c r="Q187" s="7" t="str">
        <f t="shared" ca="1" si="26"/>
        <v/>
      </c>
      <c r="R187" s="7" t="str">
        <f t="shared" ca="1" si="27"/>
        <v/>
      </c>
      <c r="S187" s="107" t="str">
        <f t="shared" ca="1" si="28"/>
        <v/>
      </c>
      <c r="T187" s="7" t="str">
        <f t="shared" ca="1" si="29"/>
        <v/>
      </c>
      <c r="U187" s="109">
        <v>187</v>
      </c>
      <c r="V187" s="111" t="s">
        <v>679</v>
      </c>
      <c r="W187" s="111" t="s">
        <v>2165</v>
      </c>
      <c r="X187" s="109" t="str">
        <f t="shared" ca="1" si="35"/>
        <v/>
      </c>
      <c r="BC187" s="93" t="s">
        <v>1947</v>
      </c>
      <c r="BD187" s="40" t="s">
        <v>140</v>
      </c>
      <c r="BE187"/>
      <c r="BF187"/>
      <c r="BG187" s="59"/>
      <c r="BH187" s="59"/>
      <c r="BI187"/>
      <c r="BJ187"/>
      <c r="BK187"/>
      <c r="BL187" s="3"/>
      <c r="BM187" s="3"/>
      <c r="BN187" s="3"/>
      <c r="BO187" s="3"/>
      <c r="BP187" s="3"/>
      <c r="BQ187"/>
      <c r="BR187"/>
      <c r="BS187"/>
      <c r="BT187"/>
      <c r="BU187"/>
      <c r="BV187"/>
    </row>
    <row r="188" spans="1:74" ht="13.5" customHeight="1">
      <c r="A188" s="55" t="str">
        <f t="shared" ca="1" si="30"/>
        <v/>
      </c>
      <c r="B188" s="5"/>
      <c r="C188" s="5"/>
      <c r="D188" s="5"/>
      <c r="E188" s="6"/>
      <c r="F188" s="5"/>
      <c r="G188" s="5"/>
      <c r="H188" s="5"/>
      <c r="I188" s="5"/>
      <c r="J188" s="116"/>
      <c r="K188" s="109" t="str">
        <f t="shared" ca="1" si="31"/>
        <v/>
      </c>
      <c r="L188" s="8" t="str">
        <f t="shared" ca="1" si="32"/>
        <v/>
      </c>
      <c r="M188" s="7" t="str">
        <f t="shared" ca="1" si="24"/>
        <v/>
      </c>
      <c r="N188" s="8" t="str">
        <f t="shared" ca="1" si="25"/>
        <v/>
      </c>
      <c r="O188" s="7" t="str">
        <f t="shared" ca="1" si="33"/>
        <v/>
      </c>
      <c r="P188" s="7" t="str">
        <f t="shared" ca="1" si="34"/>
        <v/>
      </c>
      <c r="Q188" s="7" t="str">
        <f t="shared" ca="1" si="26"/>
        <v/>
      </c>
      <c r="R188" s="7" t="str">
        <f t="shared" ca="1" si="27"/>
        <v/>
      </c>
      <c r="S188" s="107" t="str">
        <f t="shared" ca="1" si="28"/>
        <v/>
      </c>
      <c r="T188" s="7" t="str">
        <f t="shared" ca="1" si="29"/>
        <v/>
      </c>
      <c r="U188" s="109">
        <v>188</v>
      </c>
      <c r="V188" s="111" t="s">
        <v>680</v>
      </c>
      <c r="W188" s="111" t="s">
        <v>2166</v>
      </c>
      <c r="X188" s="109" t="str">
        <f t="shared" ca="1" si="35"/>
        <v/>
      </c>
      <c r="BC188" s="93" t="s">
        <v>1948</v>
      </c>
      <c r="BD188" s="40" t="s">
        <v>196</v>
      </c>
      <c r="BE188"/>
      <c r="BF188"/>
      <c r="BG188" s="59"/>
      <c r="BH188" s="59"/>
      <c r="BI188"/>
      <c r="BJ188"/>
      <c r="BK188"/>
      <c r="BL188" s="3"/>
      <c r="BM188" s="3"/>
      <c r="BN188" s="3"/>
      <c r="BO188" s="3"/>
      <c r="BP188" s="3"/>
      <c r="BQ188"/>
      <c r="BR188"/>
      <c r="BS188"/>
      <c r="BT188"/>
      <c r="BU188"/>
      <c r="BV188"/>
    </row>
    <row r="189" spans="1:74" ht="13.5" customHeight="1">
      <c r="A189" s="55" t="str">
        <f t="shared" ca="1" si="30"/>
        <v/>
      </c>
      <c r="B189" s="5"/>
      <c r="C189" s="5"/>
      <c r="D189" s="5"/>
      <c r="E189" s="6"/>
      <c r="F189" s="5"/>
      <c r="G189" s="5"/>
      <c r="H189" s="5"/>
      <c r="I189" s="5"/>
      <c r="J189" s="116"/>
      <c r="K189" s="109" t="str">
        <f t="shared" ca="1" si="31"/>
        <v/>
      </c>
      <c r="L189" s="8" t="str">
        <f t="shared" ca="1" si="32"/>
        <v/>
      </c>
      <c r="M189" s="7" t="str">
        <f t="shared" ca="1" si="24"/>
        <v/>
      </c>
      <c r="N189" s="8" t="str">
        <f t="shared" ca="1" si="25"/>
        <v/>
      </c>
      <c r="O189" s="7" t="str">
        <f t="shared" ca="1" si="33"/>
        <v/>
      </c>
      <c r="P189" s="7" t="str">
        <f t="shared" ca="1" si="34"/>
        <v/>
      </c>
      <c r="Q189" s="7" t="str">
        <f t="shared" ca="1" si="26"/>
        <v/>
      </c>
      <c r="R189" s="7" t="str">
        <f t="shared" ca="1" si="27"/>
        <v/>
      </c>
      <c r="S189" s="107" t="str">
        <f t="shared" ca="1" si="28"/>
        <v/>
      </c>
      <c r="T189" s="7" t="str">
        <f t="shared" ca="1" si="29"/>
        <v/>
      </c>
      <c r="U189" s="109">
        <v>189</v>
      </c>
      <c r="V189" s="111" t="s">
        <v>681</v>
      </c>
      <c r="W189" s="111" t="s">
        <v>2167</v>
      </c>
      <c r="X189" s="109" t="str">
        <f t="shared" ca="1" si="35"/>
        <v/>
      </c>
      <c r="BC189" s="93" t="s">
        <v>1949</v>
      </c>
      <c r="BD189" s="40" t="s">
        <v>146</v>
      </c>
      <c r="BE189"/>
      <c r="BF189"/>
      <c r="BG189" s="59"/>
      <c r="BH189" s="59"/>
      <c r="BI189"/>
      <c r="BJ189"/>
      <c r="BK189"/>
      <c r="BL189" s="3"/>
      <c r="BM189" s="3"/>
      <c r="BN189" s="3"/>
      <c r="BO189" s="3"/>
      <c r="BP189" s="3"/>
      <c r="BQ189"/>
      <c r="BR189"/>
      <c r="BS189"/>
      <c r="BT189"/>
      <c r="BU189"/>
      <c r="BV189"/>
    </row>
    <row r="190" spans="1:74" ht="13.5" customHeight="1">
      <c r="A190" s="55" t="str">
        <f t="shared" ca="1" si="30"/>
        <v/>
      </c>
      <c r="B190" s="5"/>
      <c r="C190" s="5"/>
      <c r="D190" s="5"/>
      <c r="E190" s="6"/>
      <c r="F190" s="5"/>
      <c r="G190" s="5"/>
      <c r="H190" s="5"/>
      <c r="I190" s="5"/>
      <c r="J190" s="116"/>
      <c r="K190" s="109" t="str">
        <f t="shared" ca="1" si="31"/>
        <v/>
      </c>
      <c r="L190" s="8" t="str">
        <f t="shared" ca="1" si="32"/>
        <v/>
      </c>
      <c r="M190" s="7" t="str">
        <f t="shared" ca="1" si="24"/>
        <v/>
      </c>
      <c r="N190" s="8" t="str">
        <f t="shared" ca="1" si="25"/>
        <v/>
      </c>
      <c r="O190" s="7" t="str">
        <f t="shared" ca="1" si="33"/>
        <v/>
      </c>
      <c r="P190" s="7" t="str">
        <f t="shared" ca="1" si="34"/>
        <v/>
      </c>
      <c r="Q190" s="7" t="str">
        <f t="shared" ca="1" si="26"/>
        <v/>
      </c>
      <c r="R190" s="7" t="str">
        <f t="shared" ca="1" si="27"/>
        <v/>
      </c>
      <c r="S190" s="107" t="str">
        <f t="shared" ca="1" si="28"/>
        <v/>
      </c>
      <c r="T190" s="7" t="str">
        <f t="shared" ca="1" si="29"/>
        <v/>
      </c>
      <c r="U190" s="109">
        <v>190</v>
      </c>
      <c r="V190" s="111" t="s">
        <v>682</v>
      </c>
      <c r="W190" s="111" t="s">
        <v>2168</v>
      </c>
      <c r="X190" s="109" t="str">
        <f t="shared" ca="1" si="35"/>
        <v/>
      </c>
      <c r="BC190" s="93" t="s">
        <v>1950</v>
      </c>
      <c r="BD190" s="40" t="s">
        <v>150</v>
      </c>
      <c r="BE190"/>
      <c r="BF190"/>
      <c r="BG190" s="59"/>
      <c r="BH190" s="59"/>
      <c r="BI190"/>
      <c r="BJ190"/>
      <c r="BK190"/>
      <c r="BL190" s="3"/>
      <c r="BM190" s="3"/>
      <c r="BN190" s="3"/>
      <c r="BO190" s="3"/>
      <c r="BP190" s="3"/>
      <c r="BQ190"/>
      <c r="BR190"/>
      <c r="BS190"/>
      <c r="BT190"/>
      <c r="BU190"/>
      <c r="BV190"/>
    </row>
    <row r="191" spans="1:74" ht="13.5" customHeight="1">
      <c r="A191" s="55" t="str">
        <f t="shared" ca="1" si="30"/>
        <v/>
      </c>
      <c r="B191" s="5"/>
      <c r="C191" s="5"/>
      <c r="D191" s="5"/>
      <c r="E191" s="6"/>
      <c r="F191" s="5"/>
      <c r="G191" s="5"/>
      <c r="H191" s="5"/>
      <c r="I191" s="5"/>
      <c r="J191" s="116"/>
      <c r="K191" s="109" t="str">
        <f t="shared" ca="1" si="31"/>
        <v/>
      </c>
      <c r="L191" s="8" t="str">
        <f t="shared" ca="1" si="32"/>
        <v/>
      </c>
      <c r="M191" s="7" t="str">
        <f t="shared" ca="1" si="24"/>
        <v/>
      </c>
      <c r="N191" s="8" t="str">
        <f t="shared" ca="1" si="25"/>
        <v/>
      </c>
      <c r="O191" s="7" t="str">
        <f t="shared" ca="1" si="33"/>
        <v/>
      </c>
      <c r="P191" s="7" t="str">
        <f t="shared" ca="1" si="34"/>
        <v/>
      </c>
      <c r="Q191" s="7" t="str">
        <f t="shared" ca="1" si="26"/>
        <v/>
      </c>
      <c r="R191" s="7" t="str">
        <f t="shared" ca="1" si="27"/>
        <v/>
      </c>
      <c r="S191" s="107" t="str">
        <f t="shared" ca="1" si="28"/>
        <v/>
      </c>
      <c r="T191" s="7" t="str">
        <f t="shared" ca="1" si="29"/>
        <v/>
      </c>
      <c r="U191" s="109">
        <v>191</v>
      </c>
      <c r="V191" s="111" t="s">
        <v>683</v>
      </c>
      <c r="W191" s="111" t="s">
        <v>2169</v>
      </c>
      <c r="X191" s="109" t="str">
        <f t="shared" ca="1" si="35"/>
        <v/>
      </c>
      <c r="BC191" s="93" t="s">
        <v>1951</v>
      </c>
      <c r="BD191" s="40" t="s">
        <v>153</v>
      </c>
      <c r="BE191"/>
      <c r="BF191"/>
      <c r="BG191" s="59"/>
      <c r="BH191" s="59"/>
      <c r="BI191"/>
      <c r="BJ191"/>
      <c r="BK191"/>
      <c r="BL191" s="3"/>
      <c r="BM191" s="3"/>
      <c r="BN191" s="3"/>
      <c r="BO191" s="3"/>
      <c r="BP191" s="3"/>
      <c r="BQ191"/>
      <c r="BR191"/>
      <c r="BS191"/>
      <c r="BT191"/>
      <c r="BU191"/>
      <c r="BV191"/>
    </row>
    <row r="192" spans="1:74" ht="13.5" customHeight="1">
      <c r="A192" s="55" t="str">
        <f t="shared" ca="1" si="30"/>
        <v/>
      </c>
      <c r="B192" s="5"/>
      <c r="C192" s="5"/>
      <c r="D192" s="5"/>
      <c r="E192" s="6"/>
      <c r="F192" s="5"/>
      <c r="G192" s="5"/>
      <c r="H192" s="5"/>
      <c r="I192" s="5"/>
      <c r="J192" s="116"/>
      <c r="K192" s="109" t="str">
        <f t="shared" ca="1" si="31"/>
        <v/>
      </c>
      <c r="L192" s="8" t="str">
        <f t="shared" ca="1" si="32"/>
        <v/>
      </c>
      <c r="M192" s="7" t="str">
        <f t="shared" ca="1" si="24"/>
        <v/>
      </c>
      <c r="N192" s="8" t="str">
        <f t="shared" ca="1" si="25"/>
        <v/>
      </c>
      <c r="O192" s="7" t="str">
        <f t="shared" ca="1" si="33"/>
        <v/>
      </c>
      <c r="P192" s="7" t="str">
        <f t="shared" ca="1" si="34"/>
        <v/>
      </c>
      <c r="Q192" s="7" t="str">
        <f t="shared" ca="1" si="26"/>
        <v/>
      </c>
      <c r="R192" s="7" t="str">
        <f t="shared" ca="1" si="27"/>
        <v/>
      </c>
      <c r="S192" s="107" t="str">
        <f t="shared" ca="1" si="28"/>
        <v/>
      </c>
      <c r="T192" s="7" t="str">
        <f t="shared" ca="1" si="29"/>
        <v/>
      </c>
      <c r="U192" s="109">
        <v>192</v>
      </c>
      <c r="V192" s="111" t="s">
        <v>684</v>
      </c>
      <c r="W192" s="111" t="s">
        <v>2170</v>
      </c>
      <c r="X192" s="109" t="str">
        <f t="shared" ca="1" si="35"/>
        <v/>
      </c>
      <c r="BC192" s="93" t="s">
        <v>1952</v>
      </c>
      <c r="BD192" s="40" t="s">
        <v>198</v>
      </c>
      <c r="BE192"/>
      <c r="BF192"/>
      <c r="BG192" s="59"/>
      <c r="BH192" s="59"/>
      <c r="BI192"/>
      <c r="BJ192"/>
      <c r="BK192"/>
      <c r="BL192" s="3"/>
      <c r="BM192" s="3"/>
      <c r="BN192" s="3"/>
      <c r="BO192" s="3"/>
      <c r="BP192" s="3"/>
      <c r="BQ192"/>
      <c r="BR192"/>
      <c r="BS192"/>
      <c r="BT192"/>
      <c r="BU192"/>
      <c r="BV192"/>
    </row>
    <row r="193" spans="1:74" ht="13.5" customHeight="1">
      <c r="A193" s="55" t="str">
        <f t="shared" ca="1" si="30"/>
        <v/>
      </c>
      <c r="B193" s="5"/>
      <c r="C193" s="5"/>
      <c r="D193" s="5"/>
      <c r="E193" s="6"/>
      <c r="F193" s="5"/>
      <c r="G193" s="5"/>
      <c r="H193" s="5"/>
      <c r="I193" s="5"/>
      <c r="J193" s="116"/>
      <c r="K193" s="109" t="str">
        <f t="shared" ca="1" si="31"/>
        <v/>
      </c>
      <c r="L193" s="8" t="str">
        <f t="shared" ca="1" si="32"/>
        <v/>
      </c>
      <c r="M193" s="7" t="str">
        <f t="shared" ca="1" si="24"/>
        <v/>
      </c>
      <c r="N193" s="8" t="str">
        <f t="shared" ca="1" si="25"/>
        <v/>
      </c>
      <c r="O193" s="7" t="str">
        <f t="shared" ca="1" si="33"/>
        <v/>
      </c>
      <c r="P193" s="7" t="str">
        <f t="shared" ca="1" si="34"/>
        <v/>
      </c>
      <c r="Q193" s="7" t="str">
        <f t="shared" ca="1" si="26"/>
        <v/>
      </c>
      <c r="R193" s="7" t="str">
        <f t="shared" ca="1" si="27"/>
        <v/>
      </c>
      <c r="S193" s="107" t="str">
        <f t="shared" ca="1" si="28"/>
        <v/>
      </c>
      <c r="T193" s="7" t="str">
        <f t="shared" ca="1" si="29"/>
        <v/>
      </c>
      <c r="U193" s="109">
        <v>193</v>
      </c>
      <c r="V193" s="111" t="s">
        <v>685</v>
      </c>
      <c r="W193" s="111" t="s">
        <v>2171</v>
      </c>
      <c r="X193" s="109" t="str">
        <f t="shared" ca="1" si="35"/>
        <v/>
      </c>
      <c r="BC193" s="93" t="s">
        <v>1953</v>
      </c>
      <c r="BD193" s="40" t="s">
        <v>158</v>
      </c>
      <c r="BE193"/>
      <c r="BF193"/>
      <c r="BG193" s="59"/>
      <c r="BH193" s="59"/>
      <c r="BI193"/>
      <c r="BJ193"/>
      <c r="BK193"/>
      <c r="BL193" s="3"/>
      <c r="BM193" s="3"/>
      <c r="BN193" s="3"/>
      <c r="BO193" s="3"/>
      <c r="BP193" s="3"/>
      <c r="BQ193"/>
      <c r="BR193"/>
      <c r="BS193"/>
      <c r="BT193"/>
      <c r="BU193"/>
      <c r="BV193"/>
    </row>
    <row r="194" spans="1:74" ht="13.5" customHeight="1">
      <c r="A194" s="55" t="str">
        <f t="shared" ca="1" si="30"/>
        <v/>
      </c>
      <c r="B194" s="5"/>
      <c r="C194" s="5"/>
      <c r="D194" s="5"/>
      <c r="E194" s="6"/>
      <c r="F194" s="5"/>
      <c r="G194" s="5"/>
      <c r="H194" s="5"/>
      <c r="I194" s="5"/>
      <c r="J194" s="116"/>
      <c r="K194" s="109" t="str">
        <f t="shared" ca="1" si="31"/>
        <v/>
      </c>
      <c r="L194" s="8" t="str">
        <f t="shared" ca="1" si="32"/>
        <v/>
      </c>
      <c r="M194" s="7" t="str">
        <f t="shared" ca="1" si="24"/>
        <v/>
      </c>
      <c r="N194" s="8" t="str">
        <f t="shared" ca="1" si="25"/>
        <v/>
      </c>
      <c r="O194" s="7" t="str">
        <f t="shared" ca="1" si="33"/>
        <v/>
      </c>
      <c r="P194" s="7" t="str">
        <f t="shared" ca="1" si="34"/>
        <v/>
      </c>
      <c r="Q194" s="7" t="str">
        <f t="shared" ca="1" si="26"/>
        <v/>
      </c>
      <c r="R194" s="7" t="str">
        <f t="shared" ca="1" si="27"/>
        <v/>
      </c>
      <c r="S194" s="107" t="str">
        <f t="shared" ca="1" si="28"/>
        <v/>
      </c>
      <c r="T194" s="7" t="str">
        <f t="shared" ca="1" si="29"/>
        <v/>
      </c>
      <c r="U194" s="109">
        <v>194</v>
      </c>
      <c r="V194" s="111" t="s">
        <v>686</v>
      </c>
      <c r="W194" s="111" t="s">
        <v>2172</v>
      </c>
      <c r="X194" s="109" t="str">
        <f t="shared" ca="1" si="35"/>
        <v/>
      </c>
      <c r="BC194" s="93" t="s">
        <v>1954</v>
      </c>
      <c r="BD194" s="40" t="s">
        <v>161</v>
      </c>
      <c r="BE194"/>
      <c r="BF194"/>
      <c r="BG194" s="59"/>
      <c r="BH194" s="59"/>
      <c r="BI194"/>
      <c r="BJ194"/>
      <c r="BK194"/>
      <c r="BL194" s="3"/>
      <c r="BM194" s="3"/>
      <c r="BN194" s="3"/>
      <c r="BO194" s="3"/>
      <c r="BP194" s="3"/>
      <c r="BQ194"/>
      <c r="BR194"/>
      <c r="BS194"/>
      <c r="BT194"/>
      <c r="BU194"/>
      <c r="BV194"/>
    </row>
    <row r="195" spans="1:74" ht="13.5" customHeight="1">
      <c r="A195" s="55" t="str">
        <f t="shared" ca="1" si="30"/>
        <v/>
      </c>
      <c r="B195" s="5"/>
      <c r="C195" s="5"/>
      <c r="D195" s="5"/>
      <c r="E195" s="6"/>
      <c r="F195" s="5"/>
      <c r="G195" s="5"/>
      <c r="H195" s="5"/>
      <c r="I195" s="5"/>
      <c r="J195" s="116"/>
      <c r="K195" s="109" t="str">
        <f t="shared" ca="1" si="31"/>
        <v/>
      </c>
      <c r="L195" s="8" t="str">
        <f t="shared" ca="1" si="32"/>
        <v/>
      </c>
      <c r="M195" s="7" t="str">
        <f t="shared" ca="1" si="24"/>
        <v/>
      </c>
      <c r="N195" s="8" t="str">
        <f t="shared" ca="1" si="25"/>
        <v/>
      </c>
      <c r="O195" s="7" t="str">
        <f t="shared" ca="1" si="33"/>
        <v/>
      </c>
      <c r="P195" s="7" t="str">
        <f t="shared" ca="1" si="34"/>
        <v/>
      </c>
      <c r="Q195" s="7" t="str">
        <f t="shared" ca="1" si="26"/>
        <v/>
      </c>
      <c r="R195" s="7" t="str">
        <f t="shared" ca="1" si="27"/>
        <v/>
      </c>
      <c r="S195" s="107" t="str">
        <f t="shared" ca="1" si="28"/>
        <v/>
      </c>
      <c r="T195" s="7" t="str">
        <f t="shared" ca="1" si="29"/>
        <v/>
      </c>
      <c r="U195" s="109">
        <v>195</v>
      </c>
      <c r="V195" s="111" t="s">
        <v>687</v>
      </c>
      <c r="W195" s="111" t="s">
        <v>2173</v>
      </c>
      <c r="X195" s="109" t="str">
        <f t="shared" ca="1" si="35"/>
        <v/>
      </c>
      <c r="BC195" s="93" t="s">
        <v>1955</v>
      </c>
      <c r="BD195" s="40" t="s">
        <v>164</v>
      </c>
      <c r="BE195"/>
      <c r="BF195"/>
      <c r="BG195" s="59"/>
      <c r="BH195" s="59"/>
      <c r="BI195"/>
      <c r="BJ195"/>
      <c r="BK195"/>
      <c r="BL195" s="3"/>
      <c r="BM195" s="3"/>
      <c r="BN195" s="3"/>
      <c r="BO195" s="3"/>
      <c r="BP195" s="3"/>
      <c r="BQ195"/>
      <c r="BR195"/>
      <c r="BS195"/>
      <c r="BT195"/>
      <c r="BU195"/>
      <c r="BV195"/>
    </row>
    <row r="196" spans="1:74" ht="13.5" customHeight="1">
      <c r="A196" s="55" t="str">
        <f t="shared" ca="1" si="30"/>
        <v/>
      </c>
      <c r="B196" s="5"/>
      <c r="C196" s="5"/>
      <c r="D196" s="5"/>
      <c r="E196" s="6"/>
      <c r="F196" s="5"/>
      <c r="G196" s="5"/>
      <c r="H196" s="5"/>
      <c r="I196" s="5"/>
      <c r="J196" s="116"/>
      <c r="K196" s="109" t="str">
        <f t="shared" ca="1" si="31"/>
        <v/>
      </c>
      <c r="L196" s="8" t="str">
        <f t="shared" ca="1" si="32"/>
        <v/>
      </c>
      <c r="M196" s="7" t="str">
        <f t="shared" ca="1" si="24"/>
        <v/>
      </c>
      <c r="N196" s="8" t="str">
        <f t="shared" ca="1" si="25"/>
        <v/>
      </c>
      <c r="O196" s="7" t="str">
        <f t="shared" ca="1" si="33"/>
        <v/>
      </c>
      <c r="P196" s="7" t="str">
        <f t="shared" ca="1" si="34"/>
        <v/>
      </c>
      <c r="Q196" s="7" t="str">
        <f t="shared" ca="1" si="26"/>
        <v/>
      </c>
      <c r="R196" s="7" t="str">
        <f t="shared" ca="1" si="27"/>
        <v/>
      </c>
      <c r="S196" s="107" t="str">
        <f t="shared" ca="1" si="28"/>
        <v/>
      </c>
      <c r="T196" s="7" t="str">
        <f t="shared" ca="1" si="29"/>
        <v/>
      </c>
      <c r="U196" s="109">
        <v>196</v>
      </c>
      <c r="V196" s="111" t="s">
        <v>688</v>
      </c>
      <c r="W196" s="111" t="s">
        <v>2174</v>
      </c>
      <c r="X196" s="109" t="str">
        <f t="shared" ca="1" si="35"/>
        <v/>
      </c>
      <c r="BC196" s="93" t="s">
        <v>1956</v>
      </c>
      <c r="BD196" s="40" t="s">
        <v>167</v>
      </c>
      <c r="BE196"/>
      <c r="BF196"/>
      <c r="BG196" s="59"/>
      <c r="BH196" s="59"/>
      <c r="BI196"/>
      <c r="BJ196"/>
      <c r="BK196"/>
      <c r="BL196" s="3"/>
      <c r="BM196" s="3"/>
      <c r="BN196" s="3"/>
      <c r="BO196" s="3"/>
      <c r="BP196" s="3"/>
      <c r="BQ196"/>
      <c r="BR196"/>
      <c r="BS196"/>
      <c r="BT196"/>
      <c r="BU196"/>
      <c r="BV196"/>
    </row>
    <row r="197" spans="1:74" ht="13.5" customHeight="1">
      <c r="A197" s="55" t="str">
        <f t="shared" ca="1" si="30"/>
        <v/>
      </c>
      <c r="B197" s="5"/>
      <c r="C197" s="5"/>
      <c r="D197" s="5"/>
      <c r="E197" s="6"/>
      <c r="F197" s="5"/>
      <c r="G197" s="5"/>
      <c r="H197" s="5"/>
      <c r="I197" s="5"/>
      <c r="J197" s="116"/>
      <c r="K197" s="109" t="str">
        <f t="shared" ca="1" si="31"/>
        <v/>
      </c>
      <c r="L197" s="8" t="str">
        <f t="shared" ca="1" si="32"/>
        <v/>
      </c>
      <c r="M197" s="7" t="str">
        <f t="shared" ca="1" si="24"/>
        <v/>
      </c>
      <c r="N197" s="8" t="str">
        <f t="shared" ca="1" si="25"/>
        <v/>
      </c>
      <c r="O197" s="7" t="str">
        <f t="shared" ca="1" si="33"/>
        <v/>
      </c>
      <c r="P197" s="7" t="str">
        <f t="shared" ca="1" si="34"/>
        <v/>
      </c>
      <c r="Q197" s="7" t="str">
        <f t="shared" ca="1" si="26"/>
        <v/>
      </c>
      <c r="R197" s="7" t="str">
        <f t="shared" ca="1" si="27"/>
        <v/>
      </c>
      <c r="S197" s="107" t="str">
        <f t="shared" ca="1" si="28"/>
        <v/>
      </c>
      <c r="T197" s="7" t="str">
        <f t="shared" ca="1" si="29"/>
        <v/>
      </c>
      <c r="U197" s="109">
        <v>197</v>
      </c>
      <c r="V197" s="111" t="s">
        <v>689</v>
      </c>
      <c r="W197" s="111" t="s">
        <v>2175</v>
      </c>
      <c r="X197" s="109" t="str">
        <f t="shared" ca="1" si="35"/>
        <v/>
      </c>
      <c r="BC197" s="93" t="s">
        <v>1957</v>
      </c>
      <c r="BD197" s="40" t="s">
        <v>199</v>
      </c>
      <c r="BE197"/>
      <c r="BF197"/>
      <c r="BG197" s="59"/>
      <c r="BH197" s="59"/>
      <c r="BI197"/>
      <c r="BJ197"/>
      <c r="BK197"/>
      <c r="BL197" s="3"/>
      <c r="BM197" s="3"/>
      <c r="BN197" s="3"/>
      <c r="BO197" s="3"/>
      <c r="BP197" s="3"/>
      <c r="BQ197"/>
      <c r="BR197"/>
      <c r="BS197"/>
      <c r="BT197"/>
      <c r="BU197"/>
      <c r="BV197"/>
    </row>
    <row r="198" spans="1:74" ht="13.5" customHeight="1">
      <c r="A198" s="55" t="str">
        <f t="shared" ca="1" si="30"/>
        <v/>
      </c>
      <c r="B198" s="5"/>
      <c r="C198" s="5"/>
      <c r="D198" s="5"/>
      <c r="E198" s="6"/>
      <c r="F198" s="5"/>
      <c r="G198" s="5"/>
      <c r="H198" s="5"/>
      <c r="I198" s="5"/>
      <c r="J198" s="116"/>
      <c r="K198" s="109" t="str">
        <f t="shared" ca="1" si="31"/>
        <v/>
      </c>
      <c r="L198" s="8" t="str">
        <f t="shared" ca="1" si="32"/>
        <v/>
      </c>
      <c r="M198" s="7" t="str">
        <f t="shared" ca="1" si="24"/>
        <v/>
      </c>
      <c r="N198" s="8" t="str">
        <f t="shared" ca="1" si="25"/>
        <v/>
      </c>
      <c r="O198" s="7" t="str">
        <f t="shared" ca="1" si="33"/>
        <v/>
      </c>
      <c r="P198" s="7" t="str">
        <f t="shared" ca="1" si="34"/>
        <v/>
      </c>
      <c r="Q198" s="7" t="str">
        <f t="shared" ca="1" si="26"/>
        <v/>
      </c>
      <c r="R198" s="7" t="str">
        <f t="shared" ca="1" si="27"/>
        <v/>
      </c>
      <c r="S198" s="107" t="str">
        <f t="shared" ca="1" si="28"/>
        <v/>
      </c>
      <c r="T198" s="7" t="str">
        <f t="shared" ca="1" si="29"/>
        <v/>
      </c>
      <c r="U198" s="109">
        <v>198</v>
      </c>
      <c r="V198" s="111" t="s">
        <v>690</v>
      </c>
      <c r="W198" s="111" t="s">
        <v>2176</v>
      </c>
      <c r="X198" s="109" t="str">
        <f t="shared" ca="1" si="35"/>
        <v/>
      </c>
      <c r="BC198" s="93" t="s">
        <v>1958</v>
      </c>
      <c r="BD198" s="40" t="s">
        <v>172</v>
      </c>
      <c r="BE198"/>
      <c r="BF198"/>
      <c r="BG198" s="59"/>
      <c r="BH198" s="59"/>
      <c r="BI198"/>
      <c r="BJ198"/>
      <c r="BK198"/>
      <c r="BL198" s="3"/>
      <c r="BM198" s="3"/>
      <c r="BN198" s="3"/>
      <c r="BO198" s="3"/>
      <c r="BP198" s="3"/>
      <c r="BQ198"/>
      <c r="BR198"/>
      <c r="BS198"/>
      <c r="BT198"/>
      <c r="BU198"/>
      <c r="BV198"/>
    </row>
    <row r="199" spans="1:74" ht="13.5" customHeight="1">
      <c r="A199" s="55" t="str">
        <f t="shared" ca="1" si="30"/>
        <v/>
      </c>
      <c r="B199" s="5"/>
      <c r="C199" s="5"/>
      <c r="D199" s="5"/>
      <c r="E199" s="6"/>
      <c r="F199" s="5"/>
      <c r="G199" s="5"/>
      <c r="H199" s="5"/>
      <c r="I199" s="5"/>
      <c r="J199" s="116"/>
      <c r="K199" s="109" t="str">
        <f t="shared" ca="1" si="31"/>
        <v/>
      </c>
      <c r="L199" s="8" t="str">
        <f t="shared" ca="1" si="32"/>
        <v/>
      </c>
      <c r="M199" s="7" t="str">
        <f t="shared" ca="1" si="24"/>
        <v/>
      </c>
      <c r="N199" s="8" t="str">
        <f t="shared" ca="1" si="25"/>
        <v/>
      </c>
      <c r="O199" s="7" t="str">
        <f t="shared" ca="1" si="33"/>
        <v/>
      </c>
      <c r="P199" s="7" t="str">
        <f t="shared" ca="1" si="34"/>
        <v/>
      </c>
      <c r="Q199" s="7" t="str">
        <f t="shared" ca="1" si="26"/>
        <v/>
      </c>
      <c r="R199" s="7" t="str">
        <f t="shared" ca="1" si="27"/>
        <v/>
      </c>
      <c r="S199" s="107" t="str">
        <f t="shared" ca="1" si="28"/>
        <v/>
      </c>
      <c r="T199" s="7" t="str">
        <f t="shared" ca="1" si="29"/>
        <v/>
      </c>
      <c r="U199" s="109">
        <v>199</v>
      </c>
      <c r="V199" s="111" t="s">
        <v>691</v>
      </c>
      <c r="W199" s="111" t="s">
        <v>424</v>
      </c>
      <c r="X199" s="109" t="str">
        <f t="shared" ca="1" si="35"/>
        <v/>
      </c>
      <c r="BC199" s="93" t="s">
        <v>1959</v>
      </c>
      <c r="BD199" s="40" t="s">
        <v>197</v>
      </c>
      <c r="BE199"/>
      <c r="BF199"/>
      <c r="BG199" s="59"/>
      <c r="BH199" s="59"/>
      <c r="BI199"/>
      <c r="BJ199"/>
      <c r="BK199"/>
      <c r="BL199" s="3"/>
      <c r="BM199" s="3"/>
      <c r="BN199" s="3"/>
      <c r="BO199" s="3"/>
      <c r="BP199" s="3"/>
      <c r="BQ199"/>
      <c r="BR199"/>
      <c r="BS199"/>
      <c r="BT199"/>
      <c r="BU199"/>
      <c r="BV199"/>
    </row>
    <row r="200" spans="1:74" ht="13.5" customHeight="1">
      <c r="A200" s="55" t="str">
        <f t="shared" ca="1" si="30"/>
        <v/>
      </c>
      <c r="B200" s="5"/>
      <c r="C200" s="5"/>
      <c r="D200" s="5"/>
      <c r="E200" s="6"/>
      <c r="F200" s="5"/>
      <c r="G200" s="5"/>
      <c r="H200" s="5"/>
      <c r="I200" s="5"/>
      <c r="J200" s="116"/>
      <c r="K200" s="109" t="str">
        <f t="shared" ca="1" si="31"/>
        <v/>
      </c>
      <c r="L200" s="8" t="str">
        <f t="shared" ca="1" si="32"/>
        <v/>
      </c>
      <c r="M200" s="7" t="str">
        <f t="shared" ca="1" si="24"/>
        <v/>
      </c>
      <c r="N200" s="8" t="str">
        <f t="shared" ca="1" si="25"/>
        <v/>
      </c>
      <c r="O200" s="7" t="str">
        <f t="shared" ca="1" si="33"/>
        <v/>
      </c>
      <c r="P200" s="7" t="str">
        <f t="shared" ca="1" si="34"/>
        <v/>
      </c>
      <c r="Q200" s="7" t="str">
        <f t="shared" ca="1" si="26"/>
        <v/>
      </c>
      <c r="R200" s="7" t="str">
        <f t="shared" ca="1" si="27"/>
        <v/>
      </c>
      <c r="S200" s="107" t="str">
        <f t="shared" ca="1" si="28"/>
        <v/>
      </c>
      <c r="T200" s="7" t="str">
        <f t="shared" ca="1" si="29"/>
        <v/>
      </c>
      <c r="U200" s="109">
        <v>200</v>
      </c>
      <c r="V200" s="111" t="s">
        <v>692</v>
      </c>
      <c r="W200" s="111" t="s">
        <v>2177</v>
      </c>
      <c r="X200" s="109" t="str">
        <f t="shared" ca="1" si="35"/>
        <v/>
      </c>
      <c r="BC200" s="93" t="s">
        <v>1960</v>
      </c>
      <c r="BD200" s="40" t="s">
        <v>177</v>
      </c>
      <c r="BE200"/>
      <c r="BF200"/>
      <c r="BG200" s="59"/>
      <c r="BH200" s="59"/>
      <c r="BI200"/>
      <c r="BJ200"/>
      <c r="BK200"/>
      <c r="BL200" s="3"/>
      <c r="BM200" s="3"/>
      <c r="BN200" s="3"/>
      <c r="BO200" s="3"/>
      <c r="BP200" s="3"/>
      <c r="BQ200"/>
      <c r="BR200"/>
      <c r="BS200"/>
      <c r="BT200"/>
      <c r="BU200"/>
      <c r="BV200"/>
    </row>
    <row r="201" spans="1:74" ht="13.5" customHeight="1">
      <c r="A201" s="55" t="str">
        <f t="shared" ca="1" si="30"/>
        <v/>
      </c>
      <c r="B201" s="5"/>
      <c r="C201" s="5"/>
      <c r="D201" s="5"/>
      <c r="E201" s="6"/>
      <c r="F201" s="5"/>
      <c r="G201" s="5"/>
      <c r="H201" s="5"/>
      <c r="I201" s="5"/>
      <c r="J201" s="116"/>
      <c r="K201" s="109" t="str">
        <f t="shared" ca="1" si="31"/>
        <v/>
      </c>
      <c r="L201" s="8" t="str">
        <f t="shared" ca="1" si="32"/>
        <v/>
      </c>
      <c r="M201" s="7" t="str">
        <f t="shared" ca="1" si="24"/>
        <v/>
      </c>
      <c r="N201" s="8" t="str">
        <f t="shared" ca="1" si="25"/>
        <v/>
      </c>
      <c r="O201" s="7" t="str">
        <f t="shared" ca="1" si="33"/>
        <v/>
      </c>
      <c r="P201" s="7" t="str">
        <f t="shared" ca="1" si="34"/>
        <v/>
      </c>
      <c r="Q201" s="7" t="str">
        <f t="shared" ca="1" si="26"/>
        <v/>
      </c>
      <c r="R201" s="7" t="str">
        <f t="shared" ca="1" si="27"/>
        <v/>
      </c>
      <c r="S201" s="107" t="str">
        <f t="shared" ca="1" si="28"/>
        <v/>
      </c>
      <c r="T201" s="7" t="str">
        <f t="shared" ca="1" si="29"/>
        <v/>
      </c>
      <c r="U201" s="109">
        <v>201</v>
      </c>
      <c r="V201" s="111" t="s">
        <v>693</v>
      </c>
      <c r="W201" s="111" t="s">
        <v>2178</v>
      </c>
      <c r="X201" s="109" t="str">
        <f t="shared" ca="1" si="35"/>
        <v/>
      </c>
      <c r="BC201" s="93" t="s">
        <v>1961</v>
      </c>
      <c r="BD201" s="40" t="s">
        <v>179</v>
      </c>
      <c r="BE201"/>
      <c r="BF201"/>
      <c r="BG201" s="59"/>
      <c r="BH201" s="59"/>
      <c r="BI201"/>
      <c r="BJ201"/>
      <c r="BK201"/>
      <c r="BL201" s="3"/>
      <c r="BM201" s="3"/>
      <c r="BN201" s="3"/>
      <c r="BO201" s="3"/>
      <c r="BP201" s="3"/>
      <c r="BQ201"/>
      <c r="BR201"/>
      <c r="BS201"/>
      <c r="BT201"/>
      <c r="BU201"/>
      <c r="BV201"/>
    </row>
    <row r="202" spans="1:74" ht="13.5" customHeight="1" thickBot="1">
      <c r="A202" s="55" t="str">
        <f t="shared" ca="1" si="30"/>
        <v/>
      </c>
      <c r="B202" s="5"/>
      <c r="C202" s="5"/>
      <c r="D202" s="5"/>
      <c r="E202" s="6"/>
      <c r="F202" s="5"/>
      <c r="G202" s="5"/>
      <c r="H202" s="5"/>
      <c r="I202" s="5"/>
      <c r="J202" s="116"/>
      <c r="K202" s="109" t="str">
        <f t="shared" ca="1" si="31"/>
        <v/>
      </c>
      <c r="L202" s="8" t="str">
        <f t="shared" ca="1" si="32"/>
        <v/>
      </c>
      <c r="M202" s="7" t="str">
        <f t="shared" ref="M202:M265" ca="1" si="36">IFERROR(IF(INDIRECT("C"&amp;U202)="","",VLOOKUP(TEXT(INDIRECT("C"&amp;U202),"000"),$BU:$BV,2,FALSE)),"エラー")</f>
        <v/>
      </c>
      <c r="N202" s="8" t="str">
        <f t="shared" ref="N202:N265" ca="1" si="37">IFERROR(IF(INDIRECT("D"&amp;U202)="","",VLOOKUP(TEXT(INDIRECT("D"&amp;U202),"00"),$BX:$BY,2,FALSE)),"エラー")</f>
        <v/>
      </c>
      <c r="O202" s="7" t="str">
        <f t="shared" ca="1" si="33"/>
        <v/>
      </c>
      <c r="P202" s="7" t="str">
        <f t="shared" ca="1" si="34"/>
        <v/>
      </c>
      <c r="Q202" s="7" t="str">
        <f t="shared" ref="Q202:Q265" ca="1" si="38">IFERROR(IF(INDIRECT("G"&amp;U202)="","",VLOOKUP(TEXT(INDIRECT("G"&amp;U202),"00"),$BI:$BJ,2,FALSE)),"エラー")</f>
        <v/>
      </c>
      <c r="R202" s="7" t="str">
        <f t="shared" ref="R202:R265" ca="1" si="39">IFERROR(IF(INDIRECT("H"&amp;U202)="","",VLOOKUP(TEXT(INDIRECT("H"&amp;U202),"000"),$BL:$BM,2,FALSE)),"エラー")</f>
        <v/>
      </c>
      <c r="S202" s="107" t="str">
        <f t="shared" ref="S202:S265" ca="1" si="40">IFERROR(IF(INDIRECT("I"&amp;U202)="","",VLOOKUP(TEXT(INDIRECT("I"&amp;U202),"000"),$BO:$BP,2,FALSE)),"エラー")</f>
        <v/>
      </c>
      <c r="T202" s="7" t="str">
        <f t="shared" ref="T202:T265" ca="1" si="41">IFERROR(IF(INDIRECT("J"&amp;U202)="","",VLOOKUP(INDIRECT("J"&amp;U202),$CA:$CB,2,FALSE)),"エラー")</f>
        <v/>
      </c>
      <c r="U202" s="109">
        <v>202</v>
      </c>
      <c r="V202" s="111" t="s">
        <v>694</v>
      </c>
      <c r="W202" s="111" t="s">
        <v>2179</v>
      </c>
      <c r="X202" s="109" t="str">
        <f t="shared" ca="1" si="35"/>
        <v/>
      </c>
      <c r="BC202" s="94" t="s">
        <v>1962</v>
      </c>
      <c r="BD202" s="41" t="s">
        <v>180</v>
      </c>
      <c r="BE202"/>
      <c r="BF202"/>
      <c r="BG202" s="59"/>
      <c r="BH202" s="59"/>
      <c r="BI202"/>
      <c r="BJ202"/>
      <c r="BK202"/>
      <c r="BL202" s="3"/>
      <c r="BM202" s="3"/>
      <c r="BN202" s="3"/>
      <c r="BO202" s="3"/>
      <c r="BP202" s="3"/>
      <c r="BQ202"/>
      <c r="BR202"/>
      <c r="BS202"/>
      <c r="BT202"/>
      <c r="BU202"/>
      <c r="BV202"/>
    </row>
    <row r="203" spans="1:74" ht="13.5" customHeight="1" thickBot="1">
      <c r="A203" s="55" t="str">
        <f t="shared" ref="A203:A266" ca="1" si="42">IF(INDIRECT("B"&amp;U203)="","",$C$4)</f>
        <v/>
      </c>
      <c r="B203" s="5"/>
      <c r="C203" s="5"/>
      <c r="D203" s="5"/>
      <c r="E203" s="6"/>
      <c r="F203" s="5"/>
      <c r="G203" s="5"/>
      <c r="H203" s="5"/>
      <c r="I203" s="5"/>
      <c r="J203" s="116"/>
      <c r="K203" s="109" t="str">
        <f t="shared" ref="K203:K266" ca="1" si="43">IF(INDIRECT("G"&amp;U203)="","",IF(TEXT(INDIRECT("G"&amp;U203),"00")="01","就職",IF(TEXT(INDIRECT("G"&amp;U203),"00")="02","就職","")))</f>
        <v/>
      </c>
      <c r="L203" s="8" t="str">
        <f t="shared" ref="L203:L266" ca="1" si="44">IF(INDIRECT("B"&amp;U203)="","",IF(EXACT(INDIRECT("V"&amp;U203),INDIRECT("B"&amp;U203)),W203&amp;"人目","エラー"))</f>
        <v/>
      </c>
      <c r="M203" s="7" t="str">
        <f t="shared" ca="1" si="36"/>
        <v/>
      </c>
      <c r="N203" s="8" t="str">
        <f t="shared" ca="1" si="37"/>
        <v/>
      </c>
      <c r="O203" s="7" t="str">
        <f t="shared" ref="O203:O266" ca="1" si="45">IFERROR(IF(INDIRECT("E"&amp;U203)="","",VLOOKUP(TEXT(INDIRECT("E"&amp;U203),"000"),$BC$3:$BD$203,2,FALSE)),"エラー")</f>
        <v/>
      </c>
      <c r="P203" s="7" t="str">
        <f t="shared" ref="P203:P266" ca="1" si="46">IFERROR(IF(INDIRECT("F"&amp;U203)="","",VLOOKUP(TEXT(INDIRECT("F"&amp;U203),"00"),$BF$2:$BG$4,2,FALSE)),"エラー")</f>
        <v/>
      </c>
      <c r="Q203" s="7" t="str">
        <f t="shared" ca="1" si="38"/>
        <v/>
      </c>
      <c r="R203" s="7" t="str">
        <f t="shared" ca="1" si="39"/>
        <v/>
      </c>
      <c r="S203" s="107" t="str">
        <f t="shared" ca="1" si="40"/>
        <v/>
      </c>
      <c r="T203" s="7" t="str">
        <f t="shared" ca="1" si="41"/>
        <v/>
      </c>
      <c r="U203" s="109">
        <v>203</v>
      </c>
      <c r="V203" s="111" t="s">
        <v>695</v>
      </c>
      <c r="W203" s="111" t="s">
        <v>2180</v>
      </c>
      <c r="X203" s="109" t="str">
        <f t="shared" ref="X203:X266" ca="1" si="47">K203&amp;J203</f>
        <v/>
      </c>
      <c r="BC203" s="96" t="s">
        <v>476</v>
      </c>
      <c r="BD203" s="43" t="s">
        <v>200</v>
      </c>
      <c r="BE203"/>
      <c r="BF203"/>
      <c r="BG203" s="59"/>
      <c r="BH203" s="59"/>
      <c r="BI203"/>
      <c r="BJ203"/>
      <c r="BK203"/>
      <c r="BL203" s="3"/>
      <c r="BM203" s="3"/>
      <c r="BN203" s="3"/>
      <c r="BO203" s="3"/>
      <c r="BP203" s="3"/>
      <c r="BQ203"/>
      <c r="BR203"/>
      <c r="BS203"/>
      <c r="BT203"/>
      <c r="BU203"/>
      <c r="BV203"/>
    </row>
    <row r="204" spans="1:74" ht="13.5" customHeight="1">
      <c r="A204" s="55" t="str">
        <f t="shared" ca="1" si="42"/>
        <v/>
      </c>
      <c r="B204" s="5"/>
      <c r="C204" s="5"/>
      <c r="D204" s="5"/>
      <c r="E204" s="6"/>
      <c r="F204" s="5"/>
      <c r="G204" s="5"/>
      <c r="H204" s="5"/>
      <c r="I204" s="5"/>
      <c r="J204" s="116"/>
      <c r="K204" s="109" t="str">
        <f t="shared" ca="1" si="43"/>
        <v/>
      </c>
      <c r="L204" s="8" t="str">
        <f t="shared" ca="1" si="44"/>
        <v/>
      </c>
      <c r="M204" s="7" t="str">
        <f t="shared" ca="1" si="36"/>
        <v/>
      </c>
      <c r="N204" s="8" t="str">
        <f t="shared" ca="1" si="37"/>
        <v/>
      </c>
      <c r="O204" s="7" t="str">
        <f t="shared" ca="1" si="45"/>
        <v/>
      </c>
      <c r="P204" s="7" t="str">
        <f t="shared" ca="1" si="46"/>
        <v/>
      </c>
      <c r="Q204" s="7" t="str">
        <f t="shared" ca="1" si="38"/>
        <v/>
      </c>
      <c r="R204" s="7" t="str">
        <f t="shared" ca="1" si="39"/>
        <v/>
      </c>
      <c r="S204" s="107" t="str">
        <f t="shared" ca="1" si="40"/>
        <v/>
      </c>
      <c r="T204" s="7" t="str">
        <f t="shared" ca="1" si="41"/>
        <v/>
      </c>
      <c r="U204" s="109">
        <v>204</v>
      </c>
      <c r="V204" s="111" t="s">
        <v>696</v>
      </c>
      <c r="W204" s="111" t="s">
        <v>2181</v>
      </c>
      <c r="X204" s="109" t="str">
        <f t="shared" ca="1" si="47"/>
        <v/>
      </c>
      <c r="BC204"/>
      <c r="BD204"/>
      <c r="BE204"/>
      <c r="BF204"/>
      <c r="BG204" s="59"/>
      <c r="BH204" s="59"/>
      <c r="BI204"/>
      <c r="BJ204"/>
      <c r="BK204"/>
      <c r="BL204" s="3"/>
      <c r="BM204" s="3"/>
      <c r="BN204" s="3"/>
      <c r="BO204" s="3"/>
      <c r="BP204" s="3"/>
      <c r="BQ204"/>
      <c r="BR204"/>
      <c r="BS204"/>
      <c r="BT204"/>
      <c r="BU204"/>
      <c r="BV204"/>
    </row>
    <row r="205" spans="1:74" ht="13.5" customHeight="1">
      <c r="A205" s="55" t="str">
        <f t="shared" ca="1" si="42"/>
        <v/>
      </c>
      <c r="B205" s="5"/>
      <c r="C205" s="5"/>
      <c r="D205" s="5"/>
      <c r="E205" s="6"/>
      <c r="F205" s="5"/>
      <c r="G205" s="5"/>
      <c r="H205" s="5"/>
      <c r="I205" s="5"/>
      <c r="J205" s="116"/>
      <c r="K205" s="109" t="str">
        <f t="shared" ca="1" si="43"/>
        <v/>
      </c>
      <c r="L205" s="8" t="str">
        <f t="shared" ca="1" si="44"/>
        <v/>
      </c>
      <c r="M205" s="7" t="str">
        <f t="shared" ca="1" si="36"/>
        <v/>
      </c>
      <c r="N205" s="8" t="str">
        <f t="shared" ca="1" si="37"/>
        <v/>
      </c>
      <c r="O205" s="7" t="str">
        <f t="shared" ca="1" si="45"/>
        <v/>
      </c>
      <c r="P205" s="7" t="str">
        <f t="shared" ca="1" si="46"/>
        <v/>
      </c>
      <c r="Q205" s="7" t="str">
        <f t="shared" ca="1" si="38"/>
        <v/>
      </c>
      <c r="R205" s="7" t="str">
        <f t="shared" ca="1" si="39"/>
        <v/>
      </c>
      <c r="S205" s="107" t="str">
        <f t="shared" ca="1" si="40"/>
        <v/>
      </c>
      <c r="T205" s="7" t="str">
        <f t="shared" ca="1" si="41"/>
        <v/>
      </c>
      <c r="U205" s="109">
        <v>205</v>
      </c>
      <c r="V205" s="111" t="s">
        <v>697</v>
      </c>
      <c r="W205" s="111" t="s">
        <v>2182</v>
      </c>
      <c r="X205" s="109" t="str">
        <f t="shared" ca="1" si="47"/>
        <v/>
      </c>
      <c r="BC205"/>
      <c r="BD205"/>
      <c r="BE205"/>
      <c r="BF205"/>
      <c r="BG205" s="59"/>
      <c r="BH205" s="59"/>
      <c r="BI205"/>
      <c r="BJ205"/>
      <c r="BK205"/>
      <c r="BL205" s="3"/>
      <c r="BM205" s="3"/>
      <c r="BN205" s="3"/>
      <c r="BO205" s="3"/>
      <c r="BP205" s="3"/>
      <c r="BQ205"/>
      <c r="BR205"/>
      <c r="BS205"/>
      <c r="BT205"/>
      <c r="BU205"/>
      <c r="BV205"/>
    </row>
    <row r="206" spans="1:74" ht="13.5" customHeight="1">
      <c r="A206" s="55" t="str">
        <f t="shared" ca="1" si="42"/>
        <v/>
      </c>
      <c r="B206" s="5"/>
      <c r="C206" s="5"/>
      <c r="D206" s="5"/>
      <c r="E206" s="6"/>
      <c r="F206" s="5"/>
      <c r="G206" s="5"/>
      <c r="H206" s="5"/>
      <c r="I206" s="5"/>
      <c r="J206" s="116"/>
      <c r="K206" s="109" t="str">
        <f t="shared" ca="1" si="43"/>
        <v/>
      </c>
      <c r="L206" s="8" t="str">
        <f t="shared" ca="1" si="44"/>
        <v/>
      </c>
      <c r="M206" s="7" t="str">
        <f t="shared" ca="1" si="36"/>
        <v/>
      </c>
      <c r="N206" s="8" t="str">
        <f t="shared" ca="1" si="37"/>
        <v/>
      </c>
      <c r="O206" s="7" t="str">
        <f t="shared" ca="1" si="45"/>
        <v/>
      </c>
      <c r="P206" s="7" t="str">
        <f t="shared" ca="1" si="46"/>
        <v/>
      </c>
      <c r="Q206" s="7" t="str">
        <f t="shared" ca="1" si="38"/>
        <v/>
      </c>
      <c r="R206" s="7" t="str">
        <f t="shared" ca="1" si="39"/>
        <v/>
      </c>
      <c r="S206" s="107" t="str">
        <f t="shared" ca="1" si="40"/>
        <v/>
      </c>
      <c r="T206" s="7" t="str">
        <f t="shared" ca="1" si="41"/>
        <v/>
      </c>
      <c r="U206" s="109">
        <v>206</v>
      </c>
      <c r="V206" s="111" t="s">
        <v>698</v>
      </c>
      <c r="W206" s="111" t="s">
        <v>2183</v>
      </c>
      <c r="X206" s="109" t="str">
        <f t="shared" ca="1" si="47"/>
        <v/>
      </c>
      <c r="BC206"/>
      <c r="BD206"/>
      <c r="BE206"/>
      <c r="BF206"/>
      <c r="BG206" s="59"/>
      <c r="BH206" s="59"/>
      <c r="BI206"/>
      <c r="BJ206"/>
      <c r="BK206"/>
      <c r="BL206" s="3"/>
      <c r="BM206" s="3"/>
      <c r="BN206" s="3"/>
      <c r="BO206" s="3"/>
      <c r="BP206" s="3"/>
      <c r="BQ206"/>
      <c r="BR206"/>
      <c r="BS206"/>
      <c r="BT206"/>
      <c r="BU206"/>
      <c r="BV206"/>
    </row>
    <row r="207" spans="1:74" ht="13.5" customHeight="1">
      <c r="A207" s="55" t="str">
        <f t="shared" ca="1" si="42"/>
        <v/>
      </c>
      <c r="B207" s="5"/>
      <c r="C207" s="5"/>
      <c r="D207" s="5"/>
      <c r="E207" s="6"/>
      <c r="F207" s="5"/>
      <c r="G207" s="5"/>
      <c r="H207" s="5"/>
      <c r="I207" s="5"/>
      <c r="J207" s="116"/>
      <c r="K207" s="109" t="str">
        <f t="shared" ca="1" si="43"/>
        <v/>
      </c>
      <c r="L207" s="8" t="str">
        <f t="shared" ca="1" si="44"/>
        <v/>
      </c>
      <c r="M207" s="7" t="str">
        <f t="shared" ca="1" si="36"/>
        <v/>
      </c>
      <c r="N207" s="8" t="str">
        <f t="shared" ca="1" si="37"/>
        <v/>
      </c>
      <c r="O207" s="7" t="str">
        <f t="shared" ca="1" si="45"/>
        <v/>
      </c>
      <c r="P207" s="7" t="str">
        <f t="shared" ca="1" si="46"/>
        <v/>
      </c>
      <c r="Q207" s="7" t="str">
        <f t="shared" ca="1" si="38"/>
        <v/>
      </c>
      <c r="R207" s="7" t="str">
        <f t="shared" ca="1" si="39"/>
        <v/>
      </c>
      <c r="S207" s="107" t="str">
        <f t="shared" ca="1" si="40"/>
        <v/>
      </c>
      <c r="T207" s="7" t="str">
        <f t="shared" ca="1" si="41"/>
        <v/>
      </c>
      <c r="U207" s="109">
        <v>207</v>
      </c>
      <c r="V207" s="111" t="s">
        <v>699</v>
      </c>
      <c r="W207" s="111" t="s">
        <v>2184</v>
      </c>
      <c r="X207" s="109" t="str">
        <f t="shared" ca="1" si="47"/>
        <v/>
      </c>
      <c r="BC207"/>
      <c r="BD207"/>
      <c r="BE207"/>
      <c r="BF207"/>
      <c r="BG207" s="59"/>
      <c r="BH207" s="59"/>
      <c r="BI207"/>
      <c r="BJ207"/>
      <c r="BK207"/>
      <c r="BL207" s="3"/>
      <c r="BM207" s="3"/>
      <c r="BN207" s="3"/>
      <c r="BO207" s="3"/>
      <c r="BP207" s="3"/>
      <c r="BQ207"/>
      <c r="BR207"/>
      <c r="BS207"/>
      <c r="BT207"/>
      <c r="BU207"/>
      <c r="BV207"/>
    </row>
    <row r="208" spans="1:74" ht="13.5" customHeight="1">
      <c r="A208" s="55" t="str">
        <f t="shared" ca="1" si="42"/>
        <v/>
      </c>
      <c r="B208" s="5"/>
      <c r="C208" s="5"/>
      <c r="D208" s="5"/>
      <c r="E208" s="6"/>
      <c r="F208" s="5"/>
      <c r="G208" s="5"/>
      <c r="H208" s="5"/>
      <c r="I208" s="5"/>
      <c r="J208" s="116"/>
      <c r="K208" s="109" t="str">
        <f t="shared" ca="1" si="43"/>
        <v/>
      </c>
      <c r="L208" s="8" t="str">
        <f t="shared" ca="1" si="44"/>
        <v/>
      </c>
      <c r="M208" s="7" t="str">
        <f t="shared" ca="1" si="36"/>
        <v/>
      </c>
      <c r="N208" s="8" t="str">
        <f t="shared" ca="1" si="37"/>
        <v/>
      </c>
      <c r="O208" s="7" t="str">
        <f t="shared" ca="1" si="45"/>
        <v/>
      </c>
      <c r="P208" s="7" t="str">
        <f t="shared" ca="1" si="46"/>
        <v/>
      </c>
      <c r="Q208" s="7" t="str">
        <f t="shared" ca="1" si="38"/>
        <v/>
      </c>
      <c r="R208" s="7" t="str">
        <f t="shared" ca="1" si="39"/>
        <v/>
      </c>
      <c r="S208" s="107" t="str">
        <f t="shared" ca="1" si="40"/>
        <v/>
      </c>
      <c r="T208" s="7" t="str">
        <f t="shared" ca="1" si="41"/>
        <v/>
      </c>
      <c r="U208" s="109">
        <v>208</v>
      </c>
      <c r="V208" s="111" t="s">
        <v>700</v>
      </c>
      <c r="W208" s="111" t="s">
        <v>2185</v>
      </c>
      <c r="X208" s="109" t="str">
        <f t="shared" ca="1" si="47"/>
        <v/>
      </c>
      <c r="BC208"/>
      <c r="BD208"/>
      <c r="BE208"/>
      <c r="BF208"/>
      <c r="BG208" s="59"/>
      <c r="BH208" s="59"/>
      <c r="BI208"/>
      <c r="BJ208"/>
      <c r="BK208"/>
      <c r="BL208" s="3"/>
      <c r="BM208" s="3"/>
      <c r="BN208" s="3"/>
      <c r="BO208" s="3"/>
      <c r="BP208" s="3"/>
      <c r="BQ208"/>
      <c r="BR208"/>
      <c r="BS208"/>
      <c r="BT208"/>
      <c r="BU208"/>
      <c r="BV208"/>
    </row>
    <row r="209" spans="1:74" ht="13.5" customHeight="1">
      <c r="A209" s="55" t="str">
        <f t="shared" ca="1" si="42"/>
        <v/>
      </c>
      <c r="B209" s="5"/>
      <c r="C209" s="5"/>
      <c r="D209" s="5"/>
      <c r="E209" s="6"/>
      <c r="F209" s="5"/>
      <c r="G209" s="5"/>
      <c r="H209" s="5"/>
      <c r="I209" s="5"/>
      <c r="J209" s="116"/>
      <c r="K209" s="109" t="str">
        <f t="shared" ca="1" si="43"/>
        <v/>
      </c>
      <c r="L209" s="8" t="str">
        <f t="shared" ca="1" si="44"/>
        <v/>
      </c>
      <c r="M209" s="7" t="str">
        <f t="shared" ca="1" si="36"/>
        <v/>
      </c>
      <c r="N209" s="8" t="str">
        <f t="shared" ca="1" si="37"/>
        <v/>
      </c>
      <c r="O209" s="7" t="str">
        <f t="shared" ca="1" si="45"/>
        <v/>
      </c>
      <c r="P209" s="7" t="str">
        <f t="shared" ca="1" si="46"/>
        <v/>
      </c>
      <c r="Q209" s="7" t="str">
        <f t="shared" ca="1" si="38"/>
        <v/>
      </c>
      <c r="R209" s="7" t="str">
        <f t="shared" ca="1" si="39"/>
        <v/>
      </c>
      <c r="S209" s="107" t="str">
        <f t="shared" ca="1" si="40"/>
        <v/>
      </c>
      <c r="T209" s="7" t="str">
        <f t="shared" ca="1" si="41"/>
        <v/>
      </c>
      <c r="U209" s="109">
        <v>209</v>
      </c>
      <c r="V209" s="111" t="s">
        <v>701</v>
      </c>
      <c r="W209" s="111" t="s">
        <v>2186</v>
      </c>
      <c r="X209" s="109" t="str">
        <f t="shared" ca="1" si="47"/>
        <v/>
      </c>
      <c r="BC209"/>
      <c r="BD209"/>
      <c r="BE209"/>
      <c r="BF209"/>
      <c r="BG209" s="59"/>
      <c r="BH209" s="59"/>
      <c r="BI209"/>
      <c r="BJ209"/>
      <c r="BK209"/>
      <c r="BL209" s="3"/>
      <c r="BM209" s="3"/>
      <c r="BN209" s="3"/>
      <c r="BO209" s="3"/>
      <c r="BP209" s="3"/>
      <c r="BQ209"/>
      <c r="BR209"/>
      <c r="BS209"/>
      <c r="BT209"/>
      <c r="BU209"/>
      <c r="BV209"/>
    </row>
    <row r="210" spans="1:74" ht="13.5" customHeight="1">
      <c r="A210" s="55" t="str">
        <f t="shared" ca="1" si="42"/>
        <v/>
      </c>
      <c r="B210" s="5"/>
      <c r="C210" s="5"/>
      <c r="D210" s="5"/>
      <c r="E210" s="6"/>
      <c r="F210" s="5"/>
      <c r="G210" s="5"/>
      <c r="H210" s="5"/>
      <c r="I210" s="5"/>
      <c r="J210" s="116"/>
      <c r="K210" s="109" t="str">
        <f t="shared" ca="1" si="43"/>
        <v/>
      </c>
      <c r="L210" s="8" t="str">
        <f t="shared" ca="1" si="44"/>
        <v/>
      </c>
      <c r="M210" s="7" t="str">
        <f t="shared" ca="1" si="36"/>
        <v/>
      </c>
      <c r="N210" s="8" t="str">
        <f t="shared" ca="1" si="37"/>
        <v/>
      </c>
      <c r="O210" s="7" t="str">
        <f t="shared" ca="1" si="45"/>
        <v/>
      </c>
      <c r="P210" s="7" t="str">
        <f t="shared" ca="1" si="46"/>
        <v/>
      </c>
      <c r="Q210" s="7" t="str">
        <f t="shared" ca="1" si="38"/>
        <v/>
      </c>
      <c r="R210" s="7" t="str">
        <f t="shared" ca="1" si="39"/>
        <v/>
      </c>
      <c r="S210" s="107" t="str">
        <f t="shared" ca="1" si="40"/>
        <v/>
      </c>
      <c r="T210" s="7" t="str">
        <f t="shared" ca="1" si="41"/>
        <v/>
      </c>
      <c r="U210" s="109">
        <v>210</v>
      </c>
      <c r="V210" s="111" t="s">
        <v>702</v>
      </c>
      <c r="W210" s="111" t="s">
        <v>297</v>
      </c>
      <c r="X210" s="109" t="str">
        <f t="shared" ca="1" si="47"/>
        <v/>
      </c>
      <c r="BC210"/>
      <c r="BD210"/>
      <c r="BE210"/>
      <c r="BF210"/>
      <c r="BG210" s="59"/>
      <c r="BH210" s="59"/>
      <c r="BI210"/>
      <c r="BJ210"/>
      <c r="BK210"/>
      <c r="BL210" s="3"/>
      <c r="BM210" s="3"/>
      <c r="BN210" s="3"/>
      <c r="BO210" s="3"/>
      <c r="BP210" s="3"/>
      <c r="BQ210"/>
      <c r="BR210"/>
      <c r="BS210"/>
      <c r="BT210"/>
      <c r="BU210"/>
      <c r="BV210"/>
    </row>
    <row r="211" spans="1:74" ht="13.5" customHeight="1">
      <c r="A211" s="55" t="str">
        <f t="shared" ca="1" si="42"/>
        <v/>
      </c>
      <c r="B211" s="5"/>
      <c r="C211" s="5"/>
      <c r="D211" s="5"/>
      <c r="E211" s="6"/>
      <c r="F211" s="5"/>
      <c r="G211" s="5"/>
      <c r="H211" s="5"/>
      <c r="I211" s="5"/>
      <c r="J211" s="116"/>
      <c r="K211" s="109" t="str">
        <f t="shared" ca="1" si="43"/>
        <v/>
      </c>
      <c r="L211" s="8" t="str">
        <f t="shared" ca="1" si="44"/>
        <v/>
      </c>
      <c r="M211" s="7" t="str">
        <f t="shared" ca="1" si="36"/>
        <v/>
      </c>
      <c r="N211" s="8" t="str">
        <f t="shared" ca="1" si="37"/>
        <v/>
      </c>
      <c r="O211" s="7" t="str">
        <f t="shared" ca="1" si="45"/>
        <v/>
      </c>
      <c r="P211" s="7" t="str">
        <f t="shared" ca="1" si="46"/>
        <v/>
      </c>
      <c r="Q211" s="7" t="str">
        <f t="shared" ca="1" si="38"/>
        <v/>
      </c>
      <c r="R211" s="7" t="str">
        <f t="shared" ca="1" si="39"/>
        <v/>
      </c>
      <c r="S211" s="107" t="str">
        <f t="shared" ca="1" si="40"/>
        <v/>
      </c>
      <c r="T211" s="7" t="str">
        <f t="shared" ca="1" si="41"/>
        <v/>
      </c>
      <c r="U211" s="109">
        <v>211</v>
      </c>
      <c r="V211" s="111" t="s">
        <v>703</v>
      </c>
      <c r="W211" s="111" t="s">
        <v>299</v>
      </c>
      <c r="X211" s="109" t="str">
        <f t="shared" ca="1" si="47"/>
        <v/>
      </c>
      <c r="BC211"/>
      <c r="BD211"/>
      <c r="BE211"/>
      <c r="BF211"/>
      <c r="BG211" s="59"/>
      <c r="BH211" s="59"/>
      <c r="BI211"/>
      <c r="BJ211"/>
      <c r="BK211"/>
      <c r="BL211" s="3"/>
      <c r="BM211" s="3"/>
      <c r="BN211" s="3"/>
      <c r="BO211" s="3"/>
      <c r="BP211" s="3"/>
      <c r="BQ211"/>
      <c r="BR211"/>
      <c r="BS211"/>
      <c r="BT211"/>
      <c r="BU211"/>
      <c r="BV211"/>
    </row>
    <row r="212" spans="1:74" ht="13.5" customHeight="1">
      <c r="A212" s="55" t="str">
        <f t="shared" ca="1" si="42"/>
        <v/>
      </c>
      <c r="B212" s="5"/>
      <c r="C212" s="5"/>
      <c r="D212" s="5"/>
      <c r="E212" s="6"/>
      <c r="F212" s="5"/>
      <c r="G212" s="5"/>
      <c r="H212" s="5"/>
      <c r="I212" s="5"/>
      <c r="J212" s="116"/>
      <c r="K212" s="109" t="str">
        <f t="shared" ca="1" si="43"/>
        <v/>
      </c>
      <c r="L212" s="8" t="str">
        <f t="shared" ca="1" si="44"/>
        <v/>
      </c>
      <c r="M212" s="7" t="str">
        <f t="shared" ca="1" si="36"/>
        <v/>
      </c>
      <c r="N212" s="8" t="str">
        <f t="shared" ca="1" si="37"/>
        <v/>
      </c>
      <c r="O212" s="7" t="str">
        <f t="shared" ca="1" si="45"/>
        <v/>
      </c>
      <c r="P212" s="7" t="str">
        <f t="shared" ca="1" si="46"/>
        <v/>
      </c>
      <c r="Q212" s="7" t="str">
        <f t="shared" ca="1" si="38"/>
        <v/>
      </c>
      <c r="R212" s="7" t="str">
        <f t="shared" ca="1" si="39"/>
        <v/>
      </c>
      <c r="S212" s="107" t="str">
        <f t="shared" ca="1" si="40"/>
        <v/>
      </c>
      <c r="T212" s="7" t="str">
        <f t="shared" ca="1" si="41"/>
        <v/>
      </c>
      <c r="U212" s="109">
        <v>212</v>
      </c>
      <c r="V212" s="111" t="s">
        <v>704</v>
      </c>
      <c r="W212" s="111" t="s">
        <v>300</v>
      </c>
      <c r="X212" s="109" t="str">
        <f t="shared" ca="1" si="47"/>
        <v/>
      </c>
      <c r="BC212"/>
      <c r="BD212"/>
      <c r="BE212"/>
      <c r="BF212"/>
      <c r="BG212" s="59"/>
      <c r="BH212" s="59"/>
      <c r="BI212"/>
      <c r="BJ212"/>
      <c r="BK212"/>
      <c r="BL212" s="3"/>
      <c r="BM212" s="3"/>
      <c r="BN212" s="3"/>
      <c r="BO212" s="3"/>
      <c r="BP212" s="3"/>
      <c r="BQ212"/>
      <c r="BR212"/>
      <c r="BS212"/>
      <c r="BT212"/>
      <c r="BU212"/>
      <c r="BV212"/>
    </row>
    <row r="213" spans="1:74" ht="13.5" customHeight="1">
      <c r="A213" s="55" t="str">
        <f t="shared" ca="1" si="42"/>
        <v/>
      </c>
      <c r="B213" s="5"/>
      <c r="C213" s="5"/>
      <c r="D213" s="5"/>
      <c r="E213" s="6"/>
      <c r="F213" s="5"/>
      <c r="G213" s="5"/>
      <c r="H213" s="5"/>
      <c r="I213" s="5"/>
      <c r="J213" s="116"/>
      <c r="K213" s="109" t="str">
        <f t="shared" ca="1" si="43"/>
        <v/>
      </c>
      <c r="L213" s="8" t="str">
        <f t="shared" ca="1" si="44"/>
        <v/>
      </c>
      <c r="M213" s="7" t="str">
        <f t="shared" ca="1" si="36"/>
        <v/>
      </c>
      <c r="N213" s="8" t="str">
        <f t="shared" ca="1" si="37"/>
        <v/>
      </c>
      <c r="O213" s="7" t="str">
        <f t="shared" ca="1" si="45"/>
        <v/>
      </c>
      <c r="P213" s="7" t="str">
        <f t="shared" ca="1" si="46"/>
        <v/>
      </c>
      <c r="Q213" s="7" t="str">
        <f t="shared" ca="1" si="38"/>
        <v/>
      </c>
      <c r="R213" s="7" t="str">
        <f t="shared" ca="1" si="39"/>
        <v/>
      </c>
      <c r="S213" s="107" t="str">
        <f t="shared" ca="1" si="40"/>
        <v/>
      </c>
      <c r="T213" s="7" t="str">
        <f t="shared" ca="1" si="41"/>
        <v/>
      </c>
      <c r="U213" s="109">
        <v>213</v>
      </c>
      <c r="V213" s="111" t="s">
        <v>705</v>
      </c>
      <c r="W213" s="111" t="s">
        <v>301</v>
      </c>
      <c r="X213" s="109" t="str">
        <f t="shared" ca="1" si="47"/>
        <v/>
      </c>
      <c r="BC213"/>
      <c r="BD213"/>
      <c r="BE213"/>
      <c r="BF213"/>
      <c r="BG213" s="59"/>
      <c r="BH213" s="59"/>
      <c r="BI213"/>
      <c r="BJ213"/>
      <c r="BK213"/>
      <c r="BL213" s="3"/>
      <c r="BM213" s="3"/>
      <c r="BN213" s="3"/>
      <c r="BO213" s="3"/>
      <c r="BP213" s="3"/>
      <c r="BQ213"/>
      <c r="BR213"/>
      <c r="BS213"/>
      <c r="BT213"/>
      <c r="BU213"/>
      <c r="BV213"/>
    </row>
    <row r="214" spans="1:74" ht="13.5" customHeight="1">
      <c r="A214" s="55" t="str">
        <f t="shared" ca="1" si="42"/>
        <v/>
      </c>
      <c r="B214" s="5"/>
      <c r="C214" s="5"/>
      <c r="D214" s="5"/>
      <c r="E214" s="6"/>
      <c r="F214" s="5"/>
      <c r="G214" s="5"/>
      <c r="H214" s="5"/>
      <c r="I214" s="5"/>
      <c r="J214" s="116"/>
      <c r="K214" s="109" t="str">
        <f t="shared" ca="1" si="43"/>
        <v/>
      </c>
      <c r="L214" s="8" t="str">
        <f t="shared" ca="1" si="44"/>
        <v/>
      </c>
      <c r="M214" s="7" t="str">
        <f t="shared" ca="1" si="36"/>
        <v/>
      </c>
      <c r="N214" s="8" t="str">
        <f t="shared" ca="1" si="37"/>
        <v/>
      </c>
      <c r="O214" s="7" t="str">
        <f t="shared" ca="1" si="45"/>
        <v/>
      </c>
      <c r="P214" s="7" t="str">
        <f t="shared" ca="1" si="46"/>
        <v/>
      </c>
      <c r="Q214" s="7" t="str">
        <f t="shared" ca="1" si="38"/>
        <v/>
      </c>
      <c r="R214" s="7" t="str">
        <f t="shared" ca="1" si="39"/>
        <v/>
      </c>
      <c r="S214" s="107" t="str">
        <f t="shared" ca="1" si="40"/>
        <v/>
      </c>
      <c r="T214" s="7" t="str">
        <f t="shared" ca="1" si="41"/>
        <v/>
      </c>
      <c r="U214" s="109">
        <v>214</v>
      </c>
      <c r="V214" s="111" t="s">
        <v>706</v>
      </c>
      <c r="W214" s="111" t="s">
        <v>302</v>
      </c>
      <c r="X214" s="109" t="str">
        <f t="shared" ca="1" si="47"/>
        <v/>
      </c>
      <c r="BC214"/>
      <c r="BD214"/>
      <c r="BE214"/>
      <c r="BF214"/>
      <c r="BG214" s="59"/>
      <c r="BH214" s="59"/>
      <c r="BI214"/>
      <c r="BJ214"/>
      <c r="BK214"/>
      <c r="BL214" s="3"/>
      <c r="BM214" s="3"/>
      <c r="BN214" s="3"/>
      <c r="BO214" s="3"/>
      <c r="BP214" s="3"/>
      <c r="BQ214"/>
      <c r="BR214"/>
      <c r="BS214"/>
      <c r="BT214"/>
      <c r="BU214"/>
      <c r="BV214"/>
    </row>
    <row r="215" spans="1:74" ht="13.5" customHeight="1">
      <c r="A215" s="55" t="str">
        <f t="shared" ca="1" si="42"/>
        <v/>
      </c>
      <c r="B215" s="5"/>
      <c r="C215" s="5"/>
      <c r="D215" s="5"/>
      <c r="E215" s="6"/>
      <c r="F215" s="5"/>
      <c r="G215" s="5"/>
      <c r="H215" s="5"/>
      <c r="I215" s="5"/>
      <c r="J215" s="116"/>
      <c r="K215" s="109" t="str">
        <f t="shared" ca="1" si="43"/>
        <v/>
      </c>
      <c r="L215" s="8" t="str">
        <f t="shared" ca="1" si="44"/>
        <v/>
      </c>
      <c r="M215" s="7" t="str">
        <f t="shared" ca="1" si="36"/>
        <v/>
      </c>
      <c r="N215" s="8" t="str">
        <f t="shared" ca="1" si="37"/>
        <v/>
      </c>
      <c r="O215" s="7" t="str">
        <f t="shared" ca="1" si="45"/>
        <v/>
      </c>
      <c r="P215" s="7" t="str">
        <f t="shared" ca="1" si="46"/>
        <v/>
      </c>
      <c r="Q215" s="7" t="str">
        <f t="shared" ca="1" si="38"/>
        <v/>
      </c>
      <c r="R215" s="7" t="str">
        <f t="shared" ca="1" si="39"/>
        <v/>
      </c>
      <c r="S215" s="107" t="str">
        <f t="shared" ca="1" si="40"/>
        <v/>
      </c>
      <c r="T215" s="7" t="str">
        <f t="shared" ca="1" si="41"/>
        <v/>
      </c>
      <c r="U215" s="109">
        <v>215</v>
      </c>
      <c r="V215" s="111" t="s">
        <v>707</v>
      </c>
      <c r="W215" s="111" t="s">
        <v>304</v>
      </c>
      <c r="X215" s="109" t="str">
        <f t="shared" ca="1" si="47"/>
        <v/>
      </c>
      <c r="BC215"/>
      <c r="BD215"/>
      <c r="BE215"/>
      <c r="BF215"/>
      <c r="BG215" s="59"/>
      <c r="BH215" s="59"/>
      <c r="BI215"/>
      <c r="BJ215"/>
      <c r="BK215"/>
      <c r="BL215" s="3"/>
      <c r="BM215" s="3"/>
      <c r="BN215" s="3"/>
      <c r="BO215" s="3"/>
      <c r="BP215" s="3"/>
      <c r="BQ215"/>
      <c r="BR215"/>
      <c r="BS215"/>
      <c r="BT215"/>
      <c r="BU215"/>
      <c r="BV215"/>
    </row>
    <row r="216" spans="1:74" ht="13.5" customHeight="1">
      <c r="A216" s="55" t="str">
        <f t="shared" ca="1" si="42"/>
        <v/>
      </c>
      <c r="B216" s="5"/>
      <c r="C216" s="5"/>
      <c r="D216" s="5"/>
      <c r="E216" s="6"/>
      <c r="F216" s="5"/>
      <c r="G216" s="5"/>
      <c r="H216" s="5"/>
      <c r="I216" s="5"/>
      <c r="J216" s="116"/>
      <c r="K216" s="109" t="str">
        <f t="shared" ca="1" si="43"/>
        <v/>
      </c>
      <c r="L216" s="8" t="str">
        <f t="shared" ca="1" si="44"/>
        <v/>
      </c>
      <c r="M216" s="7" t="str">
        <f t="shared" ca="1" si="36"/>
        <v/>
      </c>
      <c r="N216" s="8" t="str">
        <f t="shared" ca="1" si="37"/>
        <v/>
      </c>
      <c r="O216" s="7" t="str">
        <f t="shared" ca="1" si="45"/>
        <v/>
      </c>
      <c r="P216" s="7" t="str">
        <f t="shared" ca="1" si="46"/>
        <v/>
      </c>
      <c r="Q216" s="7" t="str">
        <f t="shared" ca="1" si="38"/>
        <v/>
      </c>
      <c r="R216" s="7" t="str">
        <f t="shared" ca="1" si="39"/>
        <v/>
      </c>
      <c r="S216" s="107" t="str">
        <f t="shared" ca="1" si="40"/>
        <v/>
      </c>
      <c r="T216" s="7" t="str">
        <f t="shared" ca="1" si="41"/>
        <v/>
      </c>
      <c r="U216" s="109">
        <v>216</v>
      </c>
      <c r="V216" s="111" t="s">
        <v>708</v>
      </c>
      <c r="W216" s="111" t="s">
        <v>1833</v>
      </c>
      <c r="X216" s="109" t="str">
        <f t="shared" ca="1" si="47"/>
        <v/>
      </c>
      <c r="BC216"/>
      <c r="BD216"/>
      <c r="BE216"/>
      <c r="BF216"/>
      <c r="BG216" s="59"/>
      <c r="BH216" s="59"/>
      <c r="BI216"/>
      <c r="BJ216"/>
      <c r="BK216"/>
      <c r="BL216" s="3"/>
      <c r="BM216" s="3"/>
      <c r="BN216" s="3"/>
      <c r="BO216" s="3"/>
      <c r="BP216" s="3"/>
      <c r="BQ216"/>
      <c r="BR216"/>
      <c r="BS216"/>
      <c r="BT216"/>
      <c r="BU216"/>
      <c r="BV216"/>
    </row>
    <row r="217" spans="1:74" ht="13.5" customHeight="1">
      <c r="A217" s="55" t="str">
        <f t="shared" ca="1" si="42"/>
        <v/>
      </c>
      <c r="B217" s="5"/>
      <c r="C217" s="5"/>
      <c r="D217" s="5"/>
      <c r="E217" s="6"/>
      <c r="F217" s="5"/>
      <c r="G217" s="5"/>
      <c r="H217" s="5"/>
      <c r="I217" s="5"/>
      <c r="J217" s="116"/>
      <c r="K217" s="109" t="str">
        <f t="shared" ca="1" si="43"/>
        <v/>
      </c>
      <c r="L217" s="8" t="str">
        <f t="shared" ca="1" si="44"/>
        <v/>
      </c>
      <c r="M217" s="7" t="str">
        <f t="shared" ca="1" si="36"/>
        <v/>
      </c>
      <c r="N217" s="8" t="str">
        <f t="shared" ca="1" si="37"/>
        <v/>
      </c>
      <c r="O217" s="7" t="str">
        <f t="shared" ca="1" si="45"/>
        <v/>
      </c>
      <c r="P217" s="7" t="str">
        <f t="shared" ca="1" si="46"/>
        <v/>
      </c>
      <c r="Q217" s="7" t="str">
        <f t="shared" ca="1" si="38"/>
        <v/>
      </c>
      <c r="R217" s="7" t="str">
        <f t="shared" ca="1" si="39"/>
        <v/>
      </c>
      <c r="S217" s="107" t="str">
        <f t="shared" ca="1" si="40"/>
        <v/>
      </c>
      <c r="T217" s="7" t="str">
        <f t="shared" ca="1" si="41"/>
        <v/>
      </c>
      <c r="U217" s="109">
        <v>217</v>
      </c>
      <c r="V217" s="111" t="s">
        <v>709</v>
      </c>
      <c r="W217" s="111" t="s">
        <v>1834</v>
      </c>
      <c r="X217" s="109" t="str">
        <f t="shared" ca="1" si="47"/>
        <v/>
      </c>
      <c r="BC217"/>
      <c r="BD217"/>
      <c r="BE217"/>
      <c r="BF217"/>
      <c r="BG217" s="59"/>
      <c r="BH217" s="59"/>
      <c r="BI217"/>
      <c r="BJ217"/>
      <c r="BK217"/>
      <c r="BL217" s="3"/>
      <c r="BM217" s="3"/>
      <c r="BN217" s="3"/>
      <c r="BO217" s="3"/>
      <c r="BP217" s="3"/>
      <c r="BQ217"/>
      <c r="BR217"/>
      <c r="BS217"/>
      <c r="BT217"/>
      <c r="BU217"/>
      <c r="BV217"/>
    </row>
    <row r="218" spans="1:74" ht="13.5" customHeight="1">
      <c r="A218" s="55" t="str">
        <f t="shared" ca="1" si="42"/>
        <v/>
      </c>
      <c r="B218" s="5"/>
      <c r="C218" s="5"/>
      <c r="D218" s="5"/>
      <c r="E218" s="6"/>
      <c r="F218" s="5"/>
      <c r="G218" s="5"/>
      <c r="H218" s="5"/>
      <c r="I218" s="5"/>
      <c r="J218" s="116"/>
      <c r="K218" s="109" t="str">
        <f t="shared" ca="1" si="43"/>
        <v/>
      </c>
      <c r="L218" s="8" t="str">
        <f t="shared" ca="1" si="44"/>
        <v/>
      </c>
      <c r="M218" s="7" t="str">
        <f t="shared" ca="1" si="36"/>
        <v/>
      </c>
      <c r="N218" s="8" t="str">
        <f t="shared" ca="1" si="37"/>
        <v/>
      </c>
      <c r="O218" s="7" t="str">
        <f t="shared" ca="1" si="45"/>
        <v/>
      </c>
      <c r="P218" s="7" t="str">
        <f t="shared" ca="1" si="46"/>
        <v/>
      </c>
      <c r="Q218" s="7" t="str">
        <f t="shared" ca="1" si="38"/>
        <v/>
      </c>
      <c r="R218" s="7" t="str">
        <f t="shared" ca="1" si="39"/>
        <v/>
      </c>
      <c r="S218" s="107" t="str">
        <f t="shared" ca="1" si="40"/>
        <v/>
      </c>
      <c r="T218" s="7" t="str">
        <f t="shared" ca="1" si="41"/>
        <v/>
      </c>
      <c r="U218" s="109">
        <v>218</v>
      </c>
      <c r="V218" s="111" t="s">
        <v>710</v>
      </c>
      <c r="W218" s="111" t="s">
        <v>1835</v>
      </c>
      <c r="X218" s="109" t="str">
        <f t="shared" ca="1" si="47"/>
        <v/>
      </c>
      <c r="BC218"/>
      <c r="BD218"/>
      <c r="BE218"/>
      <c r="BF218"/>
      <c r="BG218" s="59"/>
      <c r="BH218" s="59"/>
      <c r="BI218"/>
      <c r="BJ218"/>
      <c r="BK218"/>
      <c r="BL218" s="3"/>
      <c r="BM218" s="3"/>
      <c r="BN218" s="3"/>
      <c r="BO218" s="3"/>
      <c r="BP218" s="3"/>
      <c r="BQ218"/>
      <c r="BR218"/>
      <c r="BS218"/>
      <c r="BT218"/>
      <c r="BU218"/>
      <c r="BV218"/>
    </row>
    <row r="219" spans="1:74" ht="13.5" customHeight="1">
      <c r="A219" s="55" t="str">
        <f t="shared" ca="1" si="42"/>
        <v/>
      </c>
      <c r="B219" s="5"/>
      <c r="C219" s="5"/>
      <c r="D219" s="5"/>
      <c r="E219" s="6"/>
      <c r="F219" s="5"/>
      <c r="G219" s="5"/>
      <c r="H219" s="5"/>
      <c r="I219" s="5"/>
      <c r="J219" s="116"/>
      <c r="K219" s="109" t="str">
        <f t="shared" ca="1" si="43"/>
        <v/>
      </c>
      <c r="L219" s="8" t="str">
        <f t="shared" ca="1" si="44"/>
        <v/>
      </c>
      <c r="M219" s="7" t="str">
        <f t="shared" ca="1" si="36"/>
        <v/>
      </c>
      <c r="N219" s="8" t="str">
        <f t="shared" ca="1" si="37"/>
        <v/>
      </c>
      <c r="O219" s="7" t="str">
        <f t="shared" ca="1" si="45"/>
        <v/>
      </c>
      <c r="P219" s="7" t="str">
        <f t="shared" ca="1" si="46"/>
        <v/>
      </c>
      <c r="Q219" s="7" t="str">
        <f t="shared" ca="1" si="38"/>
        <v/>
      </c>
      <c r="R219" s="7" t="str">
        <f t="shared" ca="1" si="39"/>
        <v/>
      </c>
      <c r="S219" s="107" t="str">
        <f t="shared" ca="1" si="40"/>
        <v/>
      </c>
      <c r="T219" s="7" t="str">
        <f t="shared" ca="1" si="41"/>
        <v/>
      </c>
      <c r="U219" s="109">
        <v>219</v>
      </c>
      <c r="V219" s="111" t="s">
        <v>711</v>
      </c>
      <c r="W219" s="111" t="s">
        <v>1836</v>
      </c>
      <c r="X219" s="109" t="str">
        <f t="shared" ca="1" si="47"/>
        <v/>
      </c>
      <c r="BC219"/>
      <c r="BD219"/>
      <c r="BE219"/>
      <c r="BF219"/>
      <c r="BG219" s="59"/>
      <c r="BH219" s="59"/>
      <c r="BI219"/>
      <c r="BJ219"/>
      <c r="BK219"/>
      <c r="BL219" s="3"/>
      <c r="BM219" s="3"/>
      <c r="BN219" s="3"/>
      <c r="BO219" s="3"/>
      <c r="BP219" s="3"/>
      <c r="BQ219"/>
      <c r="BR219"/>
      <c r="BS219"/>
      <c r="BT219"/>
      <c r="BU219"/>
      <c r="BV219"/>
    </row>
    <row r="220" spans="1:74" ht="13.5" customHeight="1">
      <c r="A220" s="55" t="str">
        <f t="shared" ca="1" si="42"/>
        <v/>
      </c>
      <c r="B220" s="5"/>
      <c r="C220" s="5"/>
      <c r="D220" s="5"/>
      <c r="E220" s="6"/>
      <c r="F220" s="5"/>
      <c r="G220" s="5"/>
      <c r="H220" s="5"/>
      <c r="I220" s="5"/>
      <c r="J220" s="116"/>
      <c r="K220" s="109" t="str">
        <f t="shared" ca="1" si="43"/>
        <v/>
      </c>
      <c r="L220" s="8" t="str">
        <f t="shared" ca="1" si="44"/>
        <v/>
      </c>
      <c r="M220" s="7" t="str">
        <f t="shared" ca="1" si="36"/>
        <v/>
      </c>
      <c r="N220" s="8" t="str">
        <f t="shared" ca="1" si="37"/>
        <v/>
      </c>
      <c r="O220" s="7" t="str">
        <f t="shared" ca="1" si="45"/>
        <v/>
      </c>
      <c r="P220" s="7" t="str">
        <f t="shared" ca="1" si="46"/>
        <v/>
      </c>
      <c r="Q220" s="7" t="str">
        <f t="shared" ca="1" si="38"/>
        <v/>
      </c>
      <c r="R220" s="7" t="str">
        <f t="shared" ca="1" si="39"/>
        <v/>
      </c>
      <c r="S220" s="107" t="str">
        <f t="shared" ca="1" si="40"/>
        <v/>
      </c>
      <c r="T220" s="7" t="str">
        <f t="shared" ca="1" si="41"/>
        <v/>
      </c>
      <c r="U220" s="109">
        <v>220</v>
      </c>
      <c r="V220" s="111" t="s">
        <v>712</v>
      </c>
      <c r="W220" s="111" t="s">
        <v>1837</v>
      </c>
      <c r="X220" s="109" t="str">
        <f t="shared" ca="1" si="47"/>
        <v/>
      </c>
      <c r="BC220"/>
      <c r="BD220"/>
      <c r="BE220"/>
      <c r="BF220"/>
      <c r="BG220" s="59"/>
      <c r="BH220" s="59"/>
      <c r="BI220"/>
      <c r="BJ220"/>
      <c r="BK220"/>
      <c r="BL220" s="3"/>
      <c r="BM220" s="3"/>
      <c r="BN220" s="3"/>
      <c r="BO220" s="3"/>
      <c r="BP220" s="3"/>
      <c r="BQ220"/>
      <c r="BR220"/>
      <c r="BS220"/>
      <c r="BT220"/>
      <c r="BU220"/>
      <c r="BV220"/>
    </row>
    <row r="221" spans="1:74" ht="13.5" customHeight="1">
      <c r="A221" s="55" t="str">
        <f t="shared" ca="1" si="42"/>
        <v/>
      </c>
      <c r="B221" s="5"/>
      <c r="C221" s="5"/>
      <c r="D221" s="5"/>
      <c r="E221" s="6"/>
      <c r="F221" s="5"/>
      <c r="G221" s="5"/>
      <c r="H221" s="5"/>
      <c r="I221" s="5"/>
      <c r="J221" s="116"/>
      <c r="K221" s="109" t="str">
        <f t="shared" ca="1" si="43"/>
        <v/>
      </c>
      <c r="L221" s="8" t="str">
        <f t="shared" ca="1" si="44"/>
        <v/>
      </c>
      <c r="M221" s="7" t="str">
        <f t="shared" ca="1" si="36"/>
        <v/>
      </c>
      <c r="N221" s="8" t="str">
        <f t="shared" ca="1" si="37"/>
        <v/>
      </c>
      <c r="O221" s="7" t="str">
        <f t="shared" ca="1" si="45"/>
        <v/>
      </c>
      <c r="P221" s="7" t="str">
        <f t="shared" ca="1" si="46"/>
        <v/>
      </c>
      <c r="Q221" s="7" t="str">
        <f t="shared" ca="1" si="38"/>
        <v/>
      </c>
      <c r="R221" s="7" t="str">
        <f t="shared" ca="1" si="39"/>
        <v/>
      </c>
      <c r="S221" s="107" t="str">
        <f t="shared" ca="1" si="40"/>
        <v/>
      </c>
      <c r="T221" s="7" t="str">
        <f t="shared" ca="1" si="41"/>
        <v/>
      </c>
      <c r="U221" s="109">
        <v>221</v>
      </c>
      <c r="V221" s="111" t="s">
        <v>713</v>
      </c>
      <c r="W221" s="111" t="s">
        <v>1838</v>
      </c>
      <c r="X221" s="109" t="str">
        <f t="shared" ca="1" si="47"/>
        <v/>
      </c>
      <c r="BC221"/>
      <c r="BD221"/>
      <c r="BE221"/>
      <c r="BF221"/>
      <c r="BG221" s="59"/>
      <c r="BH221" s="59"/>
      <c r="BI221"/>
      <c r="BJ221"/>
      <c r="BK221"/>
      <c r="BL221" s="3"/>
      <c r="BM221" s="3"/>
      <c r="BN221" s="3"/>
      <c r="BO221" s="3"/>
      <c r="BP221" s="3"/>
      <c r="BQ221"/>
      <c r="BR221"/>
      <c r="BS221"/>
      <c r="BT221"/>
      <c r="BU221"/>
      <c r="BV221"/>
    </row>
    <row r="222" spans="1:74" ht="13.5" customHeight="1">
      <c r="A222" s="55" t="str">
        <f t="shared" ca="1" si="42"/>
        <v/>
      </c>
      <c r="B222" s="5"/>
      <c r="C222" s="5"/>
      <c r="D222" s="5"/>
      <c r="E222" s="6"/>
      <c r="F222" s="5"/>
      <c r="G222" s="5"/>
      <c r="H222" s="5"/>
      <c r="I222" s="5"/>
      <c r="J222" s="116"/>
      <c r="K222" s="109" t="str">
        <f t="shared" ca="1" si="43"/>
        <v/>
      </c>
      <c r="L222" s="8" t="str">
        <f t="shared" ca="1" si="44"/>
        <v/>
      </c>
      <c r="M222" s="7" t="str">
        <f t="shared" ca="1" si="36"/>
        <v/>
      </c>
      <c r="N222" s="8" t="str">
        <f t="shared" ca="1" si="37"/>
        <v/>
      </c>
      <c r="O222" s="7" t="str">
        <f t="shared" ca="1" si="45"/>
        <v/>
      </c>
      <c r="P222" s="7" t="str">
        <f t="shared" ca="1" si="46"/>
        <v/>
      </c>
      <c r="Q222" s="7" t="str">
        <f t="shared" ca="1" si="38"/>
        <v/>
      </c>
      <c r="R222" s="7" t="str">
        <f t="shared" ca="1" si="39"/>
        <v/>
      </c>
      <c r="S222" s="107" t="str">
        <f t="shared" ca="1" si="40"/>
        <v/>
      </c>
      <c r="T222" s="7" t="str">
        <f t="shared" ca="1" si="41"/>
        <v/>
      </c>
      <c r="U222" s="109">
        <v>222</v>
      </c>
      <c r="V222" s="111" t="s">
        <v>714</v>
      </c>
      <c r="W222" s="111" t="s">
        <v>1839</v>
      </c>
      <c r="X222" s="109" t="str">
        <f t="shared" ca="1" si="47"/>
        <v/>
      </c>
      <c r="BC222"/>
      <c r="BD222"/>
      <c r="BE222"/>
      <c r="BF222"/>
      <c r="BG222" s="59"/>
      <c r="BH222" s="59"/>
      <c r="BI222"/>
      <c r="BJ222"/>
      <c r="BK222"/>
      <c r="BL222" s="3"/>
      <c r="BM222" s="3"/>
      <c r="BN222" s="3"/>
      <c r="BO222" s="3"/>
      <c r="BP222" s="3"/>
      <c r="BQ222"/>
      <c r="BR222"/>
      <c r="BS222"/>
      <c r="BT222"/>
      <c r="BU222"/>
      <c r="BV222"/>
    </row>
    <row r="223" spans="1:74" ht="13.5" customHeight="1">
      <c r="A223" s="55" t="str">
        <f t="shared" ca="1" si="42"/>
        <v/>
      </c>
      <c r="B223" s="5"/>
      <c r="C223" s="5"/>
      <c r="D223" s="5"/>
      <c r="E223" s="6"/>
      <c r="F223" s="5"/>
      <c r="G223" s="5"/>
      <c r="H223" s="5"/>
      <c r="I223" s="5"/>
      <c r="J223" s="116"/>
      <c r="K223" s="109" t="str">
        <f t="shared" ca="1" si="43"/>
        <v/>
      </c>
      <c r="L223" s="8" t="str">
        <f t="shared" ca="1" si="44"/>
        <v/>
      </c>
      <c r="M223" s="7" t="str">
        <f t="shared" ca="1" si="36"/>
        <v/>
      </c>
      <c r="N223" s="8" t="str">
        <f t="shared" ca="1" si="37"/>
        <v/>
      </c>
      <c r="O223" s="7" t="str">
        <f t="shared" ca="1" si="45"/>
        <v/>
      </c>
      <c r="P223" s="7" t="str">
        <f t="shared" ca="1" si="46"/>
        <v/>
      </c>
      <c r="Q223" s="7" t="str">
        <f t="shared" ca="1" si="38"/>
        <v/>
      </c>
      <c r="R223" s="7" t="str">
        <f t="shared" ca="1" si="39"/>
        <v/>
      </c>
      <c r="S223" s="107" t="str">
        <f t="shared" ca="1" si="40"/>
        <v/>
      </c>
      <c r="T223" s="7" t="str">
        <f t="shared" ca="1" si="41"/>
        <v/>
      </c>
      <c r="U223" s="109">
        <v>223</v>
      </c>
      <c r="V223" s="111" t="s">
        <v>715</v>
      </c>
      <c r="W223" s="111" t="s">
        <v>1840</v>
      </c>
      <c r="X223" s="109" t="str">
        <f t="shared" ca="1" si="47"/>
        <v/>
      </c>
      <c r="BC223"/>
      <c r="BD223"/>
      <c r="BE223"/>
      <c r="BF223"/>
      <c r="BG223" s="59"/>
      <c r="BH223" s="59"/>
      <c r="BI223"/>
      <c r="BJ223"/>
      <c r="BK223"/>
      <c r="BL223" s="3"/>
      <c r="BM223" s="3"/>
      <c r="BN223" s="3"/>
      <c r="BO223" s="3"/>
      <c r="BP223" s="3"/>
      <c r="BQ223"/>
      <c r="BR223"/>
      <c r="BS223"/>
      <c r="BT223"/>
      <c r="BU223"/>
      <c r="BV223"/>
    </row>
    <row r="224" spans="1:74" ht="13.5" customHeight="1">
      <c r="A224" s="55" t="str">
        <f t="shared" ca="1" si="42"/>
        <v/>
      </c>
      <c r="B224" s="5"/>
      <c r="C224" s="5"/>
      <c r="D224" s="5"/>
      <c r="E224" s="6"/>
      <c r="F224" s="5"/>
      <c r="G224" s="5"/>
      <c r="H224" s="5"/>
      <c r="I224" s="5"/>
      <c r="J224" s="116"/>
      <c r="K224" s="109" t="str">
        <f t="shared" ca="1" si="43"/>
        <v/>
      </c>
      <c r="L224" s="8" t="str">
        <f t="shared" ca="1" si="44"/>
        <v/>
      </c>
      <c r="M224" s="7" t="str">
        <f t="shared" ca="1" si="36"/>
        <v/>
      </c>
      <c r="N224" s="8" t="str">
        <f t="shared" ca="1" si="37"/>
        <v/>
      </c>
      <c r="O224" s="7" t="str">
        <f t="shared" ca="1" si="45"/>
        <v/>
      </c>
      <c r="P224" s="7" t="str">
        <f t="shared" ca="1" si="46"/>
        <v/>
      </c>
      <c r="Q224" s="7" t="str">
        <f t="shared" ca="1" si="38"/>
        <v/>
      </c>
      <c r="R224" s="7" t="str">
        <f t="shared" ca="1" si="39"/>
        <v/>
      </c>
      <c r="S224" s="107" t="str">
        <f t="shared" ca="1" si="40"/>
        <v/>
      </c>
      <c r="T224" s="7" t="str">
        <f t="shared" ca="1" si="41"/>
        <v/>
      </c>
      <c r="U224" s="109">
        <v>224</v>
      </c>
      <c r="V224" s="111" t="s">
        <v>716</v>
      </c>
      <c r="W224" s="111" t="s">
        <v>1841</v>
      </c>
      <c r="X224" s="109" t="str">
        <f t="shared" ca="1" si="47"/>
        <v/>
      </c>
      <c r="BC224"/>
      <c r="BD224"/>
      <c r="BE224"/>
      <c r="BF224"/>
      <c r="BG224" s="59"/>
      <c r="BH224" s="59"/>
      <c r="BI224"/>
      <c r="BJ224"/>
      <c r="BK224"/>
      <c r="BL224" s="3"/>
      <c r="BM224" s="3"/>
      <c r="BN224" s="3"/>
      <c r="BO224" s="3"/>
      <c r="BP224" s="3"/>
      <c r="BQ224"/>
      <c r="BR224"/>
      <c r="BS224"/>
      <c r="BT224"/>
      <c r="BU224"/>
      <c r="BV224"/>
    </row>
    <row r="225" spans="1:74" ht="13.5" customHeight="1">
      <c r="A225" s="55" t="str">
        <f t="shared" ca="1" si="42"/>
        <v/>
      </c>
      <c r="B225" s="5"/>
      <c r="C225" s="5"/>
      <c r="D225" s="5"/>
      <c r="E225" s="6"/>
      <c r="F225" s="5"/>
      <c r="G225" s="5"/>
      <c r="H225" s="5"/>
      <c r="I225" s="5"/>
      <c r="J225" s="116"/>
      <c r="K225" s="109" t="str">
        <f t="shared" ca="1" si="43"/>
        <v/>
      </c>
      <c r="L225" s="8" t="str">
        <f t="shared" ca="1" si="44"/>
        <v/>
      </c>
      <c r="M225" s="7" t="str">
        <f t="shared" ca="1" si="36"/>
        <v/>
      </c>
      <c r="N225" s="8" t="str">
        <f t="shared" ca="1" si="37"/>
        <v/>
      </c>
      <c r="O225" s="7" t="str">
        <f t="shared" ca="1" si="45"/>
        <v/>
      </c>
      <c r="P225" s="7" t="str">
        <f t="shared" ca="1" si="46"/>
        <v/>
      </c>
      <c r="Q225" s="7" t="str">
        <f t="shared" ca="1" si="38"/>
        <v/>
      </c>
      <c r="R225" s="7" t="str">
        <f t="shared" ca="1" si="39"/>
        <v/>
      </c>
      <c r="S225" s="107" t="str">
        <f t="shared" ca="1" si="40"/>
        <v/>
      </c>
      <c r="T225" s="7" t="str">
        <f t="shared" ca="1" si="41"/>
        <v/>
      </c>
      <c r="U225" s="109">
        <v>225</v>
      </c>
      <c r="V225" s="111" t="s">
        <v>717</v>
      </c>
      <c r="W225" s="111" t="s">
        <v>1842</v>
      </c>
      <c r="X225" s="109" t="str">
        <f t="shared" ca="1" si="47"/>
        <v/>
      </c>
      <c r="BC225"/>
      <c r="BD225"/>
      <c r="BE225"/>
      <c r="BF225"/>
      <c r="BG225" s="59"/>
      <c r="BH225" s="59"/>
      <c r="BI225"/>
      <c r="BJ225"/>
      <c r="BK225"/>
      <c r="BL225" s="3"/>
      <c r="BM225" s="3"/>
      <c r="BN225" s="3"/>
      <c r="BO225" s="3"/>
      <c r="BP225" s="3"/>
      <c r="BQ225"/>
      <c r="BR225"/>
      <c r="BS225"/>
      <c r="BT225"/>
      <c r="BU225"/>
      <c r="BV225"/>
    </row>
    <row r="226" spans="1:74" ht="13.5" customHeight="1">
      <c r="A226" s="55" t="str">
        <f t="shared" ca="1" si="42"/>
        <v/>
      </c>
      <c r="B226" s="5"/>
      <c r="C226" s="5"/>
      <c r="D226" s="5"/>
      <c r="E226" s="6"/>
      <c r="F226" s="5"/>
      <c r="G226" s="5"/>
      <c r="H226" s="5"/>
      <c r="I226" s="5"/>
      <c r="J226" s="116"/>
      <c r="K226" s="109" t="str">
        <f t="shared" ca="1" si="43"/>
        <v/>
      </c>
      <c r="L226" s="8" t="str">
        <f t="shared" ca="1" si="44"/>
        <v/>
      </c>
      <c r="M226" s="7" t="str">
        <f t="shared" ca="1" si="36"/>
        <v/>
      </c>
      <c r="N226" s="8" t="str">
        <f t="shared" ca="1" si="37"/>
        <v/>
      </c>
      <c r="O226" s="7" t="str">
        <f t="shared" ca="1" si="45"/>
        <v/>
      </c>
      <c r="P226" s="7" t="str">
        <f t="shared" ca="1" si="46"/>
        <v/>
      </c>
      <c r="Q226" s="7" t="str">
        <f t="shared" ca="1" si="38"/>
        <v/>
      </c>
      <c r="R226" s="7" t="str">
        <f t="shared" ca="1" si="39"/>
        <v/>
      </c>
      <c r="S226" s="107" t="str">
        <f t="shared" ca="1" si="40"/>
        <v/>
      </c>
      <c r="T226" s="7" t="str">
        <f t="shared" ca="1" si="41"/>
        <v/>
      </c>
      <c r="U226" s="109">
        <v>226</v>
      </c>
      <c r="V226" s="111" t="s">
        <v>718</v>
      </c>
      <c r="W226" s="111" t="s">
        <v>2187</v>
      </c>
      <c r="X226" s="109" t="str">
        <f t="shared" ca="1" si="47"/>
        <v/>
      </c>
      <c r="BC226"/>
      <c r="BD226"/>
      <c r="BE226"/>
      <c r="BF226"/>
      <c r="BG226" s="59"/>
      <c r="BH226" s="59"/>
      <c r="BI226"/>
      <c r="BJ226"/>
      <c r="BK226"/>
      <c r="BL226" s="3"/>
      <c r="BM226" s="3"/>
      <c r="BN226" s="3"/>
      <c r="BO226" s="3"/>
      <c r="BP226" s="3"/>
      <c r="BQ226"/>
      <c r="BR226"/>
      <c r="BS226"/>
      <c r="BT226"/>
      <c r="BU226"/>
      <c r="BV226"/>
    </row>
    <row r="227" spans="1:74" ht="13.5" customHeight="1">
      <c r="A227" s="55" t="str">
        <f t="shared" ca="1" si="42"/>
        <v/>
      </c>
      <c r="B227" s="5"/>
      <c r="C227" s="5"/>
      <c r="D227" s="5"/>
      <c r="E227" s="6"/>
      <c r="F227" s="5"/>
      <c r="G227" s="5"/>
      <c r="H227" s="5"/>
      <c r="I227" s="5"/>
      <c r="J227" s="116"/>
      <c r="K227" s="109" t="str">
        <f t="shared" ca="1" si="43"/>
        <v/>
      </c>
      <c r="L227" s="8" t="str">
        <f t="shared" ca="1" si="44"/>
        <v/>
      </c>
      <c r="M227" s="7" t="str">
        <f t="shared" ca="1" si="36"/>
        <v/>
      </c>
      <c r="N227" s="8" t="str">
        <f t="shared" ca="1" si="37"/>
        <v/>
      </c>
      <c r="O227" s="7" t="str">
        <f t="shared" ca="1" si="45"/>
        <v/>
      </c>
      <c r="P227" s="7" t="str">
        <f t="shared" ca="1" si="46"/>
        <v/>
      </c>
      <c r="Q227" s="7" t="str">
        <f t="shared" ca="1" si="38"/>
        <v/>
      </c>
      <c r="R227" s="7" t="str">
        <f t="shared" ca="1" si="39"/>
        <v/>
      </c>
      <c r="S227" s="107" t="str">
        <f t="shared" ca="1" si="40"/>
        <v/>
      </c>
      <c r="T227" s="7" t="str">
        <f t="shared" ca="1" si="41"/>
        <v/>
      </c>
      <c r="U227" s="109">
        <v>227</v>
      </c>
      <c r="V227" s="111" t="s">
        <v>719</v>
      </c>
      <c r="W227" s="111" t="s">
        <v>2188</v>
      </c>
      <c r="X227" s="109" t="str">
        <f t="shared" ca="1" si="47"/>
        <v/>
      </c>
      <c r="BC227"/>
      <c r="BD227"/>
      <c r="BE227"/>
      <c r="BF227"/>
      <c r="BG227" s="59"/>
      <c r="BH227" s="59"/>
      <c r="BI227"/>
      <c r="BJ227"/>
      <c r="BK227"/>
      <c r="BL227" s="3"/>
      <c r="BM227" s="3"/>
      <c r="BN227" s="3"/>
      <c r="BO227" s="3"/>
      <c r="BP227" s="3"/>
      <c r="BQ227"/>
      <c r="BR227"/>
      <c r="BS227"/>
      <c r="BT227"/>
      <c r="BU227"/>
      <c r="BV227"/>
    </row>
    <row r="228" spans="1:74" ht="13.5" customHeight="1">
      <c r="A228" s="55" t="str">
        <f t="shared" ca="1" si="42"/>
        <v/>
      </c>
      <c r="B228" s="5"/>
      <c r="C228" s="5"/>
      <c r="D228" s="5"/>
      <c r="E228" s="6"/>
      <c r="F228" s="5"/>
      <c r="G228" s="5"/>
      <c r="H228" s="5"/>
      <c r="I228" s="5"/>
      <c r="J228" s="116"/>
      <c r="K228" s="109" t="str">
        <f t="shared" ca="1" si="43"/>
        <v/>
      </c>
      <c r="L228" s="8" t="str">
        <f t="shared" ca="1" si="44"/>
        <v/>
      </c>
      <c r="M228" s="7" t="str">
        <f t="shared" ca="1" si="36"/>
        <v/>
      </c>
      <c r="N228" s="8" t="str">
        <f t="shared" ca="1" si="37"/>
        <v/>
      </c>
      <c r="O228" s="7" t="str">
        <f t="shared" ca="1" si="45"/>
        <v/>
      </c>
      <c r="P228" s="7" t="str">
        <f t="shared" ca="1" si="46"/>
        <v/>
      </c>
      <c r="Q228" s="7" t="str">
        <f t="shared" ca="1" si="38"/>
        <v/>
      </c>
      <c r="R228" s="7" t="str">
        <f t="shared" ca="1" si="39"/>
        <v/>
      </c>
      <c r="S228" s="107" t="str">
        <f t="shared" ca="1" si="40"/>
        <v/>
      </c>
      <c r="T228" s="7" t="str">
        <f t="shared" ca="1" si="41"/>
        <v/>
      </c>
      <c r="U228" s="109">
        <v>228</v>
      </c>
      <c r="V228" s="111" t="s">
        <v>720</v>
      </c>
      <c r="W228" s="111" t="s">
        <v>2189</v>
      </c>
      <c r="X228" s="109" t="str">
        <f t="shared" ca="1" si="47"/>
        <v/>
      </c>
      <c r="BC228"/>
      <c r="BD228"/>
      <c r="BE228"/>
      <c r="BF228"/>
      <c r="BG228" s="59"/>
      <c r="BH228" s="59"/>
      <c r="BI228"/>
      <c r="BJ228"/>
      <c r="BK228"/>
      <c r="BL228" s="3"/>
      <c r="BM228" s="3"/>
      <c r="BN228" s="3"/>
      <c r="BO228" s="3"/>
      <c r="BP228" s="3"/>
      <c r="BQ228"/>
      <c r="BR228"/>
      <c r="BS228"/>
      <c r="BT228"/>
      <c r="BU228"/>
      <c r="BV228"/>
    </row>
    <row r="229" spans="1:74" ht="13.5" customHeight="1">
      <c r="A229" s="55" t="str">
        <f t="shared" ca="1" si="42"/>
        <v/>
      </c>
      <c r="B229" s="5"/>
      <c r="C229" s="5"/>
      <c r="D229" s="5"/>
      <c r="E229" s="6"/>
      <c r="F229" s="5"/>
      <c r="G229" s="5"/>
      <c r="H229" s="5"/>
      <c r="I229" s="5"/>
      <c r="J229" s="116"/>
      <c r="K229" s="109" t="str">
        <f t="shared" ca="1" si="43"/>
        <v/>
      </c>
      <c r="L229" s="8" t="str">
        <f t="shared" ca="1" si="44"/>
        <v/>
      </c>
      <c r="M229" s="7" t="str">
        <f t="shared" ca="1" si="36"/>
        <v/>
      </c>
      <c r="N229" s="8" t="str">
        <f t="shared" ca="1" si="37"/>
        <v/>
      </c>
      <c r="O229" s="7" t="str">
        <f t="shared" ca="1" si="45"/>
        <v/>
      </c>
      <c r="P229" s="7" t="str">
        <f t="shared" ca="1" si="46"/>
        <v/>
      </c>
      <c r="Q229" s="7" t="str">
        <f t="shared" ca="1" si="38"/>
        <v/>
      </c>
      <c r="R229" s="7" t="str">
        <f t="shared" ca="1" si="39"/>
        <v/>
      </c>
      <c r="S229" s="107" t="str">
        <f t="shared" ca="1" si="40"/>
        <v/>
      </c>
      <c r="T229" s="7" t="str">
        <f t="shared" ca="1" si="41"/>
        <v/>
      </c>
      <c r="U229" s="109">
        <v>229</v>
      </c>
      <c r="V229" s="111" t="s">
        <v>721</v>
      </c>
      <c r="W229" s="111" t="s">
        <v>2190</v>
      </c>
      <c r="X229" s="109" t="str">
        <f t="shared" ca="1" si="47"/>
        <v/>
      </c>
      <c r="BC229"/>
      <c r="BD229"/>
      <c r="BE229"/>
      <c r="BF229"/>
      <c r="BG229" s="59"/>
      <c r="BH229" s="59"/>
      <c r="BI229"/>
      <c r="BJ229"/>
      <c r="BK229"/>
      <c r="BL229" s="3"/>
      <c r="BM229" s="3"/>
      <c r="BN229" s="3"/>
      <c r="BO229" s="3"/>
      <c r="BP229" s="3"/>
      <c r="BQ229"/>
      <c r="BR229"/>
      <c r="BS229"/>
      <c r="BT229"/>
      <c r="BU229"/>
      <c r="BV229"/>
    </row>
    <row r="230" spans="1:74" ht="13.5" customHeight="1">
      <c r="A230" s="55" t="str">
        <f t="shared" ca="1" si="42"/>
        <v/>
      </c>
      <c r="B230" s="5"/>
      <c r="C230" s="5"/>
      <c r="D230" s="5"/>
      <c r="E230" s="6"/>
      <c r="F230" s="5"/>
      <c r="G230" s="5"/>
      <c r="H230" s="5"/>
      <c r="I230" s="5"/>
      <c r="J230" s="116"/>
      <c r="K230" s="109" t="str">
        <f t="shared" ca="1" si="43"/>
        <v/>
      </c>
      <c r="L230" s="8" t="str">
        <f t="shared" ca="1" si="44"/>
        <v/>
      </c>
      <c r="M230" s="7" t="str">
        <f t="shared" ca="1" si="36"/>
        <v/>
      </c>
      <c r="N230" s="8" t="str">
        <f t="shared" ca="1" si="37"/>
        <v/>
      </c>
      <c r="O230" s="7" t="str">
        <f t="shared" ca="1" si="45"/>
        <v/>
      </c>
      <c r="P230" s="7" t="str">
        <f t="shared" ca="1" si="46"/>
        <v/>
      </c>
      <c r="Q230" s="7" t="str">
        <f t="shared" ca="1" si="38"/>
        <v/>
      </c>
      <c r="R230" s="7" t="str">
        <f t="shared" ca="1" si="39"/>
        <v/>
      </c>
      <c r="S230" s="107" t="str">
        <f t="shared" ca="1" si="40"/>
        <v/>
      </c>
      <c r="T230" s="7" t="str">
        <f t="shared" ca="1" si="41"/>
        <v/>
      </c>
      <c r="U230" s="109">
        <v>230</v>
      </c>
      <c r="V230" s="111" t="s">
        <v>722</v>
      </c>
      <c r="W230" s="111" t="s">
        <v>2191</v>
      </c>
      <c r="X230" s="109" t="str">
        <f t="shared" ca="1" si="47"/>
        <v/>
      </c>
      <c r="BC230"/>
      <c r="BD230"/>
      <c r="BE230"/>
      <c r="BF230"/>
      <c r="BG230" s="59"/>
      <c r="BH230" s="59"/>
      <c r="BI230"/>
      <c r="BJ230"/>
      <c r="BK230"/>
      <c r="BL230" s="3"/>
      <c r="BM230" s="3"/>
      <c r="BN230" s="3"/>
      <c r="BO230" s="3"/>
      <c r="BP230" s="3"/>
      <c r="BQ230"/>
      <c r="BR230"/>
      <c r="BS230"/>
      <c r="BT230"/>
      <c r="BU230"/>
      <c r="BV230"/>
    </row>
    <row r="231" spans="1:74" ht="13.5" customHeight="1">
      <c r="A231" s="55" t="str">
        <f t="shared" ca="1" si="42"/>
        <v/>
      </c>
      <c r="B231" s="5"/>
      <c r="C231" s="5"/>
      <c r="D231" s="5"/>
      <c r="E231" s="6"/>
      <c r="F231" s="5"/>
      <c r="G231" s="5"/>
      <c r="H231" s="5"/>
      <c r="I231" s="5"/>
      <c r="J231" s="116"/>
      <c r="K231" s="109" t="str">
        <f t="shared" ca="1" si="43"/>
        <v/>
      </c>
      <c r="L231" s="8" t="str">
        <f t="shared" ca="1" si="44"/>
        <v/>
      </c>
      <c r="M231" s="7" t="str">
        <f t="shared" ca="1" si="36"/>
        <v/>
      </c>
      <c r="N231" s="8" t="str">
        <f t="shared" ca="1" si="37"/>
        <v/>
      </c>
      <c r="O231" s="7" t="str">
        <f t="shared" ca="1" si="45"/>
        <v/>
      </c>
      <c r="P231" s="7" t="str">
        <f t="shared" ca="1" si="46"/>
        <v/>
      </c>
      <c r="Q231" s="7" t="str">
        <f t="shared" ca="1" si="38"/>
        <v/>
      </c>
      <c r="R231" s="7" t="str">
        <f t="shared" ca="1" si="39"/>
        <v/>
      </c>
      <c r="S231" s="107" t="str">
        <f t="shared" ca="1" si="40"/>
        <v/>
      </c>
      <c r="T231" s="7" t="str">
        <f t="shared" ca="1" si="41"/>
        <v/>
      </c>
      <c r="U231" s="109">
        <v>231</v>
      </c>
      <c r="V231" s="111" t="s">
        <v>723</v>
      </c>
      <c r="W231" s="111" t="s">
        <v>2192</v>
      </c>
      <c r="X231" s="109" t="str">
        <f t="shared" ca="1" si="47"/>
        <v/>
      </c>
      <c r="BC231"/>
      <c r="BD231"/>
      <c r="BE231"/>
      <c r="BF231"/>
      <c r="BG231" s="59"/>
      <c r="BH231" s="59"/>
      <c r="BI231"/>
      <c r="BJ231"/>
      <c r="BK231"/>
      <c r="BL231" s="3"/>
      <c r="BM231" s="3"/>
      <c r="BN231" s="3"/>
      <c r="BO231" s="3"/>
      <c r="BP231" s="3"/>
      <c r="BQ231"/>
      <c r="BR231"/>
      <c r="BS231"/>
      <c r="BT231"/>
      <c r="BU231"/>
      <c r="BV231"/>
    </row>
    <row r="232" spans="1:74" ht="13.5" customHeight="1">
      <c r="A232" s="55" t="str">
        <f t="shared" ca="1" si="42"/>
        <v/>
      </c>
      <c r="B232" s="5"/>
      <c r="C232" s="5"/>
      <c r="D232" s="5"/>
      <c r="E232" s="6"/>
      <c r="F232" s="5"/>
      <c r="G232" s="5"/>
      <c r="H232" s="5"/>
      <c r="I232" s="5"/>
      <c r="J232" s="116"/>
      <c r="K232" s="109" t="str">
        <f t="shared" ca="1" si="43"/>
        <v/>
      </c>
      <c r="L232" s="8" t="str">
        <f t="shared" ca="1" si="44"/>
        <v/>
      </c>
      <c r="M232" s="7" t="str">
        <f t="shared" ca="1" si="36"/>
        <v/>
      </c>
      <c r="N232" s="8" t="str">
        <f t="shared" ca="1" si="37"/>
        <v/>
      </c>
      <c r="O232" s="7" t="str">
        <f t="shared" ca="1" si="45"/>
        <v/>
      </c>
      <c r="P232" s="7" t="str">
        <f t="shared" ca="1" si="46"/>
        <v/>
      </c>
      <c r="Q232" s="7" t="str">
        <f t="shared" ca="1" si="38"/>
        <v/>
      </c>
      <c r="R232" s="7" t="str">
        <f t="shared" ca="1" si="39"/>
        <v/>
      </c>
      <c r="S232" s="107" t="str">
        <f t="shared" ca="1" si="40"/>
        <v/>
      </c>
      <c r="T232" s="7" t="str">
        <f t="shared" ca="1" si="41"/>
        <v/>
      </c>
      <c r="U232" s="109">
        <v>232</v>
      </c>
      <c r="V232" s="111" t="s">
        <v>724</v>
      </c>
      <c r="W232" s="111" t="s">
        <v>2193</v>
      </c>
      <c r="X232" s="109" t="str">
        <f t="shared" ca="1" si="47"/>
        <v/>
      </c>
      <c r="BC232"/>
      <c r="BD232"/>
      <c r="BE232"/>
      <c r="BF232"/>
      <c r="BG232" s="59"/>
      <c r="BH232" s="59"/>
      <c r="BI232"/>
      <c r="BJ232"/>
      <c r="BK232"/>
      <c r="BL232" s="3"/>
      <c r="BM232" s="3"/>
      <c r="BN232" s="3"/>
      <c r="BO232" s="3"/>
      <c r="BP232" s="3"/>
      <c r="BQ232"/>
      <c r="BR232"/>
      <c r="BS232"/>
      <c r="BT232"/>
      <c r="BU232"/>
      <c r="BV232"/>
    </row>
    <row r="233" spans="1:74" ht="13.5" customHeight="1">
      <c r="A233" s="55" t="str">
        <f t="shared" ca="1" si="42"/>
        <v/>
      </c>
      <c r="B233" s="5"/>
      <c r="C233" s="5"/>
      <c r="D233" s="5"/>
      <c r="E233" s="6"/>
      <c r="F233" s="5"/>
      <c r="G233" s="5"/>
      <c r="H233" s="5"/>
      <c r="I233" s="5"/>
      <c r="J233" s="116"/>
      <c r="K233" s="109" t="str">
        <f t="shared" ca="1" si="43"/>
        <v/>
      </c>
      <c r="L233" s="8" t="str">
        <f t="shared" ca="1" si="44"/>
        <v/>
      </c>
      <c r="M233" s="7" t="str">
        <f t="shared" ca="1" si="36"/>
        <v/>
      </c>
      <c r="N233" s="8" t="str">
        <f t="shared" ca="1" si="37"/>
        <v/>
      </c>
      <c r="O233" s="7" t="str">
        <f t="shared" ca="1" si="45"/>
        <v/>
      </c>
      <c r="P233" s="7" t="str">
        <f t="shared" ca="1" si="46"/>
        <v/>
      </c>
      <c r="Q233" s="7" t="str">
        <f t="shared" ca="1" si="38"/>
        <v/>
      </c>
      <c r="R233" s="7" t="str">
        <f t="shared" ca="1" si="39"/>
        <v/>
      </c>
      <c r="S233" s="107" t="str">
        <f t="shared" ca="1" si="40"/>
        <v/>
      </c>
      <c r="T233" s="7" t="str">
        <f t="shared" ca="1" si="41"/>
        <v/>
      </c>
      <c r="U233" s="109">
        <v>233</v>
      </c>
      <c r="V233" s="111" t="s">
        <v>725</v>
      </c>
      <c r="W233" s="111" t="s">
        <v>2194</v>
      </c>
      <c r="X233" s="109" t="str">
        <f t="shared" ca="1" si="47"/>
        <v/>
      </c>
      <c r="BC233"/>
      <c r="BD233"/>
      <c r="BE233"/>
      <c r="BF233"/>
      <c r="BG233" s="59"/>
      <c r="BH233" s="59"/>
      <c r="BI233"/>
      <c r="BJ233"/>
      <c r="BK233"/>
      <c r="BL233" s="3"/>
      <c r="BM233" s="3"/>
      <c r="BN233" s="3"/>
      <c r="BO233" s="3"/>
      <c r="BP233" s="3"/>
      <c r="BQ233"/>
      <c r="BR233"/>
      <c r="BS233"/>
      <c r="BT233"/>
      <c r="BU233"/>
      <c r="BV233"/>
    </row>
    <row r="234" spans="1:74" ht="13.5" customHeight="1">
      <c r="A234" s="55" t="str">
        <f t="shared" ca="1" si="42"/>
        <v/>
      </c>
      <c r="B234" s="5"/>
      <c r="C234" s="5"/>
      <c r="D234" s="5"/>
      <c r="E234" s="6"/>
      <c r="F234" s="5"/>
      <c r="G234" s="5"/>
      <c r="H234" s="5"/>
      <c r="I234" s="5"/>
      <c r="J234" s="116"/>
      <c r="K234" s="109" t="str">
        <f t="shared" ca="1" si="43"/>
        <v/>
      </c>
      <c r="L234" s="8" t="str">
        <f t="shared" ca="1" si="44"/>
        <v/>
      </c>
      <c r="M234" s="7" t="str">
        <f t="shared" ca="1" si="36"/>
        <v/>
      </c>
      <c r="N234" s="8" t="str">
        <f t="shared" ca="1" si="37"/>
        <v/>
      </c>
      <c r="O234" s="7" t="str">
        <f t="shared" ca="1" si="45"/>
        <v/>
      </c>
      <c r="P234" s="7" t="str">
        <f t="shared" ca="1" si="46"/>
        <v/>
      </c>
      <c r="Q234" s="7" t="str">
        <f t="shared" ca="1" si="38"/>
        <v/>
      </c>
      <c r="R234" s="7" t="str">
        <f t="shared" ca="1" si="39"/>
        <v/>
      </c>
      <c r="S234" s="107" t="str">
        <f t="shared" ca="1" si="40"/>
        <v/>
      </c>
      <c r="T234" s="7" t="str">
        <f t="shared" ca="1" si="41"/>
        <v/>
      </c>
      <c r="U234" s="109">
        <v>234</v>
      </c>
      <c r="V234" s="111" t="s">
        <v>726</v>
      </c>
      <c r="W234" s="111" t="s">
        <v>2195</v>
      </c>
      <c r="X234" s="109" t="str">
        <f t="shared" ca="1" si="47"/>
        <v/>
      </c>
      <c r="BC234"/>
      <c r="BD234"/>
      <c r="BE234"/>
      <c r="BF234"/>
      <c r="BG234" s="59"/>
      <c r="BH234" s="59"/>
      <c r="BI234"/>
      <c r="BJ234"/>
      <c r="BK234"/>
      <c r="BL234" s="3"/>
      <c r="BM234" s="3"/>
      <c r="BN234" s="3"/>
      <c r="BO234" s="3"/>
      <c r="BP234" s="3"/>
      <c r="BQ234"/>
      <c r="BR234"/>
      <c r="BS234"/>
      <c r="BT234"/>
      <c r="BU234"/>
      <c r="BV234"/>
    </row>
    <row r="235" spans="1:74" ht="13.5" customHeight="1">
      <c r="A235" s="55" t="str">
        <f t="shared" ca="1" si="42"/>
        <v/>
      </c>
      <c r="B235" s="5"/>
      <c r="C235" s="5"/>
      <c r="D235" s="5"/>
      <c r="E235" s="6"/>
      <c r="F235" s="5"/>
      <c r="G235" s="5"/>
      <c r="H235" s="5"/>
      <c r="I235" s="5"/>
      <c r="J235" s="116"/>
      <c r="K235" s="109" t="str">
        <f t="shared" ca="1" si="43"/>
        <v/>
      </c>
      <c r="L235" s="8" t="str">
        <f t="shared" ca="1" si="44"/>
        <v/>
      </c>
      <c r="M235" s="7" t="str">
        <f t="shared" ca="1" si="36"/>
        <v/>
      </c>
      <c r="N235" s="8" t="str">
        <f t="shared" ca="1" si="37"/>
        <v/>
      </c>
      <c r="O235" s="7" t="str">
        <f t="shared" ca="1" si="45"/>
        <v/>
      </c>
      <c r="P235" s="7" t="str">
        <f t="shared" ca="1" si="46"/>
        <v/>
      </c>
      <c r="Q235" s="7" t="str">
        <f t="shared" ca="1" si="38"/>
        <v/>
      </c>
      <c r="R235" s="7" t="str">
        <f t="shared" ca="1" si="39"/>
        <v/>
      </c>
      <c r="S235" s="107" t="str">
        <f t="shared" ca="1" si="40"/>
        <v/>
      </c>
      <c r="T235" s="7" t="str">
        <f t="shared" ca="1" si="41"/>
        <v/>
      </c>
      <c r="U235" s="109">
        <v>235</v>
      </c>
      <c r="V235" s="111" t="s">
        <v>727</v>
      </c>
      <c r="W235" s="111" t="s">
        <v>2196</v>
      </c>
      <c r="X235" s="109" t="str">
        <f t="shared" ca="1" si="47"/>
        <v/>
      </c>
      <c r="BC235"/>
      <c r="BD235"/>
      <c r="BE235"/>
      <c r="BF235"/>
      <c r="BG235" s="59"/>
      <c r="BH235" s="59"/>
      <c r="BI235"/>
      <c r="BJ235"/>
      <c r="BK235"/>
      <c r="BL235" s="3"/>
      <c r="BM235" s="3"/>
      <c r="BN235" s="3"/>
      <c r="BO235" s="3"/>
      <c r="BP235" s="3"/>
      <c r="BQ235"/>
      <c r="BR235"/>
      <c r="BS235"/>
      <c r="BT235"/>
      <c r="BU235"/>
      <c r="BV235"/>
    </row>
    <row r="236" spans="1:74" ht="13.5" customHeight="1">
      <c r="A236" s="55" t="str">
        <f t="shared" ca="1" si="42"/>
        <v/>
      </c>
      <c r="B236" s="5"/>
      <c r="C236" s="5"/>
      <c r="D236" s="5"/>
      <c r="E236" s="6"/>
      <c r="F236" s="5"/>
      <c r="G236" s="5"/>
      <c r="H236" s="5"/>
      <c r="I236" s="5"/>
      <c r="J236" s="116"/>
      <c r="K236" s="109" t="str">
        <f t="shared" ca="1" si="43"/>
        <v/>
      </c>
      <c r="L236" s="8" t="str">
        <f t="shared" ca="1" si="44"/>
        <v/>
      </c>
      <c r="M236" s="7" t="str">
        <f t="shared" ca="1" si="36"/>
        <v/>
      </c>
      <c r="N236" s="8" t="str">
        <f t="shared" ca="1" si="37"/>
        <v/>
      </c>
      <c r="O236" s="7" t="str">
        <f t="shared" ca="1" si="45"/>
        <v/>
      </c>
      <c r="P236" s="7" t="str">
        <f t="shared" ca="1" si="46"/>
        <v/>
      </c>
      <c r="Q236" s="7" t="str">
        <f t="shared" ca="1" si="38"/>
        <v/>
      </c>
      <c r="R236" s="7" t="str">
        <f t="shared" ca="1" si="39"/>
        <v/>
      </c>
      <c r="S236" s="107" t="str">
        <f t="shared" ca="1" si="40"/>
        <v/>
      </c>
      <c r="T236" s="7" t="str">
        <f t="shared" ca="1" si="41"/>
        <v/>
      </c>
      <c r="U236" s="109">
        <v>236</v>
      </c>
      <c r="V236" s="111" t="s">
        <v>728</v>
      </c>
      <c r="W236" s="111" t="s">
        <v>2197</v>
      </c>
      <c r="X236" s="109" t="str">
        <f t="shared" ca="1" si="47"/>
        <v/>
      </c>
      <c r="BC236"/>
      <c r="BD236"/>
      <c r="BE236"/>
      <c r="BF236"/>
      <c r="BG236" s="59"/>
      <c r="BH236" s="59"/>
      <c r="BI236"/>
      <c r="BJ236"/>
      <c r="BK236"/>
      <c r="BL236" s="3"/>
      <c r="BM236" s="3"/>
      <c r="BN236" s="3"/>
      <c r="BO236" s="3"/>
      <c r="BP236" s="3"/>
      <c r="BQ236"/>
      <c r="BR236"/>
      <c r="BS236"/>
      <c r="BT236"/>
      <c r="BU236"/>
      <c r="BV236"/>
    </row>
    <row r="237" spans="1:74" ht="13.5" customHeight="1">
      <c r="A237" s="55" t="str">
        <f t="shared" ca="1" si="42"/>
        <v/>
      </c>
      <c r="B237" s="5"/>
      <c r="C237" s="5"/>
      <c r="D237" s="5"/>
      <c r="E237" s="6"/>
      <c r="F237" s="5"/>
      <c r="G237" s="5"/>
      <c r="H237" s="5"/>
      <c r="I237" s="5"/>
      <c r="J237" s="116"/>
      <c r="K237" s="109" t="str">
        <f t="shared" ca="1" si="43"/>
        <v/>
      </c>
      <c r="L237" s="8" t="str">
        <f t="shared" ca="1" si="44"/>
        <v/>
      </c>
      <c r="M237" s="7" t="str">
        <f t="shared" ca="1" si="36"/>
        <v/>
      </c>
      <c r="N237" s="8" t="str">
        <f t="shared" ca="1" si="37"/>
        <v/>
      </c>
      <c r="O237" s="7" t="str">
        <f t="shared" ca="1" si="45"/>
        <v/>
      </c>
      <c r="P237" s="7" t="str">
        <f t="shared" ca="1" si="46"/>
        <v/>
      </c>
      <c r="Q237" s="7" t="str">
        <f t="shared" ca="1" si="38"/>
        <v/>
      </c>
      <c r="R237" s="7" t="str">
        <f t="shared" ca="1" si="39"/>
        <v/>
      </c>
      <c r="S237" s="107" t="str">
        <f t="shared" ca="1" si="40"/>
        <v/>
      </c>
      <c r="T237" s="7" t="str">
        <f t="shared" ca="1" si="41"/>
        <v/>
      </c>
      <c r="U237" s="109">
        <v>237</v>
      </c>
      <c r="V237" s="111" t="s">
        <v>729</v>
      </c>
      <c r="W237" s="111" t="s">
        <v>2198</v>
      </c>
      <c r="X237" s="109" t="str">
        <f t="shared" ca="1" si="47"/>
        <v/>
      </c>
      <c r="BC237"/>
      <c r="BD237"/>
      <c r="BE237"/>
      <c r="BF237"/>
      <c r="BG237" s="59"/>
      <c r="BH237" s="59"/>
      <c r="BI237"/>
      <c r="BJ237"/>
      <c r="BK237"/>
      <c r="BL237" s="3"/>
      <c r="BM237" s="3"/>
      <c r="BN237" s="3"/>
      <c r="BO237" s="3"/>
      <c r="BP237" s="3"/>
      <c r="BQ237"/>
      <c r="BR237"/>
      <c r="BS237"/>
      <c r="BT237"/>
      <c r="BU237"/>
      <c r="BV237"/>
    </row>
    <row r="238" spans="1:74" ht="13.5" customHeight="1">
      <c r="A238" s="55" t="str">
        <f t="shared" ca="1" si="42"/>
        <v/>
      </c>
      <c r="B238" s="5"/>
      <c r="C238" s="5"/>
      <c r="D238" s="5"/>
      <c r="E238" s="6"/>
      <c r="F238" s="5"/>
      <c r="G238" s="5"/>
      <c r="H238" s="5"/>
      <c r="I238" s="5"/>
      <c r="J238" s="116"/>
      <c r="K238" s="109" t="str">
        <f t="shared" ca="1" si="43"/>
        <v/>
      </c>
      <c r="L238" s="8" t="str">
        <f t="shared" ca="1" si="44"/>
        <v/>
      </c>
      <c r="M238" s="7" t="str">
        <f t="shared" ca="1" si="36"/>
        <v/>
      </c>
      <c r="N238" s="8" t="str">
        <f t="shared" ca="1" si="37"/>
        <v/>
      </c>
      <c r="O238" s="7" t="str">
        <f t="shared" ca="1" si="45"/>
        <v/>
      </c>
      <c r="P238" s="7" t="str">
        <f t="shared" ca="1" si="46"/>
        <v/>
      </c>
      <c r="Q238" s="7" t="str">
        <f t="shared" ca="1" si="38"/>
        <v/>
      </c>
      <c r="R238" s="7" t="str">
        <f t="shared" ca="1" si="39"/>
        <v/>
      </c>
      <c r="S238" s="107" t="str">
        <f t="shared" ca="1" si="40"/>
        <v/>
      </c>
      <c r="T238" s="7" t="str">
        <f t="shared" ca="1" si="41"/>
        <v/>
      </c>
      <c r="U238" s="109">
        <v>238</v>
      </c>
      <c r="V238" s="111" t="s">
        <v>730</v>
      </c>
      <c r="W238" s="111" t="s">
        <v>2199</v>
      </c>
      <c r="X238" s="109" t="str">
        <f t="shared" ca="1" si="47"/>
        <v/>
      </c>
      <c r="BC238"/>
      <c r="BD238"/>
      <c r="BE238"/>
      <c r="BF238"/>
      <c r="BG238" s="59"/>
      <c r="BH238" s="59"/>
      <c r="BI238"/>
      <c r="BJ238"/>
      <c r="BK238"/>
      <c r="BL238" s="3"/>
      <c r="BM238" s="3"/>
      <c r="BN238" s="3"/>
      <c r="BO238" s="3"/>
      <c r="BP238" s="3"/>
      <c r="BQ238"/>
      <c r="BR238"/>
      <c r="BS238"/>
      <c r="BT238"/>
      <c r="BU238"/>
      <c r="BV238"/>
    </row>
    <row r="239" spans="1:74" ht="13.5" customHeight="1">
      <c r="A239" s="55" t="str">
        <f t="shared" ca="1" si="42"/>
        <v/>
      </c>
      <c r="B239" s="5"/>
      <c r="C239" s="5"/>
      <c r="D239" s="5"/>
      <c r="E239" s="6"/>
      <c r="F239" s="5"/>
      <c r="G239" s="5"/>
      <c r="H239" s="5"/>
      <c r="I239" s="5"/>
      <c r="J239" s="116"/>
      <c r="K239" s="109" t="str">
        <f t="shared" ca="1" si="43"/>
        <v/>
      </c>
      <c r="L239" s="8" t="str">
        <f t="shared" ca="1" si="44"/>
        <v/>
      </c>
      <c r="M239" s="7" t="str">
        <f t="shared" ca="1" si="36"/>
        <v/>
      </c>
      <c r="N239" s="8" t="str">
        <f t="shared" ca="1" si="37"/>
        <v/>
      </c>
      <c r="O239" s="7" t="str">
        <f t="shared" ca="1" si="45"/>
        <v/>
      </c>
      <c r="P239" s="7" t="str">
        <f t="shared" ca="1" si="46"/>
        <v/>
      </c>
      <c r="Q239" s="7" t="str">
        <f t="shared" ca="1" si="38"/>
        <v/>
      </c>
      <c r="R239" s="7" t="str">
        <f t="shared" ca="1" si="39"/>
        <v/>
      </c>
      <c r="S239" s="107" t="str">
        <f t="shared" ca="1" si="40"/>
        <v/>
      </c>
      <c r="T239" s="7" t="str">
        <f t="shared" ca="1" si="41"/>
        <v/>
      </c>
      <c r="U239" s="109">
        <v>239</v>
      </c>
      <c r="V239" s="111" t="s">
        <v>731</v>
      </c>
      <c r="W239" s="111" t="s">
        <v>2200</v>
      </c>
      <c r="X239" s="109" t="str">
        <f t="shared" ca="1" si="47"/>
        <v/>
      </c>
      <c r="BC239"/>
      <c r="BD239"/>
      <c r="BE239"/>
      <c r="BF239"/>
      <c r="BG239" s="59"/>
      <c r="BH239" s="59"/>
      <c r="BI239"/>
      <c r="BJ239"/>
      <c r="BK239"/>
      <c r="BL239" s="3"/>
      <c r="BM239" s="3"/>
      <c r="BN239" s="3"/>
      <c r="BO239" s="3"/>
      <c r="BP239" s="3"/>
      <c r="BQ239"/>
      <c r="BR239"/>
      <c r="BS239"/>
      <c r="BT239"/>
      <c r="BU239"/>
      <c r="BV239"/>
    </row>
    <row r="240" spans="1:74" ht="13.5" customHeight="1">
      <c r="A240" s="55" t="str">
        <f t="shared" ca="1" si="42"/>
        <v/>
      </c>
      <c r="B240" s="5"/>
      <c r="C240" s="5"/>
      <c r="D240" s="5"/>
      <c r="E240" s="6"/>
      <c r="F240" s="5"/>
      <c r="G240" s="5"/>
      <c r="H240" s="5"/>
      <c r="I240" s="5"/>
      <c r="J240" s="116"/>
      <c r="K240" s="109" t="str">
        <f t="shared" ca="1" si="43"/>
        <v/>
      </c>
      <c r="L240" s="8" t="str">
        <f t="shared" ca="1" si="44"/>
        <v/>
      </c>
      <c r="M240" s="7" t="str">
        <f t="shared" ca="1" si="36"/>
        <v/>
      </c>
      <c r="N240" s="8" t="str">
        <f t="shared" ca="1" si="37"/>
        <v/>
      </c>
      <c r="O240" s="7" t="str">
        <f t="shared" ca="1" si="45"/>
        <v/>
      </c>
      <c r="P240" s="7" t="str">
        <f t="shared" ca="1" si="46"/>
        <v/>
      </c>
      <c r="Q240" s="7" t="str">
        <f t="shared" ca="1" si="38"/>
        <v/>
      </c>
      <c r="R240" s="7" t="str">
        <f t="shared" ca="1" si="39"/>
        <v/>
      </c>
      <c r="S240" s="107" t="str">
        <f t="shared" ca="1" si="40"/>
        <v/>
      </c>
      <c r="T240" s="7" t="str">
        <f t="shared" ca="1" si="41"/>
        <v/>
      </c>
      <c r="U240" s="109">
        <v>240</v>
      </c>
      <c r="V240" s="111" t="s">
        <v>732</v>
      </c>
      <c r="W240" s="111" t="s">
        <v>2201</v>
      </c>
      <c r="X240" s="109" t="str">
        <f t="shared" ca="1" si="47"/>
        <v/>
      </c>
      <c r="BC240"/>
      <c r="BD240"/>
      <c r="BE240"/>
      <c r="BF240"/>
      <c r="BG240" s="59"/>
      <c r="BH240" s="59"/>
      <c r="BI240"/>
      <c r="BJ240"/>
      <c r="BK240"/>
      <c r="BL240" s="3"/>
      <c r="BM240" s="3"/>
      <c r="BN240" s="3"/>
      <c r="BO240" s="3"/>
      <c r="BP240" s="3"/>
      <c r="BQ240"/>
      <c r="BR240"/>
      <c r="BS240"/>
      <c r="BT240"/>
      <c r="BU240"/>
      <c r="BV240"/>
    </row>
    <row r="241" spans="1:74" ht="13.5" customHeight="1">
      <c r="A241" s="55" t="str">
        <f t="shared" ca="1" si="42"/>
        <v/>
      </c>
      <c r="B241" s="5"/>
      <c r="C241" s="5"/>
      <c r="D241" s="5"/>
      <c r="E241" s="6"/>
      <c r="F241" s="5"/>
      <c r="G241" s="5"/>
      <c r="H241" s="5"/>
      <c r="I241" s="5"/>
      <c r="J241" s="116"/>
      <c r="K241" s="109" t="str">
        <f t="shared" ca="1" si="43"/>
        <v/>
      </c>
      <c r="L241" s="8" t="str">
        <f t="shared" ca="1" si="44"/>
        <v/>
      </c>
      <c r="M241" s="7" t="str">
        <f t="shared" ca="1" si="36"/>
        <v/>
      </c>
      <c r="N241" s="8" t="str">
        <f t="shared" ca="1" si="37"/>
        <v/>
      </c>
      <c r="O241" s="7" t="str">
        <f t="shared" ca="1" si="45"/>
        <v/>
      </c>
      <c r="P241" s="7" t="str">
        <f t="shared" ca="1" si="46"/>
        <v/>
      </c>
      <c r="Q241" s="7" t="str">
        <f t="shared" ca="1" si="38"/>
        <v/>
      </c>
      <c r="R241" s="7" t="str">
        <f t="shared" ca="1" si="39"/>
        <v/>
      </c>
      <c r="S241" s="107" t="str">
        <f t="shared" ca="1" si="40"/>
        <v/>
      </c>
      <c r="T241" s="7" t="str">
        <f t="shared" ca="1" si="41"/>
        <v/>
      </c>
      <c r="U241" s="109">
        <v>241</v>
      </c>
      <c r="V241" s="111" t="s">
        <v>733</v>
      </c>
      <c r="W241" s="111" t="s">
        <v>2202</v>
      </c>
      <c r="X241" s="109" t="str">
        <f t="shared" ca="1" si="47"/>
        <v/>
      </c>
      <c r="BC241"/>
      <c r="BD241"/>
      <c r="BE241"/>
      <c r="BF241"/>
      <c r="BG241" s="59"/>
      <c r="BH241" s="59"/>
      <c r="BI241"/>
      <c r="BJ241"/>
      <c r="BK241"/>
      <c r="BL241" s="3"/>
      <c r="BM241" s="3"/>
      <c r="BN241" s="3"/>
      <c r="BO241" s="3"/>
      <c r="BP241" s="3"/>
      <c r="BQ241"/>
      <c r="BR241"/>
      <c r="BS241"/>
      <c r="BT241"/>
      <c r="BU241"/>
      <c r="BV241"/>
    </row>
    <row r="242" spans="1:74" ht="13.5" customHeight="1">
      <c r="A242" s="55" t="str">
        <f t="shared" ca="1" si="42"/>
        <v/>
      </c>
      <c r="B242" s="5"/>
      <c r="C242" s="5"/>
      <c r="D242" s="5"/>
      <c r="E242" s="6"/>
      <c r="F242" s="5"/>
      <c r="G242" s="5"/>
      <c r="H242" s="5"/>
      <c r="I242" s="5"/>
      <c r="J242" s="116"/>
      <c r="K242" s="109" t="str">
        <f t="shared" ca="1" si="43"/>
        <v/>
      </c>
      <c r="L242" s="8" t="str">
        <f t="shared" ca="1" si="44"/>
        <v/>
      </c>
      <c r="M242" s="7" t="str">
        <f t="shared" ca="1" si="36"/>
        <v/>
      </c>
      <c r="N242" s="8" t="str">
        <f t="shared" ca="1" si="37"/>
        <v/>
      </c>
      <c r="O242" s="7" t="str">
        <f t="shared" ca="1" si="45"/>
        <v/>
      </c>
      <c r="P242" s="7" t="str">
        <f t="shared" ca="1" si="46"/>
        <v/>
      </c>
      <c r="Q242" s="7" t="str">
        <f t="shared" ca="1" si="38"/>
        <v/>
      </c>
      <c r="R242" s="7" t="str">
        <f t="shared" ca="1" si="39"/>
        <v/>
      </c>
      <c r="S242" s="107" t="str">
        <f t="shared" ca="1" si="40"/>
        <v/>
      </c>
      <c r="T242" s="7" t="str">
        <f t="shared" ca="1" si="41"/>
        <v/>
      </c>
      <c r="U242" s="109">
        <v>242</v>
      </c>
      <c r="V242" s="111" t="s">
        <v>734</v>
      </c>
      <c r="W242" s="111" t="s">
        <v>2203</v>
      </c>
      <c r="X242" s="109" t="str">
        <f t="shared" ca="1" si="47"/>
        <v/>
      </c>
      <c r="BC242"/>
      <c r="BD242"/>
      <c r="BE242"/>
      <c r="BF242"/>
      <c r="BG242" s="59"/>
      <c r="BH242" s="59"/>
      <c r="BI242"/>
      <c r="BJ242"/>
      <c r="BK242"/>
      <c r="BL242" s="3"/>
      <c r="BM242" s="3"/>
      <c r="BN242" s="3"/>
      <c r="BO242" s="3"/>
      <c r="BP242" s="3"/>
      <c r="BQ242"/>
      <c r="BR242"/>
      <c r="BS242"/>
      <c r="BT242"/>
      <c r="BU242"/>
      <c r="BV242"/>
    </row>
    <row r="243" spans="1:74" ht="13.5" customHeight="1">
      <c r="A243" s="55" t="str">
        <f t="shared" ca="1" si="42"/>
        <v/>
      </c>
      <c r="B243" s="5"/>
      <c r="C243" s="5"/>
      <c r="D243" s="5"/>
      <c r="E243" s="6"/>
      <c r="F243" s="5"/>
      <c r="G243" s="5"/>
      <c r="H243" s="5"/>
      <c r="I243" s="5"/>
      <c r="J243" s="116"/>
      <c r="K243" s="109" t="str">
        <f t="shared" ca="1" si="43"/>
        <v/>
      </c>
      <c r="L243" s="8" t="str">
        <f t="shared" ca="1" si="44"/>
        <v/>
      </c>
      <c r="M243" s="7" t="str">
        <f t="shared" ca="1" si="36"/>
        <v/>
      </c>
      <c r="N243" s="8" t="str">
        <f t="shared" ca="1" si="37"/>
        <v/>
      </c>
      <c r="O243" s="7" t="str">
        <f t="shared" ca="1" si="45"/>
        <v/>
      </c>
      <c r="P243" s="7" t="str">
        <f t="shared" ca="1" si="46"/>
        <v/>
      </c>
      <c r="Q243" s="7" t="str">
        <f t="shared" ca="1" si="38"/>
        <v/>
      </c>
      <c r="R243" s="7" t="str">
        <f t="shared" ca="1" si="39"/>
        <v/>
      </c>
      <c r="S243" s="107" t="str">
        <f t="shared" ca="1" si="40"/>
        <v/>
      </c>
      <c r="T243" s="7" t="str">
        <f t="shared" ca="1" si="41"/>
        <v/>
      </c>
      <c r="U243" s="109">
        <v>243</v>
      </c>
      <c r="V243" s="111" t="s">
        <v>735</v>
      </c>
      <c r="W243" s="111" t="s">
        <v>2204</v>
      </c>
      <c r="X243" s="109" t="str">
        <f t="shared" ca="1" si="47"/>
        <v/>
      </c>
      <c r="BC243"/>
      <c r="BD243"/>
      <c r="BE243"/>
      <c r="BF243"/>
      <c r="BG243" s="59"/>
      <c r="BH243" s="59"/>
      <c r="BI243"/>
      <c r="BJ243"/>
      <c r="BK243"/>
      <c r="BL243" s="3"/>
      <c r="BM243" s="3"/>
      <c r="BN243" s="3"/>
      <c r="BO243" s="3"/>
      <c r="BP243" s="3"/>
      <c r="BQ243"/>
      <c r="BR243"/>
      <c r="BS243"/>
      <c r="BT243"/>
      <c r="BU243"/>
      <c r="BV243"/>
    </row>
    <row r="244" spans="1:74" ht="13.5" customHeight="1">
      <c r="A244" s="55" t="str">
        <f t="shared" ca="1" si="42"/>
        <v/>
      </c>
      <c r="B244" s="5"/>
      <c r="C244" s="5"/>
      <c r="D244" s="5"/>
      <c r="E244" s="6"/>
      <c r="F244" s="5"/>
      <c r="G244" s="5"/>
      <c r="H244" s="5"/>
      <c r="I244" s="5"/>
      <c r="J244" s="116"/>
      <c r="K244" s="109" t="str">
        <f t="shared" ca="1" si="43"/>
        <v/>
      </c>
      <c r="L244" s="8" t="str">
        <f t="shared" ca="1" si="44"/>
        <v/>
      </c>
      <c r="M244" s="7" t="str">
        <f t="shared" ca="1" si="36"/>
        <v/>
      </c>
      <c r="N244" s="8" t="str">
        <f t="shared" ca="1" si="37"/>
        <v/>
      </c>
      <c r="O244" s="7" t="str">
        <f t="shared" ca="1" si="45"/>
        <v/>
      </c>
      <c r="P244" s="7" t="str">
        <f t="shared" ca="1" si="46"/>
        <v/>
      </c>
      <c r="Q244" s="7" t="str">
        <f t="shared" ca="1" si="38"/>
        <v/>
      </c>
      <c r="R244" s="7" t="str">
        <f t="shared" ca="1" si="39"/>
        <v/>
      </c>
      <c r="S244" s="107" t="str">
        <f t="shared" ca="1" si="40"/>
        <v/>
      </c>
      <c r="T244" s="7" t="str">
        <f t="shared" ca="1" si="41"/>
        <v/>
      </c>
      <c r="U244" s="109">
        <v>244</v>
      </c>
      <c r="V244" s="111" t="s">
        <v>736</v>
      </c>
      <c r="W244" s="111" t="s">
        <v>2205</v>
      </c>
      <c r="X244" s="109" t="str">
        <f t="shared" ca="1" si="47"/>
        <v/>
      </c>
      <c r="BC244"/>
      <c r="BD244"/>
      <c r="BE244"/>
      <c r="BF244"/>
      <c r="BG244" s="59"/>
      <c r="BH244" s="59"/>
      <c r="BI244"/>
      <c r="BJ244"/>
      <c r="BK244"/>
      <c r="BL244" s="3"/>
      <c r="BM244" s="3"/>
      <c r="BN244" s="3"/>
      <c r="BO244" s="3"/>
      <c r="BP244" s="3"/>
      <c r="BQ244"/>
      <c r="BR244"/>
      <c r="BS244"/>
      <c r="BT244"/>
      <c r="BU244"/>
      <c r="BV244"/>
    </row>
    <row r="245" spans="1:74" ht="13.5" customHeight="1">
      <c r="A245" s="55" t="str">
        <f t="shared" ca="1" si="42"/>
        <v/>
      </c>
      <c r="B245" s="5"/>
      <c r="C245" s="5"/>
      <c r="D245" s="5"/>
      <c r="E245" s="6"/>
      <c r="F245" s="5"/>
      <c r="G245" s="5"/>
      <c r="H245" s="5"/>
      <c r="I245" s="5"/>
      <c r="J245" s="116"/>
      <c r="K245" s="109" t="str">
        <f t="shared" ca="1" si="43"/>
        <v/>
      </c>
      <c r="L245" s="8" t="str">
        <f t="shared" ca="1" si="44"/>
        <v/>
      </c>
      <c r="M245" s="7" t="str">
        <f t="shared" ca="1" si="36"/>
        <v/>
      </c>
      <c r="N245" s="8" t="str">
        <f t="shared" ca="1" si="37"/>
        <v/>
      </c>
      <c r="O245" s="7" t="str">
        <f t="shared" ca="1" si="45"/>
        <v/>
      </c>
      <c r="P245" s="7" t="str">
        <f t="shared" ca="1" si="46"/>
        <v/>
      </c>
      <c r="Q245" s="7" t="str">
        <f t="shared" ca="1" si="38"/>
        <v/>
      </c>
      <c r="R245" s="7" t="str">
        <f t="shared" ca="1" si="39"/>
        <v/>
      </c>
      <c r="S245" s="107" t="str">
        <f t="shared" ca="1" si="40"/>
        <v/>
      </c>
      <c r="T245" s="7" t="str">
        <f t="shared" ca="1" si="41"/>
        <v/>
      </c>
      <c r="U245" s="109">
        <v>245</v>
      </c>
      <c r="V245" s="111" t="s">
        <v>737</v>
      </c>
      <c r="W245" s="111" t="s">
        <v>2206</v>
      </c>
      <c r="X245" s="109" t="str">
        <f t="shared" ca="1" si="47"/>
        <v/>
      </c>
      <c r="BC245"/>
      <c r="BD245"/>
      <c r="BE245"/>
      <c r="BF245"/>
      <c r="BG245" s="59"/>
      <c r="BH245" s="59"/>
      <c r="BI245"/>
      <c r="BJ245"/>
      <c r="BK245"/>
      <c r="BL245" s="3"/>
      <c r="BM245" s="3"/>
      <c r="BN245" s="3"/>
      <c r="BO245" s="3"/>
      <c r="BP245" s="3"/>
      <c r="BQ245"/>
      <c r="BR245"/>
      <c r="BS245"/>
      <c r="BT245"/>
      <c r="BU245"/>
      <c r="BV245"/>
    </row>
    <row r="246" spans="1:74" ht="13.5" customHeight="1">
      <c r="A246" s="55" t="str">
        <f t="shared" ca="1" si="42"/>
        <v/>
      </c>
      <c r="B246" s="5"/>
      <c r="C246" s="5"/>
      <c r="D246" s="5"/>
      <c r="E246" s="6"/>
      <c r="F246" s="5"/>
      <c r="G246" s="5"/>
      <c r="H246" s="5"/>
      <c r="I246" s="5"/>
      <c r="J246" s="116"/>
      <c r="K246" s="109" t="str">
        <f t="shared" ca="1" si="43"/>
        <v/>
      </c>
      <c r="L246" s="8" t="str">
        <f t="shared" ca="1" si="44"/>
        <v/>
      </c>
      <c r="M246" s="7" t="str">
        <f t="shared" ca="1" si="36"/>
        <v/>
      </c>
      <c r="N246" s="8" t="str">
        <f t="shared" ca="1" si="37"/>
        <v/>
      </c>
      <c r="O246" s="7" t="str">
        <f t="shared" ca="1" si="45"/>
        <v/>
      </c>
      <c r="P246" s="7" t="str">
        <f t="shared" ca="1" si="46"/>
        <v/>
      </c>
      <c r="Q246" s="7" t="str">
        <f t="shared" ca="1" si="38"/>
        <v/>
      </c>
      <c r="R246" s="7" t="str">
        <f t="shared" ca="1" si="39"/>
        <v/>
      </c>
      <c r="S246" s="107" t="str">
        <f t="shared" ca="1" si="40"/>
        <v/>
      </c>
      <c r="T246" s="7" t="str">
        <f t="shared" ca="1" si="41"/>
        <v/>
      </c>
      <c r="U246" s="109">
        <v>246</v>
      </c>
      <c r="V246" s="111" t="s">
        <v>738</v>
      </c>
      <c r="W246" s="111" t="s">
        <v>2207</v>
      </c>
      <c r="X246" s="109" t="str">
        <f t="shared" ca="1" si="47"/>
        <v/>
      </c>
      <c r="BC246"/>
      <c r="BD246"/>
      <c r="BE246"/>
      <c r="BF246"/>
      <c r="BG246" s="59"/>
      <c r="BH246" s="59"/>
      <c r="BI246"/>
      <c r="BJ246"/>
      <c r="BK246"/>
      <c r="BL246" s="3"/>
      <c r="BM246" s="3"/>
      <c r="BN246" s="3"/>
      <c r="BO246" s="3"/>
      <c r="BP246" s="3"/>
      <c r="BQ246"/>
      <c r="BR246"/>
      <c r="BS246"/>
      <c r="BT246"/>
      <c r="BU246"/>
      <c r="BV246"/>
    </row>
    <row r="247" spans="1:74" ht="13.5" customHeight="1">
      <c r="A247" s="55" t="str">
        <f t="shared" ca="1" si="42"/>
        <v/>
      </c>
      <c r="B247" s="5"/>
      <c r="C247" s="5"/>
      <c r="D247" s="5"/>
      <c r="E247" s="6"/>
      <c r="F247" s="5"/>
      <c r="G247" s="5"/>
      <c r="H247" s="5"/>
      <c r="I247" s="5"/>
      <c r="J247" s="116"/>
      <c r="K247" s="109" t="str">
        <f t="shared" ca="1" si="43"/>
        <v/>
      </c>
      <c r="L247" s="8" t="str">
        <f t="shared" ca="1" si="44"/>
        <v/>
      </c>
      <c r="M247" s="7" t="str">
        <f t="shared" ca="1" si="36"/>
        <v/>
      </c>
      <c r="N247" s="8" t="str">
        <f t="shared" ca="1" si="37"/>
        <v/>
      </c>
      <c r="O247" s="7" t="str">
        <f t="shared" ca="1" si="45"/>
        <v/>
      </c>
      <c r="P247" s="7" t="str">
        <f t="shared" ca="1" si="46"/>
        <v/>
      </c>
      <c r="Q247" s="7" t="str">
        <f t="shared" ca="1" si="38"/>
        <v/>
      </c>
      <c r="R247" s="7" t="str">
        <f t="shared" ca="1" si="39"/>
        <v/>
      </c>
      <c r="S247" s="107" t="str">
        <f t="shared" ca="1" si="40"/>
        <v/>
      </c>
      <c r="T247" s="7" t="str">
        <f t="shared" ca="1" si="41"/>
        <v/>
      </c>
      <c r="U247" s="109">
        <v>247</v>
      </c>
      <c r="V247" s="111" t="s">
        <v>739</v>
      </c>
      <c r="W247" s="111" t="s">
        <v>2208</v>
      </c>
      <c r="X247" s="109" t="str">
        <f t="shared" ca="1" si="47"/>
        <v/>
      </c>
      <c r="BC247"/>
      <c r="BD247"/>
      <c r="BE247"/>
      <c r="BF247"/>
      <c r="BG247" s="59"/>
      <c r="BH247" s="59"/>
      <c r="BI247"/>
      <c r="BJ247"/>
      <c r="BK247"/>
      <c r="BL247" s="3"/>
      <c r="BM247" s="3"/>
      <c r="BN247" s="3"/>
      <c r="BO247" s="3"/>
      <c r="BP247" s="3"/>
      <c r="BQ247"/>
      <c r="BR247"/>
      <c r="BS247"/>
      <c r="BT247"/>
      <c r="BU247"/>
      <c r="BV247"/>
    </row>
    <row r="248" spans="1:74" ht="13.5" customHeight="1">
      <c r="A248" s="55" t="str">
        <f t="shared" ca="1" si="42"/>
        <v/>
      </c>
      <c r="B248" s="5"/>
      <c r="C248" s="5"/>
      <c r="D248" s="5"/>
      <c r="E248" s="6"/>
      <c r="F248" s="5"/>
      <c r="G248" s="5"/>
      <c r="H248" s="5"/>
      <c r="I248" s="5"/>
      <c r="J248" s="116"/>
      <c r="K248" s="109" t="str">
        <f t="shared" ca="1" si="43"/>
        <v/>
      </c>
      <c r="L248" s="8" t="str">
        <f t="shared" ca="1" si="44"/>
        <v/>
      </c>
      <c r="M248" s="7" t="str">
        <f t="shared" ca="1" si="36"/>
        <v/>
      </c>
      <c r="N248" s="8" t="str">
        <f t="shared" ca="1" si="37"/>
        <v/>
      </c>
      <c r="O248" s="7" t="str">
        <f t="shared" ca="1" si="45"/>
        <v/>
      </c>
      <c r="P248" s="7" t="str">
        <f t="shared" ca="1" si="46"/>
        <v/>
      </c>
      <c r="Q248" s="7" t="str">
        <f t="shared" ca="1" si="38"/>
        <v/>
      </c>
      <c r="R248" s="7" t="str">
        <f t="shared" ca="1" si="39"/>
        <v/>
      </c>
      <c r="S248" s="107" t="str">
        <f t="shared" ca="1" si="40"/>
        <v/>
      </c>
      <c r="T248" s="7" t="str">
        <f t="shared" ca="1" si="41"/>
        <v/>
      </c>
      <c r="U248" s="109">
        <v>248</v>
      </c>
      <c r="V248" s="111" t="s">
        <v>740</v>
      </c>
      <c r="W248" s="111" t="s">
        <v>2209</v>
      </c>
      <c r="X248" s="109" t="str">
        <f t="shared" ca="1" si="47"/>
        <v/>
      </c>
      <c r="BC248"/>
      <c r="BD248"/>
      <c r="BE248"/>
      <c r="BF248"/>
      <c r="BG248" s="59"/>
      <c r="BH248" s="59"/>
      <c r="BI248"/>
      <c r="BJ248"/>
      <c r="BK248"/>
      <c r="BL248" s="3"/>
      <c r="BM248" s="3"/>
      <c r="BN248" s="3"/>
      <c r="BO248" s="3"/>
      <c r="BP248" s="3"/>
      <c r="BQ248"/>
      <c r="BR248"/>
      <c r="BS248"/>
      <c r="BT248"/>
      <c r="BU248"/>
      <c r="BV248"/>
    </row>
    <row r="249" spans="1:74" ht="13.5" customHeight="1">
      <c r="A249" s="55" t="str">
        <f t="shared" ca="1" si="42"/>
        <v/>
      </c>
      <c r="B249" s="5"/>
      <c r="C249" s="5"/>
      <c r="D249" s="5"/>
      <c r="E249" s="6"/>
      <c r="F249" s="5"/>
      <c r="G249" s="5"/>
      <c r="H249" s="5"/>
      <c r="I249" s="5"/>
      <c r="J249" s="116"/>
      <c r="K249" s="109" t="str">
        <f t="shared" ca="1" si="43"/>
        <v/>
      </c>
      <c r="L249" s="8" t="str">
        <f t="shared" ca="1" si="44"/>
        <v/>
      </c>
      <c r="M249" s="7" t="str">
        <f t="shared" ca="1" si="36"/>
        <v/>
      </c>
      <c r="N249" s="8" t="str">
        <f t="shared" ca="1" si="37"/>
        <v/>
      </c>
      <c r="O249" s="7" t="str">
        <f t="shared" ca="1" si="45"/>
        <v/>
      </c>
      <c r="P249" s="7" t="str">
        <f t="shared" ca="1" si="46"/>
        <v/>
      </c>
      <c r="Q249" s="7" t="str">
        <f t="shared" ca="1" si="38"/>
        <v/>
      </c>
      <c r="R249" s="7" t="str">
        <f t="shared" ca="1" si="39"/>
        <v/>
      </c>
      <c r="S249" s="107" t="str">
        <f t="shared" ca="1" si="40"/>
        <v/>
      </c>
      <c r="T249" s="7" t="str">
        <f t="shared" ca="1" si="41"/>
        <v/>
      </c>
      <c r="U249" s="109">
        <v>249</v>
      </c>
      <c r="V249" s="111" t="s">
        <v>741</v>
      </c>
      <c r="W249" s="111" t="s">
        <v>2210</v>
      </c>
      <c r="X249" s="109" t="str">
        <f t="shared" ca="1" si="47"/>
        <v/>
      </c>
      <c r="BC249"/>
      <c r="BD249"/>
      <c r="BE249"/>
      <c r="BF249"/>
      <c r="BG249" s="59"/>
      <c r="BH249" s="59"/>
      <c r="BI249"/>
      <c r="BJ249"/>
      <c r="BK249"/>
      <c r="BL249" s="3"/>
      <c r="BM249" s="3"/>
      <c r="BN249" s="3"/>
      <c r="BO249" s="3"/>
      <c r="BP249" s="3"/>
      <c r="BQ249"/>
      <c r="BR249"/>
      <c r="BS249"/>
      <c r="BT249"/>
      <c r="BU249"/>
      <c r="BV249"/>
    </row>
    <row r="250" spans="1:74" ht="13.5" customHeight="1">
      <c r="A250" s="55" t="str">
        <f t="shared" ca="1" si="42"/>
        <v/>
      </c>
      <c r="B250" s="5"/>
      <c r="C250" s="5"/>
      <c r="D250" s="5"/>
      <c r="E250" s="6"/>
      <c r="F250" s="5"/>
      <c r="G250" s="5"/>
      <c r="H250" s="5"/>
      <c r="I250" s="5"/>
      <c r="J250" s="116"/>
      <c r="K250" s="109" t="str">
        <f t="shared" ca="1" si="43"/>
        <v/>
      </c>
      <c r="L250" s="8" t="str">
        <f t="shared" ca="1" si="44"/>
        <v/>
      </c>
      <c r="M250" s="7" t="str">
        <f t="shared" ca="1" si="36"/>
        <v/>
      </c>
      <c r="N250" s="8" t="str">
        <f t="shared" ca="1" si="37"/>
        <v/>
      </c>
      <c r="O250" s="7" t="str">
        <f t="shared" ca="1" si="45"/>
        <v/>
      </c>
      <c r="P250" s="7" t="str">
        <f t="shared" ca="1" si="46"/>
        <v/>
      </c>
      <c r="Q250" s="7" t="str">
        <f t="shared" ca="1" si="38"/>
        <v/>
      </c>
      <c r="R250" s="7" t="str">
        <f t="shared" ca="1" si="39"/>
        <v/>
      </c>
      <c r="S250" s="107" t="str">
        <f t="shared" ca="1" si="40"/>
        <v/>
      </c>
      <c r="T250" s="7" t="str">
        <f t="shared" ca="1" si="41"/>
        <v/>
      </c>
      <c r="U250" s="109">
        <v>250</v>
      </c>
      <c r="V250" s="111" t="s">
        <v>742</v>
      </c>
      <c r="W250" s="111" t="s">
        <v>2211</v>
      </c>
      <c r="X250" s="109" t="str">
        <f t="shared" ca="1" si="47"/>
        <v/>
      </c>
      <c r="BC250"/>
      <c r="BD250"/>
      <c r="BE250"/>
      <c r="BF250"/>
      <c r="BG250" s="59"/>
      <c r="BH250" s="59"/>
      <c r="BI250"/>
      <c r="BJ250"/>
      <c r="BK250"/>
      <c r="BL250" s="3"/>
      <c r="BM250" s="3"/>
      <c r="BN250" s="3"/>
      <c r="BO250" s="3"/>
      <c r="BP250" s="3"/>
      <c r="BQ250"/>
      <c r="BR250"/>
      <c r="BS250"/>
      <c r="BT250"/>
      <c r="BU250"/>
      <c r="BV250"/>
    </row>
    <row r="251" spans="1:74" ht="13.5" customHeight="1">
      <c r="A251" s="55" t="str">
        <f t="shared" ca="1" si="42"/>
        <v/>
      </c>
      <c r="B251" s="5"/>
      <c r="C251" s="5"/>
      <c r="D251" s="5"/>
      <c r="E251" s="6"/>
      <c r="F251" s="5"/>
      <c r="G251" s="5"/>
      <c r="H251" s="5"/>
      <c r="I251" s="5"/>
      <c r="J251" s="116"/>
      <c r="K251" s="109" t="str">
        <f t="shared" ca="1" si="43"/>
        <v/>
      </c>
      <c r="L251" s="8" t="str">
        <f t="shared" ca="1" si="44"/>
        <v/>
      </c>
      <c r="M251" s="7" t="str">
        <f t="shared" ca="1" si="36"/>
        <v/>
      </c>
      <c r="N251" s="8" t="str">
        <f t="shared" ca="1" si="37"/>
        <v/>
      </c>
      <c r="O251" s="7" t="str">
        <f t="shared" ca="1" si="45"/>
        <v/>
      </c>
      <c r="P251" s="7" t="str">
        <f t="shared" ca="1" si="46"/>
        <v/>
      </c>
      <c r="Q251" s="7" t="str">
        <f t="shared" ca="1" si="38"/>
        <v/>
      </c>
      <c r="R251" s="7" t="str">
        <f t="shared" ca="1" si="39"/>
        <v/>
      </c>
      <c r="S251" s="107" t="str">
        <f t="shared" ca="1" si="40"/>
        <v/>
      </c>
      <c r="T251" s="7" t="str">
        <f t="shared" ca="1" si="41"/>
        <v/>
      </c>
      <c r="U251" s="109">
        <v>251</v>
      </c>
      <c r="V251" s="111" t="s">
        <v>743</v>
      </c>
      <c r="W251" s="111" t="s">
        <v>2212</v>
      </c>
      <c r="X251" s="109" t="str">
        <f t="shared" ca="1" si="47"/>
        <v/>
      </c>
      <c r="BC251"/>
      <c r="BD251"/>
      <c r="BE251"/>
      <c r="BF251"/>
      <c r="BG251" s="59"/>
      <c r="BH251" s="59"/>
      <c r="BI251"/>
      <c r="BJ251"/>
      <c r="BK251"/>
      <c r="BL251" s="3"/>
      <c r="BM251" s="3"/>
      <c r="BN251" s="3"/>
      <c r="BO251" s="3"/>
      <c r="BP251" s="3"/>
      <c r="BQ251"/>
      <c r="BR251"/>
      <c r="BS251"/>
      <c r="BT251"/>
      <c r="BU251"/>
      <c r="BV251"/>
    </row>
    <row r="252" spans="1:74" ht="13.5" customHeight="1">
      <c r="A252" s="55" t="str">
        <f t="shared" ca="1" si="42"/>
        <v/>
      </c>
      <c r="B252" s="5"/>
      <c r="C252" s="5"/>
      <c r="D252" s="5"/>
      <c r="E252" s="6"/>
      <c r="F252" s="5"/>
      <c r="G252" s="5"/>
      <c r="H252" s="5"/>
      <c r="I252" s="5"/>
      <c r="J252" s="116"/>
      <c r="K252" s="109" t="str">
        <f t="shared" ca="1" si="43"/>
        <v/>
      </c>
      <c r="L252" s="8" t="str">
        <f t="shared" ca="1" si="44"/>
        <v/>
      </c>
      <c r="M252" s="7" t="str">
        <f t="shared" ca="1" si="36"/>
        <v/>
      </c>
      <c r="N252" s="8" t="str">
        <f t="shared" ca="1" si="37"/>
        <v/>
      </c>
      <c r="O252" s="7" t="str">
        <f t="shared" ca="1" si="45"/>
        <v/>
      </c>
      <c r="P252" s="7" t="str">
        <f t="shared" ca="1" si="46"/>
        <v/>
      </c>
      <c r="Q252" s="7" t="str">
        <f t="shared" ca="1" si="38"/>
        <v/>
      </c>
      <c r="R252" s="7" t="str">
        <f t="shared" ca="1" si="39"/>
        <v/>
      </c>
      <c r="S252" s="107" t="str">
        <f t="shared" ca="1" si="40"/>
        <v/>
      </c>
      <c r="T252" s="7" t="str">
        <f t="shared" ca="1" si="41"/>
        <v/>
      </c>
      <c r="U252" s="109">
        <v>252</v>
      </c>
      <c r="V252" s="111" t="s">
        <v>744</v>
      </c>
      <c r="W252" s="111" t="s">
        <v>2213</v>
      </c>
      <c r="X252" s="109" t="str">
        <f t="shared" ca="1" si="47"/>
        <v/>
      </c>
      <c r="BC252"/>
      <c r="BD252"/>
      <c r="BE252"/>
      <c r="BF252"/>
      <c r="BG252" s="59"/>
      <c r="BH252" s="59"/>
      <c r="BI252"/>
      <c r="BJ252"/>
      <c r="BK252"/>
      <c r="BL252" s="3"/>
      <c r="BM252" s="3"/>
      <c r="BN252" s="3"/>
      <c r="BO252" s="3"/>
      <c r="BP252" s="3"/>
      <c r="BQ252"/>
      <c r="BR252"/>
      <c r="BS252"/>
      <c r="BT252"/>
      <c r="BU252"/>
      <c r="BV252"/>
    </row>
    <row r="253" spans="1:74" ht="13.5" customHeight="1">
      <c r="A253" s="55" t="str">
        <f t="shared" ca="1" si="42"/>
        <v/>
      </c>
      <c r="B253" s="5"/>
      <c r="C253" s="5"/>
      <c r="D253" s="5"/>
      <c r="E253" s="6"/>
      <c r="F253" s="5"/>
      <c r="G253" s="5"/>
      <c r="H253" s="5"/>
      <c r="I253" s="5"/>
      <c r="J253" s="116"/>
      <c r="K253" s="109" t="str">
        <f t="shared" ca="1" si="43"/>
        <v/>
      </c>
      <c r="L253" s="8" t="str">
        <f t="shared" ca="1" si="44"/>
        <v/>
      </c>
      <c r="M253" s="7" t="str">
        <f t="shared" ca="1" si="36"/>
        <v/>
      </c>
      <c r="N253" s="8" t="str">
        <f t="shared" ca="1" si="37"/>
        <v/>
      </c>
      <c r="O253" s="7" t="str">
        <f t="shared" ca="1" si="45"/>
        <v/>
      </c>
      <c r="P253" s="7" t="str">
        <f t="shared" ca="1" si="46"/>
        <v/>
      </c>
      <c r="Q253" s="7" t="str">
        <f t="shared" ca="1" si="38"/>
        <v/>
      </c>
      <c r="R253" s="7" t="str">
        <f t="shared" ca="1" si="39"/>
        <v/>
      </c>
      <c r="S253" s="107" t="str">
        <f t="shared" ca="1" si="40"/>
        <v/>
      </c>
      <c r="T253" s="7" t="str">
        <f t="shared" ca="1" si="41"/>
        <v/>
      </c>
      <c r="U253" s="109">
        <v>253</v>
      </c>
      <c r="V253" s="111" t="s">
        <v>745</v>
      </c>
      <c r="W253" s="111" t="s">
        <v>2214</v>
      </c>
      <c r="X253" s="109" t="str">
        <f t="shared" ca="1" si="47"/>
        <v/>
      </c>
      <c r="BC253"/>
      <c r="BD253"/>
      <c r="BE253"/>
      <c r="BF253"/>
      <c r="BG253" s="59"/>
      <c r="BH253" s="59"/>
      <c r="BI253"/>
      <c r="BJ253"/>
      <c r="BK253"/>
      <c r="BL253" s="3"/>
      <c r="BM253" s="3"/>
      <c r="BN253" s="3"/>
      <c r="BO253" s="3"/>
      <c r="BP253" s="3"/>
      <c r="BQ253"/>
      <c r="BR253"/>
      <c r="BS253"/>
      <c r="BT253"/>
      <c r="BU253"/>
      <c r="BV253"/>
    </row>
    <row r="254" spans="1:74" ht="13.5" customHeight="1">
      <c r="A254" s="55" t="str">
        <f t="shared" ca="1" si="42"/>
        <v/>
      </c>
      <c r="B254" s="5"/>
      <c r="C254" s="5"/>
      <c r="D254" s="5"/>
      <c r="E254" s="6"/>
      <c r="F254" s="5"/>
      <c r="G254" s="5"/>
      <c r="H254" s="5"/>
      <c r="I254" s="5"/>
      <c r="J254" s="116"/>
      <c r="K254" s="109" t="str">
        <f t="shared" ca="1" si="43"/>
        <v/>
      </c>
      <c r="L254" s="8" t="str">
        <f t="shared" ca="1" si="44"/>
        <v/>
      </c>
      <c r="M254" s="7" t="str">
        <f t="shared" ca="1" si="36"/>
        <v/>
      </c>
      <c r="N254" s="8" t="str">
        <f t="shared" ca="1" si="37"/>
        <v/>
      </c>
      <c r="O254" s="7" t="str">
        <f t="shared" ca="1" si="45"/>
        <v/>
      </c>
      <c r="P254" s="7" t="str">
        <f t="shared" ca="1" si="46"/>
        <v/>
      </c>
      <c r="Q254" s="7" t="str">
        <f t="shared" ca="1" si="38"/>
        <v/>
      </c>
      <c r="R254" s="7" t="str">
        <f t="shared" ca="1" si="39"/>
        <v/>
      </c>
      <c r="S254" s="107" t="str">
        <f t="shared" ca="1" si="40"/>
        <v/>
      </c>
      <c r="T254" s="7" t="str">
        <f t="shared" ca="1" si="41"/>
        <v/>
      </c>
      <c r="U254" s="109">
        <v>254</v>
      </c>
      <c r="V254" s="111" t="s">
        <v>746</v>
      </c>
      <c r="W254" s="111" t="s">
        <v>2215</v>
      </c>
      <c r="X254" s="109" t="str">
        <f t="shared" ca="1" si="47"/>
        <v/>
      </c>
      <c r="BC254"/>
      <c r="BD254"/>
      <c r="BE254"/>
      <c r="BF254"/>
      <c r="BG254" s="59"/>
      <c r="BH254" s="59"/>
      <c r="BI254"/>
      <c r="BJ254"/>
      <c r="BK254"/>
      <c r="BL254" s="3"/>
      <c r="BM254" s="3"/>
      <c r="BN254" s="3"/>
      <c r="BO254" s="3"/>
      <c r="BP254" s="3"/>
      <c r="BQ254"/>
      <c r="BR254"/>
      <c r="BS254"/>
      <c r="BT254"/>
      <c r="BU254"/>
      <c r="BV254"/>
    </row>
    <row r="255" spans="1:74" ht="13.5" customHeight="1">
      <c r="A255" s="55" t="str">
        <f t="shared" ca="1" si="42"/>
        <v/>
      </c>
      <c r="B255" s="5"/>
      <c r="C255" s="5"/>
      <c r="D255" s="5"/>
      <c r="E255" s="6"/>
      <c r="F255" s="5"/>
      <c r="G255" s="5"/>
      <c r="H255" s="5"/>
      <c r="I255" s="5"/>
      <c r="J255" s="116"/>
      <c r="K255" s="109" t="str">
        <f t="shared" ca="1" si="43"/>
        <v/>
      </c>
      <c r="L255" s="8" t="str">
        <f t="shared" ca="1" si="44"/>
        <v/>
      </c>
      <c r="M255" s="7" t="str">
        <f t="shared" ca="1" si="36"/>
        <v/>
      </c>
      <c r="N255" s="8" t="str">
        <f t="shared" ca="1" si="37"/>
        <v/>
      </c>
      <c r="O255" s="7" t="str">
        <f t="shared" ca="1" si="45"/>
        <v/>
      </c>
      <c r="P255" s="7" t="str">
        <f t="shared" ca="1" si="46"/>
        <v/>
      </c>
      <c r="Q255" s="7" t="str">
        <f t="shared" ca="1" si="38"/>
        <v/>
      </c>
      <c r="R255" s="7" t="str">
        <f t="shared" ca="1" si="39"/>
        <v/>
      </c>
      <c r="S255" s="107" t="str">
        <f t="shared" ca="1" si="40"/>
        <v/>
      </c>
      <c r="T255" s="7" t="str">
        <f t="shared" ca="1" si="41"/>
        <v/>
      </c>
      <c r="U255" s="109">
        <v>255</v>
      </c>
      <c r="V255" s="111" t="s">
        <v>747</v>
      </c>
      <c r="W255" s="111" t="s">
        <v>2216</v>
      </c>
      <c r="X255" s="109" t="str">
        <f t="shared" ca="1" si="47"/>
        <v/>
      </c>
      <c r="BC255"/>
      <c r="BD255"/>
      <c r="BE255"/>
      <c r="BF255"/>
      <c r="BG255" s="59"/>
      <c r="BH255" s="59"/>
      <c r="BI255"/>
      <c r="BJ255"/>
      <c r="BK255"/>
      <c r="BL255" s="3"/>
      <c r="BM255" s="3"/>
      <c r="BN255" s="3"/>
      <c r="BO255" s="3"/>
      <c r="BP255" s="3"/>
      <c r="BQ255"/>
      <c r="BR255"/>
      <c r="BS255"/>
      <c r="BT255"/>
      <c r="BU255"/>
      <c r="BV255"/>
    </row>
    <row r="256" spans="1:74" ht="13.5" customHeight="1">
      <c r="A256" s="55" t="str">
        <f t="shared" ca="1" si="42"/>
        <v/>
      </c>
      <c r="B256" s="5"/>
      <c r="C256" s="5"/>
      <c r="D256" s="5"/>
      <c r="E256" s="6"/>
      <c r="F256" s="5"/>
      <c r="G256" s="5"/>
      <c r="H256" s="5"/>
      <c r="I256" s="5"/>
      <c r="J256" s="116"/>
      <c r="K256" s="109" t="str">
        <f t="shared" ca="1" si="43"/>
        <v/>
      </c>
      <c r="L256" s="8" t="str">
        <f t="shared" ca="1" si="44"/>
        <v/>
      </c>
      <c r="M256" s="7" t="str">
        <f t="shared" ca="1" si="36"/>
        <v/>
      </c>
      <c r="N256" s="8" t="str">
        <f t="shared" ca="1" si="37"/>
        <v/>
      </c>
      <c r="O256" s="7" t="str">
        <f t="shared" ca="1" si="45"/>
        <v/>
      </c>
      <c r="P256" s="7" t="str">
        <f t="shared" ca="1" si="46"/>
        <v/>
      </c>
      <c r="Q256" s="7" t="str">
        <f t="shared" ca="1" si="38"/>
        <v/>
      </c>
      <c r="R256" s="7" t="str">
        <f t="shared" ca="1" si="39"/>
        <v/>
      </c>
      <c r="S256" s="107" t="str">
        <f t="shared" ca="1" si="40"/>
        <v/>
      </c>
      <c r="T256" s="7" t="str">
        <f t="shared" ca="1" si="41"/>
        <v/>
      </c>
      <c r="U256" s="109">
        <v>256</v>
      </c>
      <c r="V256" s="111" t="s">
        <v>748</v>
      </c>
      <c r="W256" s="111" t="s">
        <v>2217</v>
      </c>
      <c r="X256" s="109" t="str">
        <f t="shared" ca="1" si="47"/>
        <v/>
      </c>
      <c r="BC256"/>
      <c r="BD256"/>
      <c r="BE256"/>
      <c r="BF256"/>
      <c r="BG256" s="59"/>
      <c r="BH256" s="59"/>
      <c r="BI256"/>
      <c r="BJ256"/>
      <c r="BK256"/>
      <c r="BL256" s="3"/>
      <c r="BM256" s="3"/>
      <c r="BN256" s="3"/>
      <c r="BO256" s="3"/>
      <c r="BP256" s="3"/>
      <c r="BQ256"/>
      <c r="BR256"/>
      <c r="BS256"/>
      <c r="BT256"/>
      <c r="BU256"/>
      <c r="BV256"/>
    </row>
    <row r="257" spans="1:74" ht="13.5" customHeight="1">
      <c r="A257" s="55" t="str">
        <f t="shared" ca="1" si="42"/>
        <v/>
      </c>
      <c r="B257" s="5"/>
      <c r="C257" s="5"/>
      <c r="D257" s="5"/>
      <c r="E257" s="6"/>
      <c r="F257" s="5"/>
      <c r="G257" s="5"/>
      <c r="H257" s="5"/>
      <c r="I257" s="5"/>
      <c r="J257" s="116"/>
      <c r="K257" s="109" t="str">
        <f t="shared" ca="1" si="43"/>
        <v/>
      </c>
      <c r="L257" s="8" t="str">
        <f t="shared" ca="1" si="44"/>
        <v/>
      </c>
      <c r="M257" s="7" t="str">
        <f t="shared" ca="1" si="36"/>
        <v/>
      </c>
      <c r="N257" s="8" t="str">
        <f t="shared" ca="1" si="37"/>
        <v/>
      </c>
      <c r="O257" s="7" t="str">
        <f t="shared" ca="1" si="45"/>
        <v/>
      </c>
      <c r="P257" s="7" t="str">
        <f t="shared" ca="1" si="46"/>
        <v/>
      </c>
      <c r="Q257" s="7" t="str">
        <f t="shared" ca="1" si="38"/>
        <v/>
      </c>
      <c r="R257" s="7" t="str">
        <f t="shared" ca="1" si="39"/>
        <v/>
      </c>
      <c r="S257" s="107" t="str">
        <f t="shared" ca="1" si="40"/>
        <v/>
      </c>
      <c r="T257" s="7" t="str">
        <f t="shared" ca="1" si="41"/>
        <v/>
      </c>
      <c r="U257" s="109">
        <v>257</v>
      </c>
      <c r="V257" s="111" t="s">
        <v>749</v>
      </c>
      <c r="W257" s="111" t="s">
        <v>2218</v>
      </c>
      <c r="X257" s="109" t="str">
        <f t="shared" ca="1" si="47"/>
        <v/>
      </c>
      <c r="BC257"/>
      <c r="BD257"/>
      <c r="BE257"/>
      <c r="BF257"/>
      <c r="BG257" s="59"/>
      <c r="BH257" s="59"/>
      <c r="BI257"/>
      <c r="BJ257"/>
      <c r="BK257"/>
      <c r="BL257" s="3"/>
      <c r="BM257" s="3"/>
      <c r="BN257" s="3"/>
      <c r="BO257" s="3"/>
      <c r="BP257" s="3"/>
      <c r="BQ257"/>
      <c r="BR257"/>
      <c r="BS257"/>
      <c r="BT257"/>
      <c r="BU257"/>
      <c r="BV257"/>
    </row>
    <row r="258" spans="1:74" ht="13.5" customHeight="1">
      <c r="A258" s="55" t="str">
        <f t="shared" ca="1" si="42"/>
        <v/>
      </c>
      <c r="B258" s="5"/>
      <c r="C258" s="5"/>
      <c r="D258" s="5"/>
      <c r="E258" s="6"/>
      <c r="F258" s="5"/>
      <c r="G258" s="5"/>
      <c r="H258" s="5"/>
      <c r="I258" s="5"/>
      <c r="J258" s="116"/>
      <c r="K258" s="109" t="str">
        <f t="shared" ca="1" si="43"/>
        <v/>
      </c>
      <c r="L258" s="8" t="str">
        <f t="shared" ca="1" si="44"/>
        <v/>
      </c>
      <c r="M258" s="7" t="str">
        <f t="shared" ca="1" si="36"/>
        <v/>
      </c>
      <c r="N258" s="8" t="str">
        <f t="shared" ca="1" si="37"/>
        <v/>
      </c>
      <c r="O258" s="7" t="str">
        <f t="shared" ca="1" si="45"/>
        <v/>
      </c>
      <c r="P258" s="7" t="str">
        <f t="shared" ca="1" si="46"/>
        <v/>
      </c>
      <c r="Q258" s="7" t="str">
        <f t="shared" ca="1" si="38"/>
        <v/>
      </c>
      <c r="R258" s="7" t="str">
        <f t="shared" ca="1" si="39"/>
        <v/>
      </c>
      <c r="S258" s="107" t="str">
        <f t="shared" ca="1" si="40"/>
        <v/>
      </c>
      <c r="T258" s="7" t="str">
        <f t="shared" ca="1" si="41"/>
        <v/>
      </c>
      <c r="U258" s="109">
        <v>258</v>
      </c>
      <c r="V258" s="111" t="s">
        <v>750</v>
      </c>
      <c r="W258" s="111" t="s">
        <v>2219</v>
      </c>
      <c r="X258" s="109" t="str">
        <f t="shared" ca="1" si="47"/>
        <v/>
      </c>
      <c r="BC258"/>
      <c r="BD258"/>
      <c r="BE258"/>
      <c r="BF258"/>
      <c r="BG258" s="59"/>
      <c r="BH258" s="59"/>
      <c r="BI258"/>
      <c r="BJ258"/>
      <c r="BK258"/>
      <c r="BL258" s="3"/>
      <c r="BM258" s="3"/>
      <c r="BN258" s="3"/>
      <c r="BO258" s="3"/>
      <c r="BP258" s="3"/>
      <c r="BQ258"/>
      <c r="BR258"/>
      <c r="BS258"/>
      <c r="BT258"/>
      <c r="BU258"/>
      <c r="BV258"/>
    </row>
    <row r="259" spans="1:74" ht="13.5" customHeight="1">
      <c r="A259" s="55" t="str">
        <f t="shared" ca="1" si="42"/>
        <v/>
      </c>
      <c r="B259" s="5"/>
      <c r="C259" s="5"/>
      <c r="D259" s="5"/>
      <c r="E259" s="6"/>
      <c r="F259" s="5"/>
      <c r="G259" s="5"/>
      <c r="H259" s="5"/>
      <c r="I259" s="5"/>
      <c r="J259" s="116"/>
      <c r="K259" s="109" t="str">
        <f t="shared" ca="1" si="43"/>
        <v/>
      </c>
      <c r="L259" s="8" t="str">
        <f t="shared" ca="1" si="44"/>
        <v/>
      </c>
      <c r="M259" s="7" t="str">
        <f t="shared" ca="1" si="36"/>
        <v/>
      </c>
      <c r="N259" s="8" t="str">
        <f t="shared" ca="1" si="37"/>
        <v/>
      </c>
      <c r="O259" s="7" t="str">
        <f t="shared" ca="1" si="45"/>
        <v/>
      </c>
      <c r="P259" s="7" t="str">
        <f t="shared" ca="1" si="46"/>
        <v/>
      </c>
      <c r="Q259" s="7" t="str">
        <f t="shared" ca="1" si="38"/>
        <v/>
      </c>
      <c r="R259" s="7" t="str">
        <f t="shared" ca="1" si="39"/>
        <v/>
      </c>
      <c r="S259" s="107" t="str">
        <f t="shared" ca="1" si="40"/>
        <v/>
      </c>
      <c r="T259" s="7" t="str">
        <f t="shared" ca="1" si="41"/>
        <v/>
      </c>
      <c r="U259" s="109">
        <v>259</v>
      </c>
      <c r="V259" s="111" t="s">
        <v>751</v>
      </c>
      <c r="W259" s="111" t="s">
        <v>2220</v>
      </c>
      <c r="X259" s="109" t="str">
        <f t="shared" ca="1" si="47"/>
        <v/>
      </c>
      <c r="BC259"/>
      <c r="BD259"/>
      <c r="BE259"/>
      <c r="BF259"/>
      <c r="BG259" s="59"/>
      <c r="BH259" s="59"/>
      <c r="BI259"/>
      <c r="BJ259"/>
      <c r="BK259"/>
      <c r="BL259" s="3"/>
      <c r="BM259" s="3"/>
      <c r="BN259" s="3"/>
      <c r="BO259" s="3"/>
      <c r="BP259" s="3"/>
      <c r="BQ259"/>
      <c r="BR259"/>
      <c r="BS259"/>
      <c r="BT259"/>
      <c r="BU259"/>
      <c r="BV259"/>
    </row>
    <row r="260" spans="1:74" ht="13.5" customHeight="1">
      <c r="A260" s="55" t="str">
        <f t="shared" ca="1" si="42"/>
        <v/>
      </c>
      <c r="B260" s="5"/>
      <c r="C260" s="5"/>
      <c r="D260" s="5"/>
      <c r="E260" s="6"/>
      <c r="F260" s="5"/>
      <c r="G260" s="5"/>
      <c r="H260" s="5"/>
      <c r="I260" s="5"/>
      <c r="J260" s="116"/>
      <c r="K260" s="109" t="str">
        <f t="shared" ca="1" si="43"/>
        <v/>
      </c>
      <c r="L260" s="8" t="str">
        <f t="shared" ca="1" si="44"/>
        <v/>
      </c>
      <c r="M260" s="7" t="str">
        <f t="shared" ca="1" si="36"/>
        <v/>
      </c>
      <c r="N260" s="8" t="str">
        <f t="shared" ca="1" si="37"/>
        <v/>
      </c>
      <c r="O260" s="7" t="str">
        <f t="shared" ca="1" si="45"/>
        <v/>
      </c>
      <c r="P260" s="7" t="str">
        <f t="shared" ca="1" si="46"/>
        <v/>
      </c>
      <c r="Q260" s="7" t="str">
        <f t="shared" ca="1" si="38"/>
        <v/>
      </c>
      <c r="R260" s="7" t="str">
        <f t="shared" ca="1" si="39"/>
        <v/>
      </c>
      <c r="S260" s="107" t="str">
        <f t="shared" ca="1" si="40"/>
        <v/>
      </c>
      <c r="T260" s="7" t="str">
        <f t="shared" ca="1" si="41"/>
        <v/>
      </c>
      <c r="U260" s="109">
        <v>260</v>
      </c>
      <c r="V260" s="111" t="s">
        <v>752</v>
      </c>
      <c r="W260" s="111" t="s">
        <v>1843</v>
      </c>
      <c r="X260" s="109" t="str">
        <f t="shared" ca="1" si="47"/>
        <v/>
      </c>
      <c r="BC260"/>
      <c r="BD260"/>
      <c r="BE260"/>
      <c r="BF260"/>
      <c r="BG260" s="59"/>
      <c r="BH260" s="59"/>
      <c r="BI260"/>
      <c r="BJ260"/>
      <c r="BK260"/>
      <c r="BL260" s="3"/>
      <c r="BM260" s="3"/>
      <c r="BN260" s="3"/>
      <c r="BO260" s="3"/>
      <c r="BP260" s="3"/>
      <c r="BQ260"/>
      <c r="BR260"/>
      <c r="BS260"/>
      <c r="BT260"/>
      <c r="BU260"/>
      <c r="BV260"/>
    </row>
    <row r="261" spans="1:74" ht="13.5" customHeight="1">
      <c r="A261" s="55" t="str">
        <f t="shared" ca="1" si="42"/>
        <v/>
      </c>
      <c r="B261" s="5"/>
      <c r="C261" s="5"/>
      <c r="D261" s="5"/>
      <c r="E261" s="6"/>
      <c r="F261" s="5"/>
      <c r="G261" s="5"/>
      <c r="H261" s="5"/>
      <c r="I261" s="5"/>
      <c r="J261" s="116"/>
      <c r="K261" s="109" t="str">
        <f t="shared" ca="1" si="43"/>
        <v/>
      </c>
      <c r="L261" s="8" t="str">
        <f t="shared" ca="1" si="44"/>
        <v/>
      </c>
      <c r="M261" s="7" t="str">
        <f t="shared" ca="1" si="36"/>
        <v/>
      </c>
      <c r="N261" s="8" t="str">
        <f t="shared" ca="1" si="37"/>
        <v/>
      </c>
      <c r="O261" s="7" t="str">
        <f t="shared" ca="1" si="45"/>
        <v/>
      </c>
      <c r="P261" s="7" t="str">
        <f t="shared" ca="1" si="46"/>
        <v/>
      </c>
      <c r="Q261" s="7" t="str">
        <f t="shared" ca="1" si="38"/>
        <v/>
      </c>
      <c r="R261" s="7" t="str">
        <f t="shared" ca="1" si="39"/>
        <v/>
      </c>
      <c r="S261" s="107" t="str">
        <f t="shared" ca="1" si="40"/>
        <v/>
      </c>
      <c r="T261" s="7" t="str">
        <f t="shared" ca="1" si="41"/>
        <v/>
      </c>
      <c r="U261" s="109">
        <v>261</v>
      </c>
      <c r="V261" s="111" t="s">
        <v>753</v>
      </c>
      <c r="W261" s="111" t="s">
        <v>2221</v>
      </c>
      <c r="X261" s="109" t="str">
        <f t="shared" ca="1" si="47"/>
        <v/>
      </c>
      <c r="BC261"/>
      <c r="BD261"/>
      <c r="BE261"/>
      <c r="BF261"/>
      <c r="BG261" s="59"/>
      <c r="BH261" s="59"/>
      <c r="BI261"/>
      <c r="BJ261"/>
      <c r="BK261"/>
      <c r="BL261" s="3"/>
      <c r="BM261" s="3"/>
      <c r="BN261" s="3"/>
      <c r="BO261" s="3"/>
      <c r="BP261" s="3"/>
      <c r="BQ261"/>
      <c r="BR261"/>
      <c r="BS261"/>
      <c r="BT261"/>
      <c r="BU261"/>
      <c r="BV261"/>
    </row>
    <row r="262" spans="1:74" ht="13.5" customHeight="1">
      <c r="A262" s="55" t="str">
        <f t="shared" ca="1" si="42"/>
        <v/>
      </c>
      <c r="B262" s="5"/>
      <c r="C262" s="5"/>
      <c r="D262" s="5"/>
      <c r="E262" s="6"/>
      <c r="F262" s="5"/>
      <c r="G262" s="5"/>
      <c r="H262" s="5"/>
      <c r="I262" s="5"/>
      <c r="J262" s="116"/>
      <c r="K262" s="109" t="str">
        <f t="shared" ca="1" si="43"/>
        <v/>
      </c>
      <c r="L262" s="8" t="str">
        <f t="shared" ca="1" si="44"/>
        <v/>
      </c>
      <c r="M262" s="7" t="str">
        <f t="shared" ca="1" si="36"/>
        <v/>
      </c>
      <c r="N262" s="8" t="str">
        <f t="shared" ca="1" si="37"/>
        <v/>
      </c>
      <c r="O262" s="7" t="str">
        <f t="shared" ca="1" si="45"/>
        <v/>
      </c>
      <c r="P262" s="7" t="str">
        <f t="shared" ca="1" si="46"/>
        <v/>
      </c>
      <c r="Q262" s="7" t="str">
        <f t="shared" ca="1" si="38"/>
        <v/>
      </c>
      <c r="R262" s="7" t="str">
        <f t="shared" ca="1" si="39"/>
        <v/>
      </c>
      <c r="S262" s="107" t="str">
        <f t="shared" ca="1" si="40"/>
        <v/>
      </c>
      <c r="T262" s="7" t="str">
        <f t="shared" ca="1" si="41"/>
        <v/>
      </c>
      <c r="U262" s="109">
        <v>262</v>
      </c>
      <c r="V262" s="111" t="s">
        <v>754</v>
      </c>
      <c r="W262" s="111" t="s">
        <v>2222</v>
      </c>
      <c r="X262" s="109" t="str">
        <f t="shared" ca="1" si="47"/>
        <v/>
      </c>
      <c r="BC262"/>
      <c r="BD262"/>
      <c r="BE262"/>
      <c r="BF262"/>
      <c r="BG262" s="59"/>
      <c r="BH262" s="59"/>
      <c r="BI262"/>
      <c r="BJ262"/>
      <c r="BK262"/>
      <c r="BL262" s="3"/>
      <c r="BM262" s="3"/>
      <c r="BN262" s="3"/>
      <c r="BO262" s="3"/>
      <c r="BP262" s="3"/>
      <c r="BQ262"/>
      <c r="BR262"/>
      <c r="BS262"/>
      <c r="BT262"/>
      <c r="BU262"/>
      <c r="BV262"/>
    </row>
    <row r="263" spans="1:74" ht="13.5" customHeight="1">
      <c r="A263" s="55" t="str">
        <f t="shared" ca="1" si="42"/>
        <v/>
      </c>
      <c r="B263" s="5"/>
      <c r="C263" s="5"/>
      <c r="D263" s="5"/>
      <c r="E263" s="6"/>
      <c r="F263" s="5"/>
      <c r="G263" s="5"/>
      <c r="H263" s="5"/>
      <c r="I263" s="5"/>
      <c r="J263" s="116"/>
      <c r="K263" s="109" t="str">
        <f t="shared" ca="1" si="43"/>
        <v/>
      </c>
      <c r="L263" s="8" t="str">
        <f t="shared" ca="1" si="44"/>
        <v/>
      </c>
      <c r="M263" s="7" t="str">
        <f t="shared" ca="1" si="36"/>
        <v/>
      </c>
      <c r="N263" s="8" t="str">
        <f t="shared" ca="1" si="37"/>
        <v/>
      </c>
      <c r="O263" s="7" t="str">
        <f t="shared" ca="1" si="45"/>
        <v/>
      </c>
      <c r="P263" s="7" t="str">
        <f t="shared" ca="1" si="46"/>
        <v/>
      </c>
      <c r="Q263" s="7" t="str">
        <f t="shared" ca="1" si="38"/>
        <v/>
      </c>
      <c r="R263" s="7" t="str">
        <f t="shared" ca="1" si="39"/>
        <v/>
      </c>
      <c r="S263" s="107" t="str">
        <f t="shared" ca="1" si="40"/>
        <v/>
      </c>
      <c r="T263" s="7" t="str">
        <f t="shared" ca="1" si="41"/>
        <v/>
      </c>
      <c r="U263" s="109">
        <v>263</v>
      </c>
      <c r="V263" s="111" t="s">
        <v>755</v>
      </c>
      <c r="W263" s="111" t="s">
        <v>2223</v>
      </c>
      <c r="X263" s="109" t="str">
        <f t="shared" ca="1" si="47"/>
        <v/>
      </c>
      <c r="BC263"/>
      <c r="BD263"/>
      <c r="BE263"/>
      <c r="BF263"/>
      <c r="BG263" s="59"/>
      <c r="BH263" s="59"/>
      <c r="BI263"/>
      <c r="BJ263"/>
      <c r="BK263"/>
      <c r="BL263" s="3"/>
      <c r="BM263" s="3"/>
      <c r="BN263" s="3"/>
      <c r="BO263" s="3"/>
      <c r="BP263" s="3"/>
      <c r="BQ263"/>
      <c r="BR263"/>
      <c r="BS263"/>
      <c r="BT263"/>
      <c r="BU263"/>
      <c r="BV263"/>
    </row>
    <row r="264" spans="1:74" ht="13.5" customHeight="1">
      <c r="A264" s="55" t="str">
        <f t="shared" ca="1" si="42"/>
        <v/>
      </c>
      <c r="B264" s="5"/>
      <c r="C264" s="5"/>
      <c r="D264" s="5"/>
      <c r="E264" s="6"/>
      <c r="F264" s="5"/>
      <c r="G264" s="5"/>
      <c r="H264" s="5"/>
      <c r="I264" s="5"/>
      <c r="J264" s="116"/>
      <c r="K264" s="109" t="str">
        <f t="shared" ca="1" si="43"/>
        <v/>
      </c>
      <c r="L264" s="8" t="str">
        <f t="shared" ca="1" si="44"/>
        <v/>
      </c>
      <c r="M264" s="7" t="str">
        <f t="shared" ca="1" si="36"/>
        <v/>
      </c>
      <c r="N264" s="8" t="str">
        <f t="shared" ca="1" si="37"/>
        <v/>
      </c>
      <c r="O264" s="7" t="str">
        <f t="shared" ca="1" si="45"/>
        <v/>
      </c>
      <c r="P264" s="7" t="str">
        <f t="shared" ca="1" si="46"/>
        <v/>
      </c>
      <c r="Q264" s="7" t="str">
        <f t="shared" ca="1" si="38"/>
        <v/>
      </c>
      <c r="R264" s="7" t="str">
        <f t="shared" ca="1" si="39"/>
        <v/>
      </c>
      <c r="S264" s="107" t="str">
        <f t="shared" ca="1" si="40"/>
        <v/>
      </c>
      <c r="T264" s="7" t="str">
        <f t="shared" ca="1" si="41"/>
        <v/>
      </c>
      <c r="U264" s="109">
        <v>264</v>
      </c>
      <c r="V264" s="111" t="s">
        <v>756</v>
      </c>
      <c r="W264" s="111" t="s">
        <v>2224</v>
      </c>
      <c r="X264" s="109" t="str">
        <f t="shared" ca="1" si="47"/>
        <v/>
      </c>
      <c r="BC264"/>
      <c r="BD264"/>
      <c r="BE264"/>
      <c r="BF264"/>
      <c r="BG264" s="59"/>
      <c r="BH264" s="59"/>
      <c r="BI264"/>
      <c r="BJ264"/>
      <c r="BK264"/>
      <c r="BL264" s="3"/>
      <c r="BM264" s="3"/>
      <c r="BN264" s="3"/>
      <c r="BO264" s="3"/>
      <c r="BP264" s="3"/>
      <c r="BQ264"/>
      <c r="BR264"/>
      <c r="BS264"/>
      <c r="BT264"/>
      <c r="BU264"/>
      <c r="BV264"/>
    </row>
    <row r="265" spans="1:74" ht="13.5" customHeight="1">
      <c r="A265" s="55" t="str">
        <f t="shared" ca="1" si="42"/>
        <v/>
      </c>
      <c r="B265" s="5"/>
      <c r="C265" s="5"/>
      <c r="D265" s="5"/>
      <c r="E265" s="6"/>
      <c r="F265" s="5"/>
      <c r="G265" s="5"/>
      <c r="H265" s="5"/>
      <c r="I265" s="5"/>
      <c r="J265" s="116"/>
      <c r="K265" s="109" t="str">
        <f t="shared" ca="1" si="43"/>
        <v/>
      </c>
      <c r="L265" s="8" t="str">
        <f t="shared" ca="1" si="44"/>
        <v/>
      </c>
      <c r="M265" s="7" t="str">
        <f t="shared" ca="1" si="36"/>
        <v/>
      </c>
      <c r="N265" s="8" t="str">
        <f t="shared" ca="1" si="37"/>
        <v/>
      </c>
      <c r="O265" s="7" t="str">
        <f t="shared" ca="1" si="45"/>
        <v/>
      </c>
      <c r="P265" s="7" t="str">
        <f t="shared" ca="1" si="46"/>
        <v/>
      </c>
      <c r="Q265" s="7" t="str">
        <f t="shared" ca="1" si="38"/>
        <v/>
      </c>
      <c r="R265" s="7" t="str">
        <f t="shared" ca="1" si="39"/>
        <v/>
      </c>
      <c r="S265" s="107" t="str">
        <f t="shared" ca="1" si="40"/>
        <v/>
      </c>
      <c r="T265" s="7" t="str">
        <f t="shared" ca="1" si="41"/>
        <v/>
      </c>
      <c r="U265" s="109">
        <v>265</v>
      </c>
      <c r="V265" s="111" t="s">
        <v>757</v>
      </c>
      <c r="W265" s="111" t="s">
        <v>2225</v>
      </c>
      <c r="X265" s="109" t="str">
        <f t="shared" ca="1" si="47"/>
        <v/>
      </c>
      <c r="BC265"/>
      <c r="BD265"/>
      <c r="BE265"/>
      <c r="BF265"/>
      <c r="BG265" s="59"/>
      <c r="BH265" s="59"/>
      <c r="BI265"/>
      <c r="BJ265"/>
      <c r="BK265"/>
      <c r="BL265" s="3"/>
      <c r="BM265" s="3"/>
      <c r="BN265" s="3"/>
      <c r="BO265" s="3"/>
      <c r="BP265" s="3"/>
      <c r="BQ265"/>
      <c r="BR265"/>
      <c r="BS265"/>
      <c r="BT265"/>
      <c r="BU265"/>
      <c r="BV265"/>
    </row>
    <row r="266" spans="1:74" ht="13.5" customHeight="1">
      <c r="A266" s="55" t="str">
        <f t="shared" ca="1" si="42"/>
        <v/>
      </c>
      <c r="B266" s="5"/>
      <c r="C266" s="5"/>
      <c r="D266" s="5"/>
      <c r="E266" s="6"/>
      <c r="F266" s="5"/>
      <c r="G266" s="5"/>
      <c r="H266" s="5"/>
      <c r="I266" s="5"/>
      <c r="J266" s="116"/>
      <c r="K266" s="109" t="str">
        <f t="shared" ca="1" si="43"/>
        <v/>
      </c>
      <c r="L266" s="8" t="str">
        <f t="shared" ca="1" si="44"/>
        <v/>
      </c>
      <c r="M266" s="7" t="str">
        <f t="shared" ref="M266:M329" ca="1" si="48">IFERROR(IF(INDIRECT("C"&amp;U266)="","",VLOOKUP(TEXT(INDIRECT("C"&amp;U266),"000"),$BU:$BV,2,FALSE)),"エラー")</f>
        <v/>
      </c>
      <c r="N266" s="8" t="str">
        <f t="shared" ref="N266:N329" ca="1" si="49">IFERROR(IF(INDIRECT("D"&amp;U266)="","",VLOOKUP(TEXT(INDIRECT("D"&amp;U266),"00"),$BX:$BY,2,FALSE)),"エラー")</f>
        <v/>
      </c>
      <c r="O266" s="7" t="str">
        <f t="shared" ca="1" si="45"/>
        <v/>
      </c>
      <c r="P266" s="7" t="str">
        <f t="shared" ca="1" si="46"/>
        <v/>
      </c>
      <c r="Q266" s="7" t="str">
        <f t="shared" ref="Q266:Q329" ca="1" si="50">IFERROR(IF(INDIRECT("G"&amp;U266)="","",VLOOKUP(TEXT(INDIRECT("G"&amp;U266),"00"),$BI:$BJ,2,FALSE)),"エラー")</f>
        <v/>
      </c>
      <c r="R266" s="7" t="str">
        <f t="shared" ref="R266:R329" ca="1" si="51">IFERROR(IF(INDIRECT("H"&amp;U266)="","",VLOOKUP(TEXT(INDIRECT("H"&amp;U266),"000"),$BL:$BM,2,FALSE)),"エラー")</f>
        <v/>
      </c>
      <c r="S266" s="107" t="str">
        <f t="shared" ref="S266:S329" ca="1" si="52">IFERROR(IF(INDIRECT("I"&amp;U266)="","",VLOOKUP(TEXT(INDIRECT("I"&amp;U266),"000"),$BO:$BP,2,FALSE)),"エラー")</f>
        <v/>
      </c>
      <c r="T266" s="7" t="str">
        <f t="shared" ref="T266:T329" ca="1" si="53">IFERROR(IF(INDIRECT("J"&amp;U266)="","",VLOOKUP(INDIRECT("J"&amp;U266),$CA:$CB,2,FALSE)),"エラー")</f>
        <v/>
      </c>
      <c r="U266" s="109">
        <v>266</v>
      </c>
      <c r="V266" s="111" t="s">
        <v>758</v>
      </c>
      <c r="W266" s="111" t="s">
        <v>2226</v>
      </c>
      <c r="X266" s="109" t="str">
        <f t="shared" ca="1" si="47"/>
        <v/>
      </c>
      <c r="BC266"/>
      <c r="BD266"/>
      <c r="BE266"/>
      <c r="BF266"/>
      <c r="BG266" s="59"/>
      <c r="BH266" s="59"/>
      <c r="BI266"/>
      <c r="BJ266"/>
      <c r="BK266"/>
      <c r="BL266" s="3"/>
      <c r="BM266" s="3"/>
      <c r="BN266" s="3"/>
      <c r="BO266" s="3"/>
      <c r="BP266" s="3"/>
      <c r="BQ266"/>
      <c r="BR266"/>
      <c r="BS266"/>
      <c r="BT266"/>
      <c r="BU266"/>
      <c r="BV266"/>
    </row>
    <row r="267" spans="1:74" ht="13.5" customHeight="1">
      <c r="A267" s="55" t="str">
        <f t="shared" ref="A267:A330" ca="1" si="54">IF(INDIRECT("B"&amp;U267)="","",$C$4)</f>
        <v/>
      </c>
      <c r="B267" s="5"/>
      <c r="C267" s="5"/>
      <c r="D267" s="5"/>
      <c r="E267" s="6"/>
      <c r="F267" s="5"/>
      <c r="G267" s="5"/>
      <c r="H267" s="5"/>
      <c r="I267" s="5"/>
      <c r="J267" s="116"/>
      <c r="K267" s="109" t="str">
        <f t="shared" ref="K267:K330" ca="1" si="55">IF(INDIRECT("G"&amp;U267)="","",IF(TEXT(INDIRECT("G"&amp;U267),"00")="01","就職",IF(TEXT(INDIRECT("G"&amp;U267),"00")="02","就職","")))</f>
        <v/>
      </c>
      <c r="L267" s="8" t="str">
        <f t="shared" ref="L267:L330" ca="1" si="56">IF(INDIRECT("B"&amp;U267)="","",IF(EXACT(INDIRECT("V"&amp;U267),INDIRECT("B"&amp;U267)),W267&amp;"人目","エラー"))</f>
        <v/>
      </c>
      <c r="M267" s="7" t="str">
        <f t="shared" ca="1" si="48"/>
        <v/>
      </c>
      <c r="N267" s="8" t="str">
        <f t="shared" ca="1" si="49"/>
        <v/>
      </c>
      <c r="O267" s="7" t="str">
        <f t="shared" ref="O267:O330" ca="1" si="57">IFERROR(IF(INDIRECT("E"&amp;U267)="","",VLOOKUP(TEXT(INDIRECT("E"&amp;U267),"000"),$BC$3:$BD$203,2,FALSE)),"エラー")</f>
        <v/>
      </c>
      <c r="P267" s="7" t="str">
        <f t="shared" ref="P267:P330" ca="1" si="58">IFERROR(IF(INDIRECT("F"&amp;U267)="","",VLOOKUP(TEXT(INDIRECT("F"&amp;U267),"00"),$BF$2:$BG$4,2,FALSE)),"エラー")</f>
        <v/>
      </c>
      <c r="Q267" s="7" t="str">
        <f t="shared" ca="1" si="50"/>
        <v/>
      </c>
      <c r="R267" s="7" t="str">
        <f t="shared" ca="1" si="51"/>
        <v/>
      </c>
      <c r="S267" s="107" t="str">
        <f t="shared" ca="1" si="52"/>
        <v/>
      </c>
      <c r="T267" s="7" t="str">
        <f t="shared" ca="1" si="53"/>
        <v/>
      </c>
      <c r="U267" s="109">
        <v>267</v>
      </c>
      <c r="V267" s="111" t="s">
        <v>759</v>
      </c>
      <c r="W267" s="111" t="s">
        <v>2227</v>
      </c>
      <c r="X267" s="109" t="str">
        <f t="shared" ref="X267:X330" ca="1" si="59">K267&amp;J267</f>
        <v/>
      </c>
      <c r="BC267"/>
      <c r="BD267"/>
      <c r="BE267"/>
      <c r="BF267"/>
      <c r="BG267" s="59"/>
      <c r="BH267" s="59"/>
      <c r="BI267"/>
      <c r="BJ267"/>
      <c r="BK267"/>
      <c r="BL267" s="3"/>
      <c r="BM267" s="3"/>
      <c r="BN267" s="3"/>
      <c r="BO267" s="3"/>
      <c r="BP267" s="3"/>
      <c r="BQ267"/>
      <c r="BR267"/>
      <c r="BS267"/>
      <c r="BT267"/>
      <c r="BU267"/>
      <c r="BV267"/>
    </row>
    <row r="268" spans="1:74" ht="13.5" customHeight="1">
      <c r="A268" s="55" t="str">
        <f t="shared" ca="1" si="54"/>
        <v/>
      </c>
      <c r="B268" s="5"/>
      <c r="C268" s="5"/>
      <c r="D268" s="5"/>
      <c r="E268" s="6"/>
      <c r="F268" s="5"/>
      <c r="G268" s="5"/>
      <c r="H268" s="5"/>
      <c r="I268" s="5"/>
      <c r="J268" s="116"/>
      <c r="K268" s="109" t="str">
        <f t="shared" ca="1" si="55"/>
        <v/>
      </c>
      <c r="L268" s="8" t="str">
        <f t="shared" ca="1" si="56"/>
        <v/>
      </c>
      <c r="M268" s="7" t="str">
        <f t="shared" ca="1" si="48"/>
        <v/>
      </c>
      <c r="N268" s="8" t="str">
        <f t="shared" ca="1" si="49"/>
        <v/>
      </c>
      <c r="O268" s="7" t="str">
        <f t="shared" ca="1" si="57"/>
        <v/>
      </c>
      <c r="P268" s="7" t="str">
        <f t="shared" ca="1" si="58"/>
        <v/>
      </c>
      <c r="Q268" s="7" t="str">
        <f t="shared" ca="1" si="50"/>
        <v/>
      </c>
      <c r="R268" s="7" t="str">
        <f t="shared" ca="1" si="51"/>
        <v/>
      </c>
      <c r="S268" s="107" t="str">
        <f t="shared" ca="1" si="52"/>
        <v/>
      </c>
      <c r="T268" s="7" t="str">
        <f t="shared" ca="1" si="53"/>
        <v/>
      </c>
      <c r="U268" s="109">
        <v>268</v>
      </c>
      <c r="V268" s="111" t="s">
        <v>760</v>
      </c>
      <c r="W268" s="111" t="s">
        <v>2228</v>
      </c>
      <c r="X268" s="109" t="str">
        <f t="shared" ca="1" si="59"/>
        <v/>
      </c>
      <c r="BC268"/>
      <c r="BD268"/>
      <c r="BE268"/>
      <c r="BF268"/>
      <c r="BG268" s="59"/>
      <c r="BH268" s="59"/>
      <c r="BI268"/>
      <c r="BJ268"/>
      <c r="BK268"/>
      <c r="BL268" s="3"/>
      <c r="BM268" s="3"/>
      <c r="BN268" s="3"/>
      <c r="BO268" s="3"/>
      <c r="BP268" s="3"/>
      <c r="BQ268"/>
      <c r="BR268"/>
      <c r="BS268"/>
      <c r="BT268"/>
      <c r="BU268"/>
      <c r="BV268"/>
    </row>
    <row r="269" spans="1:74" ht="13.5" customHeight="1">
      <c r="A269" s="55" t="str">
        <f t="shared" ca="1" si="54"/>
        <v/>
      </c>
      <c r="B269" s="5"/>
      <c r="C269" s="5"/>
      <c r="D269" s="5"/>
      <c r="E269" s="6"/>
      <c r="F269" s="5"/>
      <c r="G269" s="5"/>
      <c r="H269" s="5"/>
      <c r="I269" s="5"/>
      <c r="J269" s="116"/>
      <c r="K269" s="109" t="str">
        <f t="shared" ca="1" si="55"/>
        <v/>
      </c>
      <c r="L269" s="8" t="str">
        <f t="shared" ca="1" si="56"/>
        <v/>
      </c>
      <c r="M269" s="7" t="str">
        <f t="shared" ca="1" si="48"/>
        <v/>
      </c>
      <c r="N269" s="8" t="str">
        <f t="shared" ca="1" si="49"/>
        <v/>
      </c>
      <c r="O269" s="7" t="str">
        <f t="shared" ca="1" si="57"/>
        <v/>
      </c>
      <c r="P269" s="7" t="str">
        <f t="shared" ca="1" si="58"/>
        <v/>
      </c>
      <c r="Q269" s="7" t="str">
        <f t="shared" ca="1" si="50"/>
        <v/>
      </c>
      <c r="R269" s="7" t="str">
        <f t="shared" ca="1" si="51"/>
        <v/>
      </c>
      <c r="S269" s="107" t="str">
        <f t="shared" ca="1" si="52"/>
        <v/>
      </c>
      <c r="T269" s="7" t="str">
        <f t="shared" ca="1" si="53"/>
        <v/>
      </c>
      <c r="U269" s="109">
        <v>269</v>
      </c>
      <c r="V269" s="111" t="s">
        <v>761</v>
      </c>
      <c r="W269" s="111" t="s">
        <v>2229</v>
      </c>
      <c r="X269" s="109" t="str">
        <f t="shared" ca="1" si="59"/>
        <v/>
      </c>
      <c r="BC269"/>
      <c r="BD269"/>
      <c r="BE269"/>
      <c r="BF269"/>
      <c r="BG269" s="59"/>
      <c r="BH269" s="59"/>
      <c r="BI269"/>
      <c r="BJ269"/>
      <c r="BK269"/>
      <c r="BL269" s="3"/>
      <c r="BM269" s="3"/>
      <c r="BN269" s="3"/>
      <c r="BO269" s="3"/>
      <c r="BP269" s="3"/>
      <c r="BQ269"/>
      <c r="BR269"/>
      <c r="BS269"/>
      <c r="BT269"/>
      <c r="BU269"/>
      <c r="BV269"/>
    </row>
    <row r="270" spans="1:74" ht="13.5" customHeight="1">
      <c r="A270" s="55" t="str">
        <f t="shared" ca="1" si="54"/>
        <v/>
      </c>
      <c r="B270" s="5"/>
      <c r="C270" s="5"/>
      <c r="D270" s="5"/>
      <c r="E270" s="6"/>
      <c r="F270" s="5"/>
      <c r="G270" s="5"/>
      <c r="H270" s="5"/>
      <c r="I270" s="5"/>
      <c r="J270" s="116"/>
      <c r="K270" s="109" t="str">
        <f t="shared" ca="1" si="55"/>
        <v/>
      </c>
      <c r="L270" s="8" t="str">
        <f t="shared" ca="1" si="56"/>
        <v/>
      </c>
      <c r="M270" s="7" t="str">
        <f t="shared" ca="1" si="48"/>
        <v/>
      </c>
      <c r="N270" s="8" t="str">
        <f t="shared" ca="1" si="49"/>
        <v/>
      </c>
      <c r="O270" s="7" t="str">
        <f t="shared" ca="1" si="57"/>
        <v/>
      </c>
      <c r="P270" s="7" t="str">
        <f t="shared" ca="1" si="58"/>
        <v/>
      </c>
      <c r="Q270" s="7" t="str">
        <f t="shared" ca="1" si="50"/>
        <v/>
      </c>
      <c r="R270" s="7" t="str">
        <f t="shared" ca="1" si="51"/>
        <v/>
      </c>
      <c r="S270" s="107" t="str">
        <f t="shared" ca="1" si="52"/>
        <v/>
      </c>
      <c r="T270" s="7" t="str">
        <f t="shared" ca="1" si="53"/>
        <v/>
      </c>
      <c r="U270" s="109">
        <v>270</v>
      </c>
      <c r="V270" s="111" t="s">
        <v>762</v>
      </c>
      <c r="W270" s="111" t="s">
        <v>2230</v>
      </c>
      <c r="X270" s="109" t="str">
        <f t="shared" ca="1" si="59"/>
        <v/>
      </c>
      <c r="BC270"/>
      <c r="BD270"/>
      <c r="BE270"/>
      <c r="BF270"/>
      <c r="BG270" s="59"/>
      <c r="BH270" s="59"/>
      <c r="BI270"/>
      <c r="BJ270"/>
      <c r="BK270"/>
      <c r="BL270" s="3"/>
      <c r="BM270" s="3"/>
      <c r="BN270" s="3"/>
      <c r="BO270" s="3"/>
      <c r="BP270" s="3"/>
      <c r="BQ270"/>
      <c r="BR270"/>
      <c r="BS270"/>
      <c r="BT270"/>
      <c r="BU270"/>
      <c r="BV270"/>
    </row>
    <row r="271" spans="1:74" ht="13.5" customHeight="1">
      <c r="A271" s="55" t="str">
        <f t="shared" ca="1" si="54"/>
        <v/>
      </c>
      <c r="B271" s="5"/>
      <c r="C271" s="5"/>
      <c r="D271" s="5"/>
      <c r="E271" s="6"/>
      <c r="F271" s="5"/>
      <c r="G271" s="5"/>
      <c r="H271" s="5"/>
      <c r="I271" s="5"/>
      <c r="J271" s="116"/>
      <c r="K271" s="109" t="str">
        <f t="shared" ca="1" si="55"/>
        <v/>
      </c>
      <c r="L271" s="8" t="str">
        <f t="shared" ca="1" si="56"/>
        <v/>
      </c>
      <c r="M271" s="7" t="str">
        <f t="shared" ca="1" si="48"/>
        <v/>
      </c>
      <c r="N271" s="8" t="str">
        <f t="shared" ca="1" si="49"/>
        <v/>
      </c>
      <c r="O271" s="7" t="str">
        <f t="shared" ca="1" si="57"/>
        <v/>
      </c>
      <c r="P271" s="7" t="str">
        <f t="shared" ca="1" si="58"/>
        <v/>
      </c>
      <c r="Q271" s="7" t="str">
        <f t="shared" ca="1" si="50"/>
        <v/>
      </c>
      <c r="R271" s="7" t="str">
        <f t="shared" ca="1" si="51"/>
        <v/>
      </c>
      <c r="S271" s="107" t="str">
        <f t="shared" ca="1" si="52"/>
        <v/>
      </c>
      <c r="T271" s="7" t="str">
        <f t="shared" ca="1" si="53"/>
        <v/>
      </c>
      <c r="U271" s="109">
        <v>271</v>
      </c>
      <c r="V271" s="111" t="s">
        <v>763</v>
      </c>
      <c r="W271" s="111" t="s">
        <v>2231</v>
      </c>
      <c r="X271" s="109" t="str">
        <f t="shared" ca="1" si="59"/>
        <v/>
      </c>
      <c r="BC271"/>
      <c r="BD271"/>
      <c r="BE271"/>
      <c r="BF271"/>
      <c r="BG271" s="59"/>
      <c r="BH271" s="59"/>
      <c r="BI271"/>
      <c r="BJ271"/>
      <c r="BK271"/>
      <c r="BL271" s="3"/>
      <c r="BM271" s="3"/>
      <c r="BN271" s="3"/>
      <c r="BO271" s="3"/>
      <c r="BP271" s="3"/>
      <c r="BQ271"/>
      <c r="BR271"/>
      <c r="BS271"/>
      <c r="BT271"/>
      <c r="BU271"/>
      <c r="BV271"/>
    </row>
    <row r="272" spans="1:74" ht="13.5" customHeight="1">
      <c r="A272" s="55" t="str">
        <f t="shared" ca="1" si="54"/>
        <v/>
      </c>
      <c r="B272" s="5"/>
      <c r="C272" s="5"/>
      <c r="D272" s="5"/>
      <c r="E272" s="6"/>
      <c r="F272" s="5"/>
      <c r="G272" s="5"/>
      <c r="H272" s="5"/>
      <c r="I272" s="5"/>
      <c r="J272" s="116"/>
      <c r="K272" s="109" t="str">
        <f t="shared" ca="1" si="55"/>
        <v/>
      </c>
      <c r="L272" s="8" t="str">
        <f t="shared" ca="1" si="56"/>
        <v/>
      </c>
      <c r="M272" s="7" t="str">
        <f t="shared" ca="1" si="48"/>
        <v/>
      </c>
      <c r="N272" s="8" t="str">
        <f t="shared" ca="1" si="49"/>
        <v/>
      </c>
      <c r="O272" s="7" t="str">
        <f t="shared" ca="1" si="57"/>
        <v/>
      </c>
      <c r="P272" s="7" t="str">
        <f t="shared" ca="1" si="58"/>
        <v/>
      </c>
      <c r="Q272" s="7" t="str">
        <f t="shared" ca="1" si="50"/>
        <v/>
      </c>
      <c r="R272" s="7" t="str">
        <f t="shared" ca="1" si="51"/>
        <v/>
      </c>
      <c r="S272" s="107" t="str">
        <f t="shared" ca="1" si="52"/>
        <v/>
      </c>
      <c r="T272" s="7" t="str">
        <f t="shared" ca="1" si="53"/>
        <v/>
      </c>
      <c r="U272" s="109">
        <v>272</v>
      </c>
      <c r="V272" s="111" t="s">
        <v>764</v>
      </c>
      <c r="W272" s="111" t="s">
        <v>2232</v>
      </c>
      <c r="X272" s="109" t="str">
        <f t="shared" ca="1" si="59"/>
        <v/>
      </c>
      <c r="BC272"/>
      <c r="BD272"/>
      <c r="BE272"/>
      <c r="BF272"/>
      <c r="BG272" s="59"/>
      <c r="BH272" s="59"/>
      <c r="BI272"/>
      <c r="BJ272"/>
      <c r="BK272"/>
      <c r="BL272" s="3"/>
      <c r="BM272" s="3"/>
      <c r="BN272" s="3"/>
      <c r="BO272" s="3"/>
      <c r="BP272" s="3"/>
      <c r="BQ272"/>
      <c r="BR272"/>
      <c r="BS272"/>
      <c r="BT272"/>
      <c r="BU272"/>
      <c r="BV272"/>
    </row>
    <row r="273" spans="1:74" ht="13.5" customHeight="1">
      <c r="A273" s="55" t="str">
        <f t="shared" ca="1" si="54"/>
        <v/>
      </c>
      <c r="B273" s="5"/>
      <c r="C273" s="5"/>
      <c r="D273" s="5"/>
      <c r="E273" s="6"/>
      <c r="F273" s="5"/>
      <c r="G273" s="5"/>
      <c r="H273" s="5"/>
      <c r="I273" s="5"/>
      <c r="J273" s="116"/>
      <c r="K273" s="109" t="str">
        <f t="shared" ca="1" si="55"/>
        <v/>
      </c>
      <c r="L273" s="8" t="str">
        <f t="shared" ca="1" si="56"/>
        <v/>
      </c>
      <c r="M273" s="7" t="str">
        <f t="shared" ca="1" si="48"/>
        <v/>
      </c>
      <c r="N273" s="8" t="str">
        <f t="shared" ca="1" si="49"/>
        <v/>
      </c>
      <c r="O273" s="7" t="str">
        <f t="shared" ca="1" si="57"/>
        <v/>
      </c>
      <c r="P273" s="7" t="str">
        <f t="shared" ca="1" si="58"/>
        <v/>
      </c>
      <c r="Q273" s="7" t="str">
        <f t="shared" ca="1" si="50"/>
        <v/>
      </c>
      <c r="R273" s="7" t="str">
        <f t="shared" ca="1" si="51"/>
        <v/>
      </c>
      <c r="S273" s="107" t="str">
        <f t="shared" ca="1" si="52"/>
        <v/>
      </c>
      <c r="T273" s="7" t="str">
        <f t="shared" ca="1" si="53"/>
        <v/>
      </c>
      <c r="U273" s="109">
        <v>273</v>
      </c>
      <c r="V273" s="111" t="s">
        <v>765</v>
      </c>
      <c r="W273" s="111" t="s">
        <v>2233</v>
      </c>
      <c r="X273" s="109" t="str">
        <f t="shared" ca="1" si="59"/>
        <v/>
      </c>
      <c r="BC273"/>
      <c r="BD273"/>
      <c r="BE273"/>
      <c r="BF273"/>
      <c r="BG273" s="59"/>
      <c r="BH273" s="59"/>
      <c r="BI273"/>
      <c r="BJ273"/>
      <c r="BK273"/>
      <c r="BL273" s="3"/>
      <c r="BM273" s="3"/>
      <c r="BN273" s="3"/>
      <c r="BO273" s="3"/>
      <c r="BP273" s="3"/>
      <c r="BQ273"/>
      <c r="BR273"/>
      <c r="BS273"/>
      <c r="BT273"/>
      <c r="BU273"/>
      <c r="BV273"/>
    </row>
    <row r="274" spans="1:74" ht="13.5" customHeight="1">
      <c r="A274" s="55" t="str">
        <f t="shared" ca="1" si="54"/>
        <v/>
      </c>
      <c r="B274" s="5"/>
      <c r="C274" s="5"/>
      <c r="D274" s="5"/>
      <c r="E274" s="6"/>
      <c r="F274" s="5"/>
      <c r="G274" s="5"/>
      <c r="H274" s="5"/>
      <c r="I274" s="5"/>
      <c r="J274" s="116"/>
      <c r="K274" s="109" t="str">
        <f t="shared" ca="1" si="55"/>
        <v/>
      </c>
      <c r="L274" s="8" t="str">
        <f t="shared" ca="1" si="56"/>
        <v/>
      </c>
      <c r="M274" s="7" t="str">
        <f t="shared" ca="1" si="48"/>
        <v/>
      </c>
      <c r="N274" s="8" t="str">
        <f t="shared" ca="1" si="49"/>
        <v/>
      </c>
      <c r="O274" s="7" t="str">
        <f t="shared" ca="1" si="57"/>
        <v/>
      </c>
      <c r="P274" s="7" t="str">
        <f t="shared" ca="1" si="58"/>
        <v/>
      </c>
      <c r="Q274" s="7" t="str">
        <f t="shared" ca="1" si="50"/>
        <v/>
      </c>
      <c r="R274" s="7" t="str">
        <f t="shared" ca="1" si="51"/>
        <v/>
      </c>
      <c r="S274" s="107" t="str">
        <f t="shared" ca="1" si="52"/>
        <v/>
      </c>
      <c r="T274" s="7" t="str">
        <f t="shared" ca="1" si="53"/>
        <v/>
      </c>
      <c r="U274" s="109">
        <v>274</v>
      </c>
      <c r="V274" s="111" t="s">
        <v>766</v>
      </c>
      <c r="W274" s="111" t="s">
        <v>2234</v>
      </c>
      <c r="X274" s="109" t="str">
        <f t="shared" ca="1" si="59"/>
        <v/>
      </c>
      <c r="BC274"/>
      <c r="BD274"/>
      <c r="BE274"/>
      <c r="BF274"/>
      <c r="BG274" s="59"/>
      <c r="BH274" s="59"/>
      <c r="BI274"/>
      <c r="BJ274"/>
      <c r="BK274"/>
      <c r="BL274" s="3"/>
      <c r="BM274" s="3"/>
      <c r="BN274" s="3"/>
      <c r="BO274" s="3"/>
      <c r="BP274" s="3"/>
      <c r="BQ274"/>
      <c r="BR274"/>
      <c r="BS274"/>
      <c r="BT274"/>
      <c r="BU274"/>
      <c r="BV274"/>
    </row>
    <row r="275" spans="1:74" ht="13.5" customHeight="1">
      <c r="A275" s="55" t="str">
        <f t="shared" ca="1" si="54"/>
        <v/>
      </c>
      <c r="B275" s="5"/>
      <c r="C275" s="5"/>
      <c r="D275" s="5"/>
      <c r="E275" s="6"/>
      <c r="F275" s="5"/>
      <c r="G275" s="5"/>
      <c r="H275" s="5"/>
      <c r="I275" s="5"/>
      <c r="J275" s="116"/>
      <c r="K275" s="109" t="str">
        <f t="shared" ca="1" si="55"/>
        <v/>
      </c>
      <c r="L275" s="8" t="str">
        <f t="shared" ca="1" si="56"/>
        <v/>
      </c>
      <c r="M275" s="7" t="str">
        <f t="shared" ca="1" si="48"/>
        <v/>
      </c>
      <c r="N275" s="8" t="str">
        <f t="shared" ca="1" si="49"/>
        <v/>
      </c>
      <c r="O275" s="7" t="str">
        <f t="shared" ca="1" si="57"/>
        <v/>
      </c>
      <c r="P275" s="7" t="str">
        <f t="shared" ca="1" si="58"/>
        <v/>
      </c>
      <c r="Q275" s="7" t="str">
        <f t="shared" ca="1" si="50"/>
        <v/>
      </c>
      <c r="R275" s="7" t="str">
        <f t="shared" ca="1" si="51"/>
        <v/>
      </c>
      <c r="S275" s="107" t="str">
        <f t="shared" ca="1" si="52"/>
        <v/>
      </c>
      <c r="T275" s="7" t="str">
        <f t="shared" ca="1" si="53"/>
        <v/>
      </c>
      <c r="U275" s="109">
        <v>275</v>
      </c>
      <c r="V275" s="111" t="s">
        <v>767</v>
      </c>
      <c r="W275" s="111" t="s">
        <v>2235</v>
      </c>
      <c r="X275" s="109" t="str">
        <f t="shared" ca="1" si="59"/>
        <v/>
      </c>
      <c r="BC275"/>
      <c r="BD275"/>
      <c r="BE275"/>
      <c r="BF275"/>
      <c r="BG275" s="59"/>
      <c r="BH275" s="59"/>
      <c r="BI275"/>
      <c r="BJ275"/>
      <c r="BK275"/>
      <c r="BL275" s="3"/>
      <c r="BM275" s="3"/>
      <c r="BN275" s="3"/>
      <c r="BO275" s="3"/>
      <c r="BP275" s="3"/>
      <c r="BQ275"/>
      <c r="BR275"/>
      <c r="BS275"/>
      <c r="BT275"/>
      <c r="BU275"/>
      <c r="BV275"/>
    </row>
    <row r="276" spans="1:74" ht="13.5" customHeight="1">
      <c r="A276" s="55" t="str">
        <f t="shared" ca="1" si="54"/>
        <v/>
      </c>
      <c r="B276" s="5"/>
      <c r="C276" s="5"/>
      <c r="D276" s="5"/>
      <c r="E276" s="6"/>
      <c r="F276" s="5"/>
      <c r="G276" s="5"/>
      <c r="H276" s="5"/>
      <c r="I276" s="5"/>
      <c r="J276" s="116"/>
      <c r="K276" s="109" t="str">
        <f t="shared" ca="1" si="55"/>
        <v/>
      </c>
      <c r="L276" s="8" t="str">
        <f t="shared" ca="1" si="56"/>
        <v/>
      </c>
      <c r="M276" s="7" t="str">
        <f t="shared" ca="1" si="48"/>
        <v/>
      </c>
      <c r="N276" s="8" t="str">
        <f t="shared" ca="1" si="49"/>
        <v/>
      </c>
      <c r="O276" s="7" t="str">
        <f t="shared" ca="1" si="57"/>
        <v/>
      </c>
      <c r="P276" s="7" t="str">
        <f t="shared" ca="1" si="58"/>
        <v/>
      </c>
      <c r="Q276" s="7" t="str">
        <f t="shared" ca="1" si="50"/>
        <v/>
      </c>
      <c r="R276" s="7" t="str">
        <f t="shared" ca="1" si="51"/>
        <v/>
      </c>
      <c r="S276" s="107" t="str">
        <f t="shared" ca="1" si="52"/>
        <v/>
      </c>
      <c r="T276" s="7" t="str">
        <f t="shared" ca="1" si="53"/>
        <v/>
      </c>
      <c r="U276" s="109">
        <v>276</v>
      </c>
      <c r="V276" s="111" t="s">
        <v>768</v>
      </c>
      <c r="W276" s="111" t="s">
        <v>2236</v>
      </c>
      <c r="X276" s="109" t="str">
        <f t="shared" ca="1" si="59"/>
        <v/>
      </c>
      <c r="BC276"/>
      <c r="BD276"/>
      <c r="BE276"/>
      <c r="BF276"/>
      <c r="BG276" s="59"/>
      <c r="BH276" s="59"/>
      <c r="BI276"/>
      <c r="BJ276"/>
      <c r="BK276"/>
      <c r="BL276" s="3"/>
      <c r="BM276" s="3"/>
      <c r="BN276" s="3"/>
      <c r="BO276" s="3"/>
      <c r="BP276" s="3"/>
      <c r="BQ276"/>
      <c r="BR276"/>
      <c r="BS276"/>
      <c r="BT276"/>
      <c r="BU276"/>
      <c r="BV276"/>
    </row>
    <row r="277" spans="1:74" ht="13.5" customHeight="1">
      <c r="A277" s="55" t="str">
        <f t="shared" ca="1" si="54"/>
        <v/>
      </c>
      <c r="B277" s="5"/>
      <c r="C277" s="5"/>
      <c r="D277" s="5"/>
      <c r="E277" s="6"/>
      <c r="F277" s="5"/>
      <c r="G277" s="5"/>
      <c r="H277" s="5"/>
      <c r="I277" s="5"/>
      <c r="J277" s="116"/>
      <c r="K277" s="109" t="str">
        <f t="shared" ca="1" si="55"/>
        <v/>
      </c>
      <c r="L277" s="8" t="str">
        <f t="shared" ca="1" si="56"/>
        <v/>
      </c>
      <c r="M277" s="7" t="str">
        <f t="shared" ca="1" si="48"/>
        <v/>
      </c>
      <c r="N277" s="8" t="str">
        <f t="shared" ca="1" si="49"/>
        <v/>
      </c>
      <c r="O277" s="7" t="str">
        <f t="shared" ca="1" si="57"/>
        <v/>
      </c>
      <c r="P277" s="7" t="str">
        <f t="shared" ca="1" si="58"/>
        <v/>
      </c>
      <c r="Q277" s="7" t="str">
        <f t="shared" ca="1" si="50"/>
        <v/>
      </c>
      <c r="R277" s="7" t="str">
        <f t="shared" ca="1" si="51"/>
        <v/>
      </c>
      <c r="S277" s="107" t="str">
        <f t="shared" ca="1" si="52"/>
        <v/>
      </c>
      <c r="T277" s="7" t="str">
        <f t="shared" ca="1" si="53"/>
        <v/>
      </c>
      <c r="U277" s="109">
        <v>277</v>
      </c>
      <c r="V277" s="111" t="s">
        <v>769</v>
      </c>
      <c r="W277" s="111" t="s">
        <v>2237</v>
      </c>
      <c r="X277" s="109" t="str">
        <f t="shared" ca="1" si="59"/>
        <v/>
      </c>
      <c r="BC277"/>
      <c r="BD277"/>
      <c r="BE277"/>
      <c r="BF277"/>
      <c r="BG277" s="59"/>
      <c r="BH277" s="59"/>
      <c r="BI277"/>
      <c r="BJ277"/>
      <c r="BK277"/>
      <c r="BL277" s="3"/>
      <c r="BM277" s="3"/>
      <c r="BN277" s="3"/>
      <c r="BO277" s="3"/>
      <c r="BP277" s="3"/>
      <c r="BQ277"/>
      <c r="BR277"/>
      <c r="BS277"/>
      <c r="BT277"/>
      <c r="BU277"/>
      <c r="BV277"/>
    </row>
    <row r="278" spans="1:74" ht="13.5" customHeight="1">
      <c r="A278" s="55" t="str">
        <f t="shared" ca="1" si="54"/>
        <v/>
      </c>
      <c r="B278" s="5"/>
      <c r="C278" s="5"/>
      <c r="D278" s="5"/>
      <c r="E278" s="6"/>
      <c r="F278" s="5"/>
      <c r="G278" s="5"/>
      <c r="H278" s="5"/>
      <c r="I278" s="5"/>
      <c r="J278" s="116"/>
      <c r="K278" s="109" t="str">
        <f t="shared" ca="1" si="55"/>
        <v/>
      </c>
      <c r="L278" s="8" t="str">
        <f t="shared" ca="1" si="56"/>
        <v/>
      </c>
      <c r="M278" s="7" t="str">
        <f t="shared" ca="1" si="48"/>
        <v/>
      </c>
      <c r="N278" s="8" t="str">
        <f t="shared" ca="1" si="49"/>
        <v/>
      </c>
      <c r="O278" s="7" t="str">
        <f t="shared" ca="1" si="57"/>
        <v/>
      </c>
      <c r="P278" s="7" t="str">
        <f t="shared" ca="1" si="58"/>
        <v/>
      </c>
      <c r="Q278" s="7" t="str">
        <f t="shared" ca="1" si="50"/>
        <v/>
      </c>
      <c r="R278" s="7" t="str">
        <f t="shared" ca="1" si="51"/>
        <v/>
      </c>
      <c r="S278" s="107" t="str">
        <f t="shared" ca="1" si="52"/>
        <v/>
      </c>
      <c r="T278" s="7" t="str">
        <f t="shared" ca="1" si="53"/>
        <v/>
      </c>
      <c r="U278" s="109">
        <v>278</v>
      </c>
      <c r="V278" s="111" t="s">
        <v>770</v>
      </c>
      <c r="W278" s="111" t="s">
        <v>2238</v>
      </c>
      <c r="X278" s="109" t="str">
        <f t="shared" ca="1" si="59"/>
        <v/>
      </c>
      <c r="BC278"/>
      <c r="BD278"/>
      <c r="BE278"/>
      <c r="BF278"/>
      <c r="BG278" s="59"/>
      <c r="BH278" s="59"/>
      <c r="BI278"/>
      <c r="BJ278"/>
      <c r="BK278"/>
      <c r="BL278" s="3"/>
      <c r="BM278" s="3"/>
      <c r="BN278" s="3"/>
      <c r="BO278" s="3"/>
      <c r="BP278" s="3"/>
      <c r="BQ278"/>
      <c r="BR278"/>
      <c r="BS278"/>
      <c r="BT278"/>
      <c r="BU278"/>
      <c r="BV278"/>
    </row>
    <row r="279" spans="1:74" ht="13.5" customHeight="1">
      <c r="A279" s="55" t="str">
        <f t="shared" ca="1" si="54"/>
        <v/>
      </c>
      <c r="B279" s="5"/>
      <c r="C279" s="5"/>
      <c r="D279" s="5"/>
      <c r="E279" s="6"/>
      <c r="F279" s="5"/>
      <c r="G279" s="5"/>
      <c r="H279" s="5"/>
      <c r="I279" s="5"/>
      <c r="J279" s="116"/>
      <c r="K279" s="109" t="str">
        <f t="shared" ca="1" si="55"/>
        <v/>
      </c>
      <c r="L279" s="8" t="str">
        <f t="shared" ca="1" si="56"/>
        <v/>
      </c>
      <c r="M279" s="7" t="str">
        <f t="shared" ca="1" si="48"/>
        <v/>
      </c>
      <c r="N279" s="8" t="str">
        <f t="shared" ca="1" si="49"/>
        <v/>
      </c>
      <c r="O279" s="7" t="str">
        <f t="shared" ca="1" si="57"/>
        <v/>
      </c>
      <c r="P279" s="7" t="str">
        <f t="shared" ca="1" si="58"/>
        <v/>
      </c>
      <c r="Q279" s="7" t="str">
        <f t="shared" ca="1" si="50"/>
        <v/>
      </c>
      <c r="R279" s="7" t="str">
        <f t="shared" ca="1" si="51"/>
        <v/>
      </c>
      <c r="S279" s="107" t="str">
        <f t="shared" ca="1" si="52"/>
        <v/>
      </c>
      <c r="T279" s="7" t="str">
        <f t="shared" ca="1" si="53"/>
        <v/>
      </c>
      <c r="U279" s="109">
        <v>279</v>
      </c>
      <c r="V279" s="111" t="s">
        <v>771</v>
      </c>
      <c r="W279" s="111" t="s">
        <v>2239</v>
      </c>
      <c r="X279" s="109" t="str">
        <f t="shared" ca="1" si="59"/>
        <v/>
      </c>
      <c r="BC279"/>
      <c r="BD279"/>
      <c r="BE279"/>
      <c r="BF279"/>
      <c r="BG279" s="59"/>
      <c r="BH279" s="59"/>
      <c r="BI279"/>
      <c r="BJ279"/>
      <c r="BK279"/>
      <c r="BL279" s="3"/>
      <c r="BM279" s="3"/>
      <c r="BN279" s="3"/>
      <c r="BO279" s="3"/>
      <c r="BP279" s="3"/>
      <c r="BQ279"/>
      <c r="BR279"/>
      <c r="BS279"/>
      <c r="BT279"/>
      <c r="BU279"/>
      <c r="BV279"/>
    </row>
    <row r="280" spans="1:74" ht="13.5" customHeight="1">
      <c r="A280" s="55" t="str">
        <f t="shared" ca="1" si="54"/>
        <v/>
      </c>
      <c r="B280" s="5"/>
      <c r="C280" s="5"/>
      <c r="D280" s="5"/>
      <c r="E280" s="6"/>
      <c r="F280" s="5"/>
      <c r="G280" s="5"/>
      <c r="H280" s="5"/>
      <c r="I280" s="5"/>
      <c r="J280" s="116"/>
      <c r="K280" s="109" t="str">
        <f t="shared" ca="1" si="55"/>
        <v/>
      </c>
      <c r="L280" s="8" t="str">
        <f t="shared" ca="1" si="56"/>
        <v/>
      </c>
      <c r="M280" s="7" t="str">
        <f t="shared" ca="1" si="48"/>
        <v/>
      </c>
      <c r="N280" s="8" t="str">
        <f t="shared" ca="1" si="49"/>
        <v/>
      </c>
      <c r="O280" s="7" t="str">
        <f t="shared" ca="1" si="57"/>
        <v/>
      </c>
      <c r="P280" s="7" t="str">
        <f t="shared" ca="1" si="58"/>
        <v/>
      </c>
      <c r="Q280" s="7" t="str">
        <f t="shared" ca="1" si="50"/>
        <v/>
      </c>
      <c r="R280" s="7" t="str">
        <f t="shared" ca="1" si="51"/>
        <v/>
      </c>
      <c r="S280" s="107" t="str">
        <f t="shared" ca="1" si="52"/>
        <v/>
      </c>
      <c r="T280" s="7" t="str">
        <f t="shared" ca="1" si="53"/>
        <v/>
      </c>
      <c r="U280" s="109">
        <v>280</v>
      </c>
      <c r="V280" s="111" t="s">
        <v>772</v>
      </c>
      <c r="W280" s="111" t="s">
        <v>2240</v>
      </c>
      <c r="X280" s="109" t="str">
        <f t="shared" ca="1" si="59"/>
        <v/>
      </c>
      <c r="BC280"/>
      <c r="BD280"/>
      <c r="BE280"/>
      <c r="BF280"/>
      <c r="BG280" s="59"/>
      <c r="BH280" s="59"/>
      <c r="BI280"/>
      <c r="BJ280"/>
      <c r="BK280"/>
      <c r="BL280" s="3"/>
      <c r="BM280" s="3"/>
      <c r="BN280" s="3"/>
      <c r="BO280" s="3"/>
      <c r="BP280" s="3"/>
      <c r="BQ280"/>
      <c r="BR280"/>
      <c r="BS280"/>
      <c r="BT280"/>
      <c r="BU280"/>
      <c r="BV280"/>
    </row>
    <row r="281" spans="1:74" ht="13.5" customHeight="1">
      <c r="A281" s="55" t="str">
        <f t="shared" ca="1" si="54"/>
        <v/>
      </c>
      <c r="B281" s="5"/>
      <c r="C281" s="5"/>
      <c r="D281" s="5"/>
      <c r="E281" s="6"/>
      <c r="F281" s="5"/>
      <c r="G281" s="5"/>
      <c r="H281" s="5"/>
      <c r="I281" s="5"/>
      <c r="J281" s="116"/>
      <c r="K281" s="109" t="str">
        <f t="shared" ca="1" si="55"/>
        <v/>
      </c>
      <c r="L281" s="8" t="str">
        <f t="shared" ca="1" si="56"/>
        <v/>
      </c>
      <c r="M281" s="7" t="str">
        <f t="shared" ca="1" si="48"/>
        <v/>
      </c>
      <c r="N281" s="8" t="str">
        <f t="shared" ca="1" si="49"/>
        <v/>
      </c>
      <c r="O281" s="7" t="str">
        <f t="shared" ca="1" si="57"/>
        <v/>
      </c>
      <c r="P281" s="7" t="str">
        <f t="shared" ca="1" si="58"/>
        <v/>
      </c>
      <c r="Q281" s="7" t="str">
        <f t="shared" ca="1" si="50"/>
        <v/>
      </c>
      <c r="R281" s="7" t="str">
        <f t="shared" ca="1" si="51"/>
        <v/>
      </c>
      <c r="S281" s="107" t="str">
        <f t="shared" ca="1" si="52"/>
        <v/>
      </c>
      <c r="T281" s="7" t="str">
        <f t="shared" ca="1" si="53"/>
        <v/>
      </c>
      <c r="U281" s="109">
        <v>281</v>
      </c>
      <c r="V281" s="111" t="s">
        <v>773</v>
      </c>
      <c r="W281" s="111" t="s">
        <v>2241</v>
      </c>
      <c r="X281" s="109" t="str">
        <f t="shared" ca="1" si="59"/>
        <v/>
      </c>
      <c r="BC281"/>
      <c r="BD281"/>
      <c r="BE281"/>
      <c r="BF281"/>
      <c r="BG281" s="59"/>
      <c r="BH281" s="59"/>
      <c r="BI281"/>
      <c r="BJ281"/>
      <c r="BK281"/>
      <c r="BL281" s="3"/>
      <c r="BM281" s="3"/>
      <c r="BN281" s="3"/>
      <c r="BO281" s="3"/>
      <c r="BP281" s="3"/>
      <c r="BQ281"/>
      <c r="BR281"/>
      <c r="BS281"/>
      <c r="BT281"/>
      <c r="BU281"/>
      <c r="BV281"/>
    </row>
    <row r="282" spans="1:74" ht="13.5" customHeight="1">
      <c r="A282" s="55" t="str">
        <f t="shared" ca="1" si="54"/>
        <v/>
      </c>
      <c r="B282" s="5"/>
      <c r="C282" s="5"/>
      <c r="D282" s="5"/>
      <c r="E282" s="6"/>
      <c r="F282" s="5"/>
      <c r="G282" s="5"/>
      <c r="H282" s="5"/>
      <c r="I282" s="5"/>
      <c r="J282" s="116"/>
      <c r="K282" s="109" t="str">
        <f t="shared" ca="1" si="55"/>
        <v/>
      </c>
      <c r="L282" s="8" t="str">
        <f t="shared" ca="1" si="56"/>
        <v/>
      </c>
      <c r="M282" s="7" t="str">
        <f t="shared" ca="1" si="48"/>
        <v/>
      </c>
      <c r="N282" s="8" t="str">
        <f t="shared" ca="1" si="49"/>
        <v/>
      </c>
      <c r="O282" s="7" t="str">
        <f t="shared" ca="1" si="57"/>
        <v/>
      </c>
      <c r="P282" s="7" t="str">
        <f t="shared" ca="1" si="58"/>
        <v/>
      </c>
      <c r="Q282" s="7" t="str">
        <f t="shared" ca="1" si="50"/>
        <v/>
      </c>
      <c r="R282" s="7" t="str">
        <f t="shared" ca="1" si="51"/>
        <v/>
      </c>
      <c r="S282" s="107" t="str">
        <f t="shared" ca="1" si="52"/>
        <v/>
      </c>
      <c r="T282" s="7" t="str">
        <f t="shared" ca="1" si="53"/>
        <v/>
      </c>
      <c r="U282" s="109">
        <v>282</v>
      </c>
      <c r="V282" s="111" t="s">
        <v>774</v>
      </c>
      <c r="W282" s="111" t="s">
        <v>2242</v>
      </c>
      <c r="X282" s="109" t="str">
        <f t="shared" ca="1" si="59"/>
        <v/>
      </c>
      <c r="BC282"/>
      <c r="BD282"/>
      <c r="BE282"/>
      <c r="BF282"/>
      <c r="BG282" s="59"/>
      <c r="BH282" s="59"/>
      <c r="BI282"/>
      <c r="BJ282"/>
      <c r="BK282"/>
      <c r="BL282" s="3"/>
      <c r="BM282" s="3"/>
      <c r="BN282" s="3"/>
      <c r="BO282" s="3"/>
      <c r="BP282" s="3"/>
      <c r="BQ282"/>
      <c r="BR282"/>
      <c r="BS282"/>
      <c r="BT282"/>
      <c r="BU282"/>
      <c r="BV282"/>
    </row>
    <row r="283" spans="1:74" ht="13.5" customHeight="1">
      <c r="A283" s="55" t="str">
        <f t="shared" ca="1" si="54"/>
        <v/>
      </c>
      <c r="B283" s="5"/>
      <c r="C283" s="5"/>
      <c r="D283" s="5"/>
      <c r="E283" s="6"/>
      <c r="F283" s="5"/>
      <c r="G283" s="5"/>
      <c r="H283" s="5"/>
      <c r="I283" s="5"/>
      <c r="J283" s="116"/>
      <c r="K283" s="109" t="str">
        <f t="shared" ca="1" si="55"/>
        <v/>
      </c>
      <c r="L283" s="8" t="str">
        <f t="shared" ca="1" si="56"/>
        <v/>
      </c>
      <c r="M283" s="7" t="str">
        <f t="shared" ca="1" si="48"/>
        <v/>
      </c>
      <c r="N283" s="8" t="str">
        <f t="shared" ca="1" si="49"/>
        <v/>
      </c>
      <c r="O283" s="7" t="str">
        <f t="shared" ca="1" si="57"/>
        <v/>
      </c>
      <c r="P283" s="7" t="str">
        <f t="shared" ca="1" si="58"/>
        <v/>
      </c>
      <c r="Q283" s="7" t="str">
        <f t="shared" ca="1" si="50"/>
        <v/>
      </c>
      <c r="R283" s="7" t="str">
        <f t="shared" ca="1" si="51"/>
        <v/>
      </c>
      <c r="S283" s="107" t="str">
        <f t="shared" ca="1" si="52"/>
        <v/>
      </c>
      <c r="T283" s="7" t="str">
        <f t="shared" ca="1" si="53"/>
        <v/>
      </c>
      <c r="U283" s="109">
        <v>283</v>
      </c>
      <c r="V283" s="111" t="s">
        <v>775</v>
      </c>
      <c r="W283" s="111" t="s">
        <v>2243</v>
      </c>
      <c r="X283" s="109" t="str">
        <f t="shared" ca="1" si="59"/>
        <v/>
      </c>
      <c r="BC283"/>
      <c r="BD283"/>
      <c r="BE283"/>
      <c r="BF283"/>
      <c r="BG283" s="59"/>
      <c r="BH283" s="59"/>
      <c r="BI283"/>
      <c r="BJ283"/>
      <c r="BK283"/>
      <c r="BL283" s="3"/>
      <c r="BM283" s="3"/>
      <c r="BN283" s="3"/>
      <c r="BO283" s="3"/>
      <c r="BP283" s="3"/>
      <c r="BQ283"/>
      <c r="BR283"/>
      <c r="BS283"/>
      <c r="BT283"/>
      <c r="BU283"/>
      <c r="BV283"/>
    </row>
    <row r="284" spans="1:74" ht="13.5" customHeight="1">
      <c r="A284" s="55" t="str">
        <f t="shared" ca="1" si="54"/>
        <v/>
      </c>
      <c r="B284" s="5"/>
      <c r="C284" s="5"/>
      <c r="D284" s="5"/>
      <c r="E284" s="6"/>
      <c r="F284" s="5"/>
      <c r="G284" s="5"/>
      <c r="H284" s="5"/>
      <c r="I284" s="5"/>
      <c r="J284" s="116"/>
      <c r="K284" s="109" t="str">
        <f t="shared" ca="1" si="55"/>
        <v/>
      </c>
      <c r="L284" s="8" t="str">
        <f t="shared" ca="1" si="56"/>
        <v/>
      </c>
      <c r="M284" s="7" t="str">
        <f t="shared" ca="1" si="48"/>
        <v/>
      </c>
      <c r="N284" s="8" t="str">
        <f t="shared" ca="1" si="49"/>
        <v/>
      </c>
      <c r="O284" s="7" t="str">
        <f t="shared" ca="1" si="57"/>
        <v/>
      </c>
      <c r="P284" s="7" t="str">
        <f t="shared" ca="1" si="58"/>
        <v/>
      </c>
      <c r="Q284" s="7" t="str">
        <f t="shared" ca="1" si="50"/>
        <v/>
      </c>
      <c r="R284" s="7" t="str">
        <f t="shared" ca="1" si="51"/>
        <v/>
      </c>
      <c r="S284" s="107" t="str">
        <f t="shared" ca="1" si="52"/>
        <v/>
      </c>
      <c r="T284" s="7" t="str">
        <f t="shared" ca="1" si="53"/>
        <v/>
      </c>
      <c r="U284" s="109">
        <v>284</v>
      </c>
      <c r="V284" s="111" t="s">
        <v>776</v>
      </c>
      <c r="W284" s="111" t="s">
        <v>2244</v>
      </c>
      <c r="X284" s="109" t="str">
        <f t="shared" ca="1" si="59"/>
        <v/>
      </c>
      <c r="BC284"/>
      <c r="BD284"/>
      <c r="BE284"/>
      <c r="BF284"/>
      <c r="BG284" s="59"/>
      <c r="BH284" s="59"/>
      <c r="BI284"/>
      <c r="BJ284"/>
      <c r="BK284"/>
      <c r="BL284" s="3"/>
      <c r="BM284" s="3"/>
      <c r="BN284" s="3"/>
      <c r="BO284" s="3"/>
      <c r="BP284" s="3"/>
      <c r="BQ284"/>
      <c r="BR284"/>
      <c r="BS284"/>
      <c r="BT284"/>
      <c r="BU284"/>
      <c r="BV284"/>
    </row>
    <row r="285" spans="1:74" ht="13.5" customHeight="1">
      <c r="A285" s="55" t="str">
        <f t="shared" ca="1" si="54"/>
        <v/>
      </c>
      <c r="B285" s="5"/>
      <c r="C285" s="5"/>
      <c r="D285" s="5"/>
      <c r="E285" s="6"/>
      <c r="F285" s="5"/>
      <c r="G285" s="5"/>
      <c r="H285" s="5"/>
      <c r="I285" s="5"/>
      <c r="J285" s="116"/>
      <c r="K285" s="109" t="str">
        <f t="shared" ca="1" si="55"/>
        <v/>
      </c>
      <c r="L285" s="8" t="str">
        <f t="shared" ca="1" si="56"/>
        <v/>
      </c>
      <c r="M285" s="7" t="str">
        <f t="shared" ca="1" si="48"/>
        <v/>
      </c>
      <c r="N285" s="8" t="str">
        <f t="shared" ca="1" si="49"/>
        <v/>
      </c>
      <c r="O285" s="7" t="str">
        <f t="shared" ca="1" si="57"/>
        <v/>
      </c>
      <c r="P285" s="7" t="str">
        <f t="shared" ca="1" si="58"/>
        <v/>
      </c>
      <c r="Q285" s="7" t="str">
        <f t="shared" ca="1" si="50"/>
        <v/>
      </c>
      <c r="R285" s="7" t="str">
        <f t="shared" ca="1" si="51"/>
        <v/>
      </c>
      <c r="S285" s="107" t="str">
        <f t="shared" ca="1" si="52"/>
        <v/>
      </c>
      <c r="T285" s="7" t="str">
        <f t="shared" ca="1" si="53"/>
        <v/>
      </c>
      <c r="U285" s="109">
        <v>285</v>
      </c>
      <c r="V285" s="111" t="s">
        <v>777</v>
      </c>
      <c r="W285" s="111" t="s">
        <v>2245</v>
      </c>
      <c r="X285" s="109" t="str">
        <f t="shared" ca="1" si="59"/>
        <v/>
      </c>
      <c r="BC285"/>
      <c r="BD285"/>
      <c r="BE285"/>
      <c r="BF285"/>
      <c r="BG285" s="59"/>
      <c r="BH285" s="59"/>
      <c r="BI285"/>
      <c r="BJ285"/>
      <c r="BK285"/>
      <c r="BL285" s="3"/>
      <c r="BM285" s="3"/>
      <c r="BN285" s="3"/>
      <c r="BO285" s="3"/>
      <c r="BP285" s="3"/>
      <c r="BQ285"/>
      <c r="BR285"/>
      <c r="BS285"/>
      <c r="BT285"/>
      <c r="BU285"/>
      <c r="BV285"/>
    </row>
    <row r="286" spans="1:74" ht="13.5" customHeight="1">
      <c r="A286" s="55" t="str">
        <f t="shared" ca="1" si="54"/>
        <v/>
      </c>
      <c r="B286" s="5"/>
      <c r="C286" s="5"/>
      <c r="D286" s="5"/>
      <c r="E286" s="6"/>
      <c r="F286" s="5"/>
      <c r="G286" s="5"/>
      <c r="H286" s="5"/>
      <c r="I286" s="5"/>
      <c r="J286" s="116"/>
      <c r="K286" s="109" t="str">
        <f t="shared" ca="1" si="55"/>
        <v/>
      </c>
      <c r="L286" s="8" t="str">
        <f t="shared" ca="1" si="56"/>
        <v/>
      </c>
      <c r="M286" s="7" t="str">
        <f t="shared" ca="1" si="48"/>
        <v/>
      </c>
      <c r="N286" s="8" t="str">
        <f t="shared" ca="1" si="49"/>
        <v/>
      </c>
      <c r="O286" s="7" t="str">
        <f t="shared" ca="1" si="57"/>
        <v/>
      </c>
      <c r="P286" s="7" t="str">
        <f t="shared" ca="1" si="58"/>
        <v/>
      </c>
      <c r="Q286" s="7" t="str">
        <f t="shared" ca="1" si="50"/>
        <v/>
      </c>
      <c r="R286" s="7" t="str">
        <f t="shared" ca="1" si="51"/>
        <v/>
      </c>
      <c r="S286" s="107" t="str">
        <f t="shared" ca="1" si="52"/>
        <v/>
      </c>
      <c r="T286" s="7" t="str">
        <f t="shared" ca="1" si="53"/>
        <v/>
      </c>
      <c r="U286" s="109">
        <v>286</v>
      </c>
      <c r="V286" s="111" t="s">
        <v>778</v>
      </c>
      <c r="W286" s="111" t="s">
        <v>2246</v>
      </c>
      <c r="X286" s="109" t="str">
        <f t="shared" ca="1" si="59"/>
        <v/>
      </c>
      <c r="BC286"/>
      <c r="BD286"/>
      <c r="BE286"/>
      <c r="BF286"/>
      <c r="BG286" s="59"/>
      <c r="BH286" s="59"/>
      <c r="BI286"/>
      <c r="BJ286"/>
      <c r="BK286"/>
      <c r="BL286" s="3"/>
      <c r="BM286" s="3"/>
      <c r="BN286" s="3"/>
      <c r="BO286" s="3"/>
      <c r="BP286" s="3"/>
      <c r="BQ286"/>
      <c r="BR286"/>
      <c r="BS286"/>
      <c r="BT286"/>
      <c r="BU286"/>
      <c r="BV286"/>
    </row>
    <row r="287" spans="1:74" ht="13.5" customHeight="1">
      <c r="A287" s="55" t="str">
        <f t="shared" ca="1" si="54"/>
        <v/>
      </c>
      <c r="B287" s="5"/>
      <c r="C287" s="5"/>
      <c r="D287" s="5"/>
      <c r="E287" s="6"/>
      <c r="F287" s="5"/>
      <c r="G287" s="5"/>
      <c r="H287" s="5"/>
      <c r="I287" s="5"/>
      <c r="J287" s="116"/>
      <c r="K287" s="109" t="str">
        <f t="shared" ca="1" si="55"/>
        <v/>
      </c>
      <c r="L287" s="8" t="str">
        <f t="shared" ca="1" si="56"/>
        <v/>
      </c>
      <c r="M287" s="7" t="str">
        <f t="shared" ca="1" si="48"/>
        <v/>
      </c>
      <c r="N287" s="8" t="str">
        <f t="shared" ca="1" si="49"/>
        <v/>
      </c>
      <c r="O287" s="7" t="str">
        <f t="shared" ca="1" si="57"/>
        <v/>
      </c>
      <c r="P287" s="7" t="str">
        <f t="shared" ca="1" si="58"/>
        <v/>
      </c>
      <c r="Q287" s="7" t="str">
        <f t="shared" ca="1" si="50"/>
        <v/>
      </c>
      <c r="R287" s="7" t="str">
        <f t="shared" ca="1" si="51"/>
        <v/>
      </c>
      <c r="S287" s="107" t="str">
        <f t="shared" ca="1" si="52"/>
        <v/>
      </c>
      <c r="T287" s="7" t="str">
        <f t="shared" ca="1" si="53"/>
        <v/>
      </c>
      <c r="U287" s="109">
        <v>287</v>
      </c>
      <c r="V287" s="111" t="s">
        <v>779</v>
      </c>
      <c r="W287" s="111" t="s">
        <v>2247</v>
      </c>
      <c r="X287" s="109" t="str">
        <f t="shared" ca="1" si="59"/>
        <v/>
      </c>
      <c r="BC287"/>
      <c r="BD287"/>
      <c r="BE287"/>
      <c r="BF287"/>
      <c r="BG287" s="59"/>
      <c r="BH287" s="59"/>
      <c r="BI287"/>
      <c r="BJ287"/>
      <c r="BK287"/>
      <c r="BL287" s="3"/>
      <c r="BM287" s="3"/>
      <c r="BN287" s="3"/>
      <c r="BO287" s="3"/>
      <c r="BP287" s="3"/>
      <c r="BQ287"/>
      <c r="BR287"/>
      <c r="BS287"/>
      <c r="BT287"/>
      <c r="BU287"/>
      <c r="BV287"/>
    </row>
    <row r="288" spans="1:74" ht="13.5" customHeight="1">
      <c r="A288" s="55" t="str">
        <f t="shared" ca="1" si="54"/>
        <v/>
      </c>
      <c r="B288" s="5"/>
      <c r="C288" s="5"/>
      <c r="D288" s="5"/>
      <c r="E288" s="6"/>
      <c r="F288" s="5"/>
      <c r="G288" s="5"/>
      <c r="H288" s="5"/>
      <c r="I288" s="5"/>
      <c r="J288" s="116"/>
      <c r="K288" s="109" t="str">
        <f t="shared" ca="1" si="55"/>
        <v/>
      </c>
      <c r="L288" s="8" t="str">
        <f t="shared" ca="1" si="56"/>
        <v/>
      </c>
      <c r="M288" s="7" t="str">
        <f t="shared" ca="1" si="48"/>
        <v/>
      </c>
      <c r="N288" s="8" t="str">
        <f t="shared" ca="1" si="49"/>
        <v/>
      </c>
      <c r="O288" s="7" t="str">
        <f t="shared" ca="1" si="57"/>
        <v/>
      </c>
      <c r="P288" s="7" t="str">
        <f t="shared" ca="1" si="58"/>
        <v/>
      </c>
      <c r="Q288" s="7" t="str">
        <f t="shared" ca="1" si="50"/>
        <v/>
      </c>
      <c r="R288" s="7" t="str">
        <f t="shared" ca="1" si="51"/>
        <v/>
      </c>
      <c r="S288" s="107" t="str">
        <f t="shared" ca="1" si="52"/>
        <v/>
      </c>
      <c r="T288" s="7" t="str">
        <f t="shared" ca="1" si="53"/>
        <v/>
      </c>
      <c r="U288" s="109">
        <v>288</v>
      </c>
      <c r="V288" s="111" t="s">
        <v>780</v>
      </c>
      <c r="W288" s="111" t="s">
        <v>2248</v>
      </c>
      <c r="X288" s="109" t="str">
        <f t="shared" ca="1" si="59"/>
        <v/>
      </c>
      <c r="BC288"/>
      <c r="BD288"/>
      <c r="BE288"/>
      <c r="BF288"/>
      <c r="BG288" s="59"/>
      <c r="BH288" s="59"/>
      <c r="BI288"/>
      <c r="BJ288"/>
      <c r="BK288"/>
      <c r="BL288" s="3"/>
      <c r="BM288" s="3"/>
      <c r="BN288" s="3"/>
      <c r="BO288" s="3"/>
      <c r="BP288" s="3"/>
      <c r="BQ288"/>
      <c r="BR288"/>
      <c r="BS288"/>
      <c r="BT288"/>
      <c r="BU288"/>
      <c r="BV288"/>
    </row>
    <row r="289" spans="1:74" ht="13.5" customHeight="1">
      <c r="A289" s="55" t="str">
        <f t="shared" ca="1" si="54"/>
        <v/>
      </c>
      <c r="B289" s="5"/>
      <c r="C289" s="5"/>
      <c r="D289" s="5"/>
      <c r="E289" s="6"/>
      <c r="F289" s="5"/>
      <c r="G289" s="5"/>
      <c r="H289" s="5"/>
      <c r="I289" s="5"/>
      <c r="J289" s="116"/>
      <c r="K289" s="109" t="str">
        <f t="shared" ca="1" si="55"/>
        <v/>
      </c>
      <c r="L289" s="8" t="str">
        <f t="shared" ca="1" si="56"/>
        <v/>
      </c>
      <c r="M289" s="7" t="str">
        <f t="shared" ca="1" si="48"/>
        <v/>
      </c>
      <c r="N289" s="8" t="str">
        <f t="shared" ca="1" si="49"/>
        <v/>
      </c>
      <c r="O289" s="7" t="str">
        <f t="shared" ca="1" si="57"/>
        <v/>
      </c>
      <c r="P289" s="7" t="str">
        <f t="shared" ca="1" si="58"/>
        <v/>
      </c>
      <c r="Q289" s="7" t="str">
        <f t="shared" ca="1" si="50"/>
        <v/>
      </c>
      <c r="R289" s="7" t="str">
        <f t="shared" ca="1" si="51"/>
        <v/>
      </c>
      <c r="S289" s="107" t="str">
        <f t="shared" ca="1" si="52"/>
        <v/>
      </c>
      <c r="T289" s="7" t="str">
        <f t="shared" ca="1" si="53"/>
        <v/>
      </c>
      <c r="U289" s="109">
        <v>289</v>
      </c>
      <c r="V289" s="111" t="s">
        <v>781</v>
      </c>
      <c r="W289" s="111" t="s">
        <v>2249</v>
      </c>
      <c r="X289" s="109" t="str">
        <f t="shared" ca="1" si="59"/>
        <v/>
      </c>
      <c r="BC289"/>
      <c r="BD289"/>
      <c r="BE289"/>
      <c r="BF289"/>
      <c r="BG289" s="59"/>
      <c r="BH289" s="59"/>
      <c r="BI289"/>
      <c r="BJ289"/>
      <c r="BK289"/>
      <c r="BL289" s="3"/>
      <c r="BM289" s="3"/>
      <c r="BN289" s="3"/>
      <c r="BO289" s="3"/>
      <c r="BP289" s="3"/>
      <c r="BQ289"/>
      <c r="BR289"/>
      <c r="BS289"/>
      <c r="BT289"/>
      <c r="BU289"/>
      <c r="BV289"/>
    </row>
    <row r="290" spans="1:74" ht="13.5" customHeight="1">
      <c r="A290" s="55" t="str">
        <f t="shared" ca="1" si="54"/>
        <v/>
      </c>
      <c r="B290" s="5"/>
      <c r="C290" s="5"/>
      <c r="D290" s="5"/>
      <c r="E290" s="6"/>
      <c r="F290" s="5"/>
      <c r="G290" s="5"/>
      <c r="H290" s="5"/>
      <c r="I290" s="5"/>
      <c r="J290" s="116"/>
      <c r="K290" s="109" t="str">
        <f t="shared" ca="1" si="55"/>
        <v/>
      </c>
      <c r="L290" s="8" t="str">
        <f t="shared" ca="1" si="56"/>
        <v/>
      </c>
      <c r="M290" s="7" t="str">
        <f t="shared" ca="1" si="48"/>
        <v/>
      </c>
      <c r="N290" s="8" t="str">
        <f t="shared" ca="1" si="49"/>
        <v/>
      </c>
      <c r="O290" s="7" t="str">
        <f t="shared" ca="1" si="57"/>
        <v/>
      </c>
      <c r="P290" s="7" t="str">
        <f t="shared" ca="1" si="58"/>
        <v/>
      </c>
      <c r="Q290" s="7" t="str">
        <f t="shared" ca="1" si="50"/>
        <v/>
      </c>
      <c r="R290" s="7" t="str">
        <f t="shared" ca="1" si="51"/>
        <v/>
      </c>
      <c r="S290" s="107" t="str">
        <f t="shared" ca="1" si="52"/>
        <v/>
      </c>
      <c r="T290" s="7" t="str">
        <f t="shared" ca="1" si="53"/>
        <v/>
      </c>
      <c r="U290" s="109">
        <v>290</v>
      </c>
      <c r="V290" s="111" t="s">
        <v>782</v>
      </c>
      <c r="W290" s="111" t="s">
        <v>2250</v>
      </c>
      <c r="X290" s="109" t="str">
        <f t="shared" ca="1" si="59"/>
        <v/>
      </c>
      <c r="BC290"/>
      <c r="BD290"/>
      <c r="BE290"/>
      <c r="BF290"/>
      <c r="BG290" s="59"/>
      <c r="BH290" s="59"/>
      <c r="BI290"/>
      <c r="BJ290"/>
      <c r="BK290"/>
      <c r="BL290" s="3"/>
      <c r="BM290" s="3"/>
      <c r="BN290" s="3"/>
      <c r="BO290" s="3"/>
      <c r="BP290" s="3"/>
      <c r="BQ290"/>
      <c r="BR290"/>
      <c r="BS290"/>
      <c r="BT290"/>
      <c r="BU290"/>
      <c r="BV290"/>
    </row>
    <row r="291" spans="1:74" ht="13.5" customHeight="1">
      <c r="A291" s="55" t="str">
        <f t="shared" ca="1" si="54"/>
        <v/>
      </c>
      <c r="B291" s="5"/>
      <c r="C291" s="5"/>
      <c r="D291" s="5"/>
      <c r="E291" s="6"/>
      <c r="F291" s="5"/>
      <c r="G291" s="5"/>
      <c r="H291" s="5"/>
      <c r="I291" s="5"/>
      <c r="J291" s="116"/>
      <c r="K291" s="109" t="str">
        <f t="shared" ca="1" si="55"/>
        <v/>
      </c>
      <c r="L291" s="8" t="str">
        <f t="shared" ca="1" si="56"/>
        <v/>
      </c>
      <c r="M291" s="7" t="str">
        <f t="shared" ca="1" si="48"/>
        <v/>
      </c>
      <c r="N291" s="8" t="str">
        <f t="shared" ca="1" si="49"/>
        <v/>
      </c>
      <c r="O291" s="7" t="str">
        <f t="shared" ca="1" si="57"/>
        <v/>
      </c>
      <c r="P291" s="7" t="str">
        <f t="shared" ca="1" si="58"/>
        <v/>
      </c>
      <c r="Q291" s="7" t="str">
        <f t="shared" ca="1" si="50"/>
        <v/>
      </c>
      <c r="R291" s="7" t="str">
        <f t="shared" ca="1" si="51"/>
        <v/>
      </c>
      <c r="S291" s="107" t="str">
        <f t="shared" ca="1" si="52"/>
        <v/>
      </c>
      <c r="T291" s="7" t="str">
        <f t="shared" ca="1" si="53"/>
        <v/>
      </c>
      <c r="U291" s="109">
        <v>291</v>
      </c>
      <c r="V291" s="111" t="s">
        <v>783</v>
      </c>
      <c r="W291" s="111" t="s">
        <v>2251</v>
      </c>
      <c r="X291" s="109" t="str">
        <f t="shared" ca="1" si="59"/>
        <v/>
      </c>
      <c r="BC291"/>
      <c r="BD291"/>
      <c r="BE291"/>
      <c r="BF291"/>
      <c r="BG291" s="59"/>
      <c r="BH291" s="59"/>
      <c r="BI291"/>
      <c r="BJ291"/>
      <c r="BK291"/>
      <c r="BL291" s="3"/>
      <c r="BM291" s="3"/>
      <c r="BN291" s="3"/>
      <c r="BO291" s="3"/>
      <c r="BP291" s="3"/>
      <c r="BQ291"/>
      <c r="BR291"/>
      <c r="BS291"/>
      <c r="BT291"/>
      <c r="BU291"/>
      <c r="BV291"/>
    </row>
    <row r="292" spans="1:74" ht="13.5" customHeight="1">
      <c r="A292" s="55" t="str">
        <f t="shared" ca="1" si="54"/>
        <v/>
      </c>
      <c r="B292" s="5"/>
      <c r="C292" s="5"/>
      <c r="D292" s="5"/>
      <c r="E292" s="6"/>
      <c r="F292" s="5"/>
      <c r="G292" s="5"/>
      <c r="H292" s="5"/>
      <c r="I292" s="5"/>
      <c r="J292" s="116"/>
      <c r="K292" s="109" t="str">
        <f t="shared" ca="1" si="55"/>
        <v/>
      </c>
      <c r="L292" s="8" t="str">
        <f t="shared" ca="1" si="56"/>
        <v/>
      </c>
      <c r="M292" s="7" t="str">
        <f t="shared" ca="1" si="48"/>
        <v/>
      </c>
      <c r="N292" s="8" t="str">
        <f t="shared" ca="1" si="49"/>
        <v/>
      </c>
      <c r="O292" s="7" t="str">
        <f t="shared" ca="1" si="57"/>
        <v/>
      </c>
      <c r="P292" s="7" t="str">
        <f t="shared" ca="1" si="58"/>
        <v/>
      </c>
      <c r="Q292" s="7" t="str">
        <f t="shared" ca="1" si="50"/>
        <v/>
      </c>
      <c r="R292" s="7" t="str">
        <f t="shared" ca="1" si="51"/>
        <v/>
      </c>
      <c r="S292" s="107" t="str">
        <f t="shared" ca="1" si="52"/>
        <v/>
      </c>
      <c r="T292" s="7" t="str">
        <f t="shared" ca="1" si="53"/>
        <v/>
      </c>
      <c r="U292" s="109">
        <v>292</v>
      </c>
      <c r="V292" s="111" t="s">
        <v>784</v>
      </c>
      <c r="W292" s="111" t="s">
        <v>2252</v>
      </c>
      <c r="X292" s="109" t="str">
        <f t="shared" ca="1" si="59"/>
        <v/>
      </c>
      <c r="BC292"/>
      <c r="BD292"/>
      <c r="BE292"/>
      <c r="BF292"/>
      <c r="BG292" s="59"/>
      <c r="BH292" s="59"/>
      <c r="BI292"/>
      <c r="BJ292"/>
      <c r="BK292"/>
      <c r="BL292" s="3"/>
      <c r="BM292" s="3"/>
      <c r="BN292" s="3"/>
      <c r="BO292" s="3"/>
      <c r="BP292" s="3"/>
      <c r="BQ292"/>
      <c r="BR292"/>
      <c r="BS292"/>
      <c r="BT292"/>
      <c r="BU292"/>
      <c r="BV292"/>
    </row>
    <row r="293" spans="1:74" ht="13.5" customHeight="1">
      <c r="A293" s="55" t="str">
        <f t="shared" ca="1" si="54"/>
        <v/>
      </c>
      <c r="B293" s="5"/>
      <c r="C293" s="5"/>
      <c r="D293" s="5"/>
      <c r="E293" s="6"/>
      <c r="F293" s="5"/>
      <c r="G293" s="5"/>
      <c r="H293" s="5"/>
      <c r="I293" s="5"/>
      <c r="J293" s="116"/>
      <c r="K293" s="109" t="str">
        <f t="shared" ca="1" si="55"/>
        <v/>
      </c>
      <c r="L293" s="8" t="str">
        <f t="shared" ca="1" si="56"/>
        <v/>
      </c>
      <c r="M293" s="7" t="str">
        <f t="shared" ca="1" si="48"/>
        <v/>
      </c>
      <c r="N293" s="8" t="str">
        <f t="shared" ca="1" si="49"/>
        <v/>
      </c>
      <c r="O293" s="7" t="str">
        <f t="shared" ca="1" si="57"/>
        <v/>
      </c>
      <c r="P293" s="7" t="str">
        <f t="shared" ca="1" si="58"/>
        <v/>
      </c>
      <c r="Q293" s="7" t="str">
        <f t="shared" ca="1" si="50"/>
        <v/>
      </c>
      <c r="R293" s="7" t="str">
        <f t="shared" ca="1" si="51"/>
        <v/>
      </c>
      <c r="S293" s="107" t="str">
        <f t="shared" ca="1" si="52"/>
        <v/>
      </c>
      <c r="T293" s="7" t="str">
        <f t="shared" ca="1" si="53"/>
        <v/>
      </c>
      <c r="U293" s="109">
        <v>293</v>
      </c>
      <c r="V293" s="111" t="s">
        <v>785</v>
      </c>
      <c r="W293" s="111" t="s">
        <v>2253</v>
      </c>
      <c r="X293" s="109" t="str">
        <f t="shared" ca="1" si="59"/>
        <v/>
      </c>
      <c r="BC293"/>
      <c r="BD293"/>
      <c r="BE293"/>
      <c r="BF293"/>
      <c r="BG293" s="59"/>
      <c r="BH293" s="59"/>
      <c r="BI293"/>
      <c r="BJ293"/>
      <c r="BK293"/>
      <c r="BL293" s="3"/>
      <c r="BM293" s="3"/>
      <c r="BN293" s="3"/>
      <c r="BO293" s="3"/>
      <c r="BP293" s="3"/>
      <c r="BQ293"/>
      <c r="BR293"/>
      <c r="BS293"/>
      <c r="BT293"/>
      <c r="BU293"/>
      <c r="BV293"/>
    </row>
    <row r="294" spans="1:74" ht="13.5" customHeight="1">
      <c r="A294" s="55" t="str">
        <f t="shared" ca="1" si="54"/>
        <v/>
      </c>
      <c r="B294" s="5"/>
      <c r="C294" s="5"/>
      <c r="D294" s="5"/>
      <c r="E294" s="6"/>
      <c r="F294" s="5"/>
      <c r="G294" s="5"/>
      <c r="H294" s="5"/>
      <c r="I294" s="5"/>
      <c r="J294" s="116"/>
      <c r="K294" s="109" t="str">
        <f t="shared" ca="1" si="55"/>
        <v/>
      </c>
      <c r="L294" s="8" t="str">
        <f t="shared" ca="1" si="56"/>
        <v/>
      </c>
      <c r="M294" s="7" t="str">
        <f t="shared" ca="1" si="48"/>
        <v/>
      </c>
      <c r="N294" s="8" t="str">
        <f t="shared" ca="1" si="49"/>
        <v/>
      </c>
      <c r="O294" s="7" t="str">
        <f t="shared" ca="1" si="57"/>
        <v/>
      </c>
      <c r="P294" s="7" t="str">
        <f t="shared" ca="1" si="58"/>
        <v/>
      </c>
      <c r="Q294" s="7" t="str">
        <f t="shared" ca="1" si="50"/>
        <v/>
      </c>
      <c r="R294" s="7" t="str">
        <f t="shared" ca="1" si="51"/>
        <v/>
      </c>
      <c r="S294" s="107" t="str">
        <f t="shared" ca="1" si="52"/>
        <v/>
      </c>
      <c r="T294" s="7" t="str">
        <f t="shared" ca="1" si="53"/>
        <v/>
      </c>
      <c r="U294" s="109">
        <v>294</v>
      </c>
      <c r="V294" s="111" t="s">
        <v>786</v>
      </c>
      <c r="W294" s="111" t="s">
        <v>2254</v>
      </c>
      <c r="X294" s="109" t="str">
        <f t="shared" ca="1" si="59"/>
        <v/>
      </c>
      <c r="BC294"/>
      <c r="BD294"/>
      <c r="BE294"/>
      <c r="BF294"/>
      <c r="BG294" s="59"/>
      <c r="BH294" s="59"/>
      <c r="BI294"/>
      <c r="BJ294"/>
      <c r="BK294"/>
      <c r="BL294" s="3"/>
      <c r="BM294" s="3"/>
      <c r="BN294" s="3"/>
      <c r="BO294" s="3"/>
      <c r="BP294" s="3"/>
      <c r="BQ294"/>
      <c r="BR294"/>
      <c r="BS294"/>
      <c r="BT294"/>
      <c r="BU294"/>
      <c r="BV294"/>
    </row>
    <row r="295" spans="1:74" ht="13.5" customHeight="1">
      <c r="A295" s="55" t="str">
        <f t="shared" ca="1" si="54"/>
        <v/>
      </c>
      <c r="B295" s="5"/>
      <c r="C295" s="5"/>
      <c r="D295" s="5"/>
      <c r="E295" s="6"/>
      <c r="F295" s="5"/>
      <c r="G295" s="5"/>
      <c r="H295" s="5"/>
      <c r="I295" s="5"/>
      <c r="J295" s="116"/>
      <c r="K295" s="109" t="str">
        <f t="shared" ca="1" si="55"/>
        <v/>
      </c>
      <c r="L295" s="8" t="str">
        <f t="shared" ca="1" si="56"/>
        <v/>
      </c>
      <c r="M295" s="7" t="str">
        <f t="shared" ca="1" si="48"/>
        <v/>
      </c>
      <c r="N295" s="8" t="str">
        <f t="shared" ca="1" si="49"/>
        <v/>
      </c>
      <c r="O295" s="7" t="str">
        <f t="shared" ca="1" si="57"/>
        <v/>
      </c>
      <c r="P295" s="7" t="str">
        <f t="shared" ca="1" si="58"/>
        <v/>
      </c>
      <c r="Q295" s="7" t="str">
        <f t="shared" ca="1" si="50"/>
        <v/>
      </c>
      <c r="R295" s="7" t="str">
        <f t="shared" ca="1" si="51"/>
        <v/>
      </c>
      <c r="S295" s="107" t="str">
        <f t="shared" ca="1" si="52"/>
        <v/>
      </c>
      <c r="T295" s="7" t="str">
        <f t="shared" ca="1" si="53"/>
        <v/>
      </c>
      <c r="U295" s="109">
        <v>295</v>
      </c>
      <c r="V295" s="111" t="s">
        <v>787</v>
      </c>
      <c r="W295" s="111" t="s">
        <v>2255</v>
      </c>
      <c r="X295" s="109" t="str">
        <f t="shared" ca="1" si="59"/>
        <v/>
      </c>
      <c r="BC295"/>
      <c r="BD295"/>
      <c r="BE295"/>
      <c r="BF295"/>
      <c r="BG295" s="59"/>
      <c r="BH295" s="59"/>
      <c r="BI295"/>
      <c r="BJ295"/>
      <c r="BK295"/>
      <c r="BL295" s="3"/>
      <c r="BM295" s="3"/>
      <c r="BN295" s="3"/>
      <c r="BO295" s="3"/>
      <c r="BP295" s="3"/>
      <c r="BQ295"/>
      <c r="BR295"/>
      <c r="BS295"/>
      <c r="BT295"/>
      <c r="BU295"/>
      <c r="BV295"/>
    </row>
    <row r="296" spans="1:74" ht="13.5" customHeight="1">
      <c r="A296" s="55" t="str">
        <f t="shared" ca="1" si="54"/>
        <v/>
      </c>
      <c r="B296" s="5"/>
      <c r="C296" s="5"/>
      <c r="D296" s="5"/>
      <c r="E296" s="6"/>
      <c r="F296" s="5"/>
      <c r="G296" s="5"/>
      <c r="H296" s="5"/>
      <c r="I296" s="5"/>
      <c r="J296" s="116"/>
      <c r="K296" s="109" t="str">
        <f t="shared" ca="1" si="55"/>
        <v/>
      </c>
      <c r="L296" s="8" t="str">
        <f t="shared" ca="1" si="56"/>
        <v/>
      </c>
      <c r="M296" s="7" t="str">
        <f t="shared" ca="1" si="48"/>
        <v/>
      </c>
      <c r="N296" s="8" t="str">
        <f t="shared" ca="1" si="49"/>
        <v/>
      </c>
      <c r="O296" s="7" t="str">
        <f t="shared" ca="1" si="57"/>
        <v/>
      </c>
      <c r="P296" s="7" t="str">
        <f t="shared" ca="1" si="58"/>
        <v/>
      </c>
      <c r="Q296" s="7" t="str">
        <f t="shared" ca="1" si="50"/>
        <v/>
      </c>
      <c r="R296" s="7" t="str">
        <f t="shared" ca="1" si="51"/>
        <v/>
      </c>
      <c r="S296" s="107" t="str">
        <f t="shared" ca="1" si="52"/>
        <v/>
      </c>
      <c r="T296" s="7" t="str">
        <f t="shared" ca="1" si="53"/>
        <v/>
      </c>
      <c r="U296" s="109">
        <v>296</v>
      </c>
      <c r="V296" s="111" t="s">
        <v>788</v>
      </c>
      <c r="W296" s="111" t="s">
        <v>2256</v>
      </c>
      <c r="X296" s="109" t="str">
        <f t="shared" ca="1" si="59"/>
        <v/>
      </c>
      <c r="BC296"/>
      <c r="BD296"/>
      <c r="BE296"/>
      <c r="BF296"/>
      <c r="BG296" s="59"/>
      <c r="BH296" s="59"/>
      <c r="BI296"/>
      <c r="BJ296"/>
      <c r="BK296"/>
      <c r="BL296" s="3"/>
      <c r="BM296" s="3"/>
      <c r="BN296" s="3"/>
      <c r="BO296" s="3"/>
      <c r="BP296" s="3"/>
      <c r="BQ296"/>
      <c r="BR296"/>
      <c r="BS296"/>
      <c r="BT296"/>
      <c r="BU296"/>
      <c r="BV296"/>
    </row>
    <row r="297" spans="1:74" ht="13.5" customHeight="1">
      <c r="A297" s="55" t="str">
        <f t="shared" ca="1" si="54"/>
        <v/>
      </c>
      <c r="B297" s="5"/>
      <c r="C297" s="5"/>
      <c r="D297" s="5"/>
      <c r="E297" s="6"/>
      <c r="F297" s="5"/>
      <c r="G297" s="5"/>
      <c r="H297" s="5"/>
      <c r="I297" s="5"/>
      <c r="J297" s="116"/>
      <c r="K297" s="109" t="str">
        <f t="shared" ca="1" si="55"/>
        <v/>
      </c>
      <c r="L297" s="8" t="str">
        <f t="shared" ca="1" si="56"/>
        <v/>
      </c>
      <c r="M297" s="7" t="str">
        <f t="shared" ca="1" si="48"/>
        <v/>
      </c>
      <c r="N297" s="8" t="str">
        <f t="shared" ca="1" si="49"/>
        <v/>
      </c>
      <c r="O297" s="7" t="str">
        <f t="shared" ca="1" si="57"/>
        <v/>
      </c>
      <c r="P297" s="7" t="str">
        <f t="shared" ca="1" si="58"/>
        <v/>
      </c>
      <c r="Q297" s="7" t="str">
        <f t="shared" ca="1" si="50"/>
        <v/>
      </c>
      <c r="R297" s="7" t="str">
        <f t="shared" ca="1" si="51"/>
        <v/>
      </c>
      <c r="S297" s="107" t="str">
        <f t="shared" ca="1" si="52"/>
        <v/>
      </c>
      <c r="T297" s="7" t="str">
        <f t="shared" ca="1" si="53"/>
        <v/>
      </c>
      <c r="U297" s="109">
        <v>297</v>
      </c>
      <c r="V297" s="111" t="s">
        <v>789</v>
      </c>
      <c r="W297" s="111" t="s">
        <v>2257</v>
      </c>
      <c r="X297" s="109" t="str">
        <f t="shared" ca="1" si="59"/>
        <v/>
      </c>
      <c r="BC297"/>
      <c r="BD297"/>
      <c r="BE297"/>
      <c r="BF297"/>
      <c r="BG297" s="59"/>
      <c r="BH297" s="59"/>
      <c r="BI297"/>
      <c r="BJ297"/>
      <c r="BK297"/>
      <c r="BL297" s="3"/>
      <c r="BM297" s="3"/>
      <c r="BN297" s="3"/>
      <c r="BO297" s="3"/>
      <c r="BP297" s="3"/>
      <c r="BQ297"/>
      <c r="BR297"/>
      <c r="BS297"/>
      <c r="BT297"/>
      <c r="BU297"/>
      <c r="BV297"/>
    </row>
    <row r="298" spans="1:74" ht="13.5" customHeight="1">
      <c r="A298" s="55" t="str">
        <f t="shared" ca="1" si="54"/>
        <v/>
      </c>
      <c r="B298" s="5"/>
      <c r="C298" s="5"/>
      <c r="D298" s="5"/>
      <c r="E298" s="6"/>
      <c r="F298" s="5"/>
      <c r="G298" s="5"/>
      <c r="H298" s="5"/>
      <c r="I298" s="5"/>
      <c r="J298" s="116"/>
      <c r="K298" s="109" t="str">
        <f t="shared" ca="1" si="55"/>
        <v/>
      </c>
      <c r="L298" s="8" t="str">
        <f t="shared" ca="1" si="56"/>
        <v/>
      </c>
      <c r="M298" s="7" t="str">
        <f t="shared" ca="1" si="48"/>
        <v/>
      </c>
      <c r="N298" s="8" t="str">
        <f t="shared" ca="1" si="49"/>
        <v/>
      </c>
      <c r="O298" s="7" t="str">
        <f t="shared" ca="1" si="57"/>
        <v/>
      </c>
      <c r="P298" s="7" t="str">
        <f t="shared" ca="1" si="58"/>
        <v/>
      </c>
      <c r="Q298" s="7" t="str">
        <f t="shared" ca="1" si="50"/>
        <v/>
      </c>
      <c r="R298" s="7" t="str">
        <f t="shared" ca="1" si="51"/>
        <v/>
      </c>
      <c r="S298" s="107" t="str">
        <f t="shared" ca="1" si="52"/>
        <v/>
      </c>
      <c r="T298" s="7" t="str">
        <f t="shared" ca="1" si="53"/>
        <v/>
      </c>
      <c r="U298" s="109">
        <v>298</v>
      </c>
      <c r="V298" s="111" t="s">
        <v>790</v>
      </c>
      <c r="W298" s="111" t="s">
        <v>2258</v>
      </c>
      <c r="X298" s="109" t="str">
        <f t="shared" ca="1" si="59"/>
        <v/>
      </c>
      <c r="BC298"/>
      <c r="BD298"/>
      <c r="BE298"/>
      <c r="BF298"/>
      <c r="BG298" s="59"/>
      <c r="BH298" s="59"/>
      <c r="BI298"/>
      <c r="BJ298"/>
      <c r="BK298"/>
      <c r="BL298" s="3"/>
      <c r="BM298" s="3"/>
      <c r="BN298" s="3"/>
      <c r="BO298" s="3"/>
      <c r="BP298" s="3"/>
      <c r="BQ298"/>
      <c r="BR298"/>
      <c r="BS298"/>
      <c r="BT298"/>
      <c r="BU298"/>
      <c r="BV298"/>
    </row>
    <row r="299" spans="1:74" ht="13.5" customHeight="1">
      <c r="A299" s="55" t="str">
        <f t="shared" ca="1" si="54"/>
        <v/>
      </c>
      <c r="B299" s="5"/>
      <c r="C299" s="5"/>
      <c r="D299" s="5"/>
      <c r="E299" s="6"/>
      <c r="F299" s="5"/>
      <c r="G299" s="5"/>
      <c r="H299" s="5"/>
      <c r="I299" s="5"/>
      <c r="J299" s="116"/>
      <c r="K299" s="109" t="str">
        <f t="shared" ca="1" si="55"/>
        <v/>
      </c>
      <c r="L299" s="8" t="str">
        <f t="shared" ca="1" si="56"/>
        <v/>
      </c>
      <c r="M299" s="7" t="str">
        <f t="shared" ca="1" si="48"/>
        <v/>
      </c>
      <c r="N299" s="8" t="str">
        <f t="shared" ca="1" si="49"/>
        <v/>
      </c>
      <c r="O299" s="7" t="str">
        <f t="shared" ca="1" si="57"/>
        <v/>
      </c>
      <c r="P299" s="7" t="str">
        <f t="shared" ca="1" si="58"/>
        <v/>
      </c>
      <c r="Q299" s="7" t="str">
        <f t="shared" ca="1" si="50"/>
        <v/>
      </c>
      <c r="R299" s="7" t="str">
        <f t="shared" ca="1" si="51"/>
        <v/>
      </c>
      <c r="S299" s="107" t="str">
        <f t="shared" ca="1" si="52"/>
        <v/>
      </c>
      <c r="T299" s="7" t="str">
        <f t="shared" ca="1" si="53"/>
        <v/>
      </c>
      <c r="U299" s="109">
        <v>299</v>
      </c>
      <c r="V299" s="111" t="s">
        <v>791</v>
      </c>
      <c r="W299" s="111" t="s">
        <v>427</v>
      </c>
      <c r="X299" s="109" t="str">
        <f t="shared" ca="1" si="59"/>
        <v/>
      </c>
      <c r="BC299"/>
      <c r="BD299"/>
      <c r="BE299"/>
      <c r="BF299"/>
      <c r="BG299" s="59"/>
      <c r="BH299" s="59"/>
      <c r="BI299"/>
      <c r="BJ299"/>
      <c r="BK299"/>
      <c r="BL299" s="3"/>
      <c r="BM299" s="3"/>
      <c r="BN299" s="3"/>
      <c r="BO299" s="3"/>
      <c r="BP299" s="3"/>
      <c r="BQ299"/>
      <c r="BR299"/>
      <c r="BS299"/>
      <c r="BT299"/>
      <c r="BU299"/>
      <c r="BV299"/>
    </row>
    <row r="300" spans="1:74" ht="13.5" customHeight="1">
      <c r="A300" s="55" t="str">
        <f t="shared" ca="1" si="54"/>
        <v/>
      </c>
      <c r="B300" s="5"/>
      <c r="C300" s="5"/>
      <c r="D300" s="5"/>
      <c r="E300" s="6"/>
      <c r="F300" s="5"/>
      <c r="G300" s="5"/>
      <c r="H300" s="5"/>
      <c r="I300" s="5"/>
      <c r="J300" s="116"/>
      <c r="K300" s="109" t="str">
        <f t="shared" ca="1" si="55"/>
        <v/>
      </c>
      <c r="L300" s="8" t="str">
        <f t="shared" ca="1" si="56"/>
        <v/>
      </c>
      <c r="M300" s="7" t="str">
        <f t="shared" ca="1" si="48"/>
        <v/>
      </c>
      <c r="N300" s="8" t="str">
        <f t="shared" ca="1" si="49"/>
        <v/>
      </c>
      <c r="O300" s="7" t="str">
        <f t="shared" ca="1" si="57"/>
        <v/>
      </c>
      <c r="P300" s="7" t="str">
        <f t="shared" ca="1" si="58"/>
        <v/>
      </c>
      <c r="Q300" s="7" t="str">
        <f t="shared" ca="1" si="50"/>
        <v/>
      </c>
      <c r="R300" s="7" t="str">
        <f t="shared" ca="1" si="51"/>
        <v/>
      </c>
      <c r="S300" s="107" t="str">
        <f t="shared" ca="1" si="52"/>
        <v/>
      </c>
      <c r="T300" s="7" t="str">
        <f t="shared" ca="1" si="53"/>
        <v/>
      </c>
      <c r="U300" s="109">
        <v>300</v>
      </c>
      <c r="V300" s="111" t="s">
        <v>792</v>
      </c>
      <c r="W300" s="111" t="s">
        <v>2259</v>
      </c>
      <c r="X300" s="109" t="str">
        <f t="shared" ca="1" si="59"/>
        <v/>
      </c>
      <c r="BC300"/>
      <c r="BD300"/>
      <c r="BE300"/>
      <c r="BF300"/>
      <c r="BG300" s="59"/>
      <c r="BH300" s="59"/>
      <c r="BI300"/>
      <c r="BJ300"/>
      <c r="BK300"/>
      <c r="BL300" s="3"/>
      <c r="BM300" s="3"/>
      <c r="BN300" s="3"/>
      <c r="BO300" s="3"/>
      <c r="BP300" s="3"/>
      <c r="BQ300"/>
      <c r="BR300"/>
      <c r="BS300"/>
      <c r="BT300"/>
      <c r="BU300"/>
      <c r="BV300"/>
    </row>
    <row r="301" spans="1:74" ht="13.5" customHeight="1">
      <c r="A301" s="55" t="str">
        <f t="shared" ca="1" si="54"/>
        <v/>
      </c>
      <c r="B301" s="5"/>
      <c r="C301" s="5"/>
      <c r="D301" s="5"/>
      <c r="E301" s="6"/>
      <c r="F301" s="5"/>
      <c r="G301" s="5"/>
      <c r="H301" s="5"/>
      <c r="I301" s="5"/>
      <c r="J301" s="116"/>
      <c r="K301" s="109" t="str">
        <f t="shared" ca="1" si="55"/>
        <v/>
      </c>
      <c r="L301" s="8" t="str">
        <f t="shared" ca="1" si="56"/>
        <v/>
      </c>
      <c r="M301" s="7" t="str">
        <f t="shared" ca="1" si="48"/>
        <v/>
      </c>
      <c r="N301" s="8" t="str">
        <f t="shared" ca="1" si="49"/>
        <v/>
      </c>
      <c r="O301" s="7" t="str">
        <f t="shared" ca="1" si="57"/>
        <v/>
      </c>
      <c r="P301" s="7" t="str">
        <f t="shared" ca="1" si="58"/>
        <v/>
      </c>
      <c r="Q301" s="7" t="str">
        <f t="shared" ca="1" si="50"/>
        <v/>
      </c>
      <c r="R301" s="7" t="str">
        <f t="shared" ca="1" si="51"/>
        <v/>
      </c>
      <c r="S301" s="107" t="str">
        <f t="shared" ca="1" si="52"/>
        <v/>
      </c>
      <c r="T301" s="7" t="str">
        <f t="shared" ca="1" si="53"/>
        <v/>
      </c>
      <c r="U301" s="109">
        <v>301</v>
      </c>
      <c r="V301" s="111" t="s">
        <v>793</v>
      </c>
      <c r="W301" s="111" t="s">
        <v>2260</v>
      </c>
      <c r="X301" s="109" t="str">
        <f t="shared" ca="1" si="59"/>
        <v/>
      </c>
      <c r="BC301"/>
      <c r="BD301"/>
      <c r="BE301"/>
      <c r="BF301"/>
      <c r="BG301" s="59"/>
      <c r="BH301" s="59"/>
      <c r="BI301"/>
      <c r="BJ301"/>
      <c r="BK301"/>
      <c r="BL301" s="3"/>
      <c r="BM301" s="3"/>
      <c r="BN301" s="3"/>
      <c r="BO301" s="3"/>
      <c r="BP301" s="3"/>
      <c r="BQ301"/>
      <c r="BR301"/>
      <c r="BS301"/>
      <c r="BT301"/>
      <c r="BU301"/>
      <c r="BV301"/>
    </row>
    <row r="302" spans="1:74" ht="13.5" customHeight="1">
      <c r="A302" s="55" t="str">
        <f t="shared" ca="1" si="54"/>
        <v/>
      </c>
      <c r="B302" s="5"/>
      <c r="C302" s="5"/>
      <c r="D302" s="5"/>
      <c r="E302" s="6"/>
      <c r="F302" s="5"/>
      <c r="G302" s="5"/>
      <c r="H302" s="5"/>
      <c r="I302" s="5"/>
      <c r="J302" s="116"/>
      <c r="K302" s="109" t="str">
        <f t="shared" ca="1" si="55"/>
        <v/>
      </c>
      <c r="L302" s="8" t="str">
        <f t="shared" ca="1" si="56"/>
        <v/>
      </c>
      <c r="M302" s="7" t="str">
        <f t="shared" ca="1" si="48"/>
        <v/>
      </c>
      <c r="N302" s="8" t="str">
        <f t="shared" ca="1" si="49"/>
        <v/>
      </c>
      <c r="O302" s="7" t="str">
        <f t="shared" ca="1" si="57"/>
        <v/>
      </c>
      <c r="P302" s="7" t="str">
        <f t="shared" ca="1" si="58"/>
        <v/>
      </c>
      <c r="Q302" s="7" t="str">
        <f t="shared" ca="1" si="50"/>
        <v/>
      </c>
      <c r="R302" s="7" t="str">
        <f t="shared" ca="1" si="51"/>
        <v/>
      </c>
      <c r="S302" s="107" t="str">
        <f t="shared" ca="1" si="52"/>
        <v/>
      </c>
      <c r="T302" s="7" t="str">
        <f t="shared" ca="1" si="53"/>
        <v/>
      </c>
      <c r="U302" s="109">
        <v>302</v>
      </c>
      <c r="V302" s="111" t="s">
        <v>794</v>
      </c>
      <c r="W302" s="111" t="s">
        <v>2261</v>
      </c>
      <c r="X302" s="109" t="str">
        <f t="shared" ca="1" si="59"/>
        <v/>
      </c>
      <c r="BC302"/>
      <c r="BD302"/>
      <c r="BE302"/>
      <c r="BF302"/>
      <c r="BG302" s="59"/>
      <c r="BH302" s="59"/>
      <c r="BI302"/>
      <c r="BJ302"/>
      <c r="BK302"/>
      <c r="BL302" s="3"/>
      <c r="BM302" s="3"/>
      <c r="BN302" s="3"/>
      <c r="BO302" s="3"/>
      <c r="BP302" s="3"/>
      <c r="BQ302"/>
      <c r="BR302"/>
      <c r="BS302"/>
      <c r="BT302"/>
      <c r="BU302"/>
      <c r="BV302"/>
    </row>
    <row r="303" spans="1:74" ht="13.5" customHeight="1">
      <c r="A303" s="55" t="str">
        <f t="shared" ca="1" si="54"/>
        <v/>
      </c>
      <c r="B303" s="5"/>
      <c r="C303" s="5"/>
      <c r="D303" s="5"/>
      <c r="E303" s="6"/>
      <c r="F303" s="5"/>
      <c r="G303" s="5"/>
      <c r="H303" s="5"/>
      <c r="I303" s="5"/>
      <c r="J303" s="116"/>
      <c r="K303" s="109" t="str">
        <f t="shared" ca="1" si="55"/>
        <v/>
      </c>
      <c r="L303" s="8" t="str">
        <f t="shared" ca="1" si="56"/>
        <v/>
      </c>
      <c r="M303" s="7" t="str">
        <f t="shared" ca="1" si="48"/>
        <v/>
      </c>
      <c r="N303" s="8" t="str">
        <f t="shared" ca="1" si="49"/>
        <v/>
      </c>
      <c r="O303" s="7" t="str">
        <f t="shared" ca="1" si="57"/>
        <v/>
      </c>
      <c r="P303" s="7" t="str">
        <f t="shared" ca="1" si="58"/>
        <v/>
      </c>
      <c r="Q303" s="7" t="str">
        <f t="shared" ca="1" si="50"/>
        <v/>
      </c>
      <c r="R303" s="7" t="str">
        <f t="shared" ca="1" si="51"/>
        <v/>
      </c>
      <c r="S303" s="107" t="str">
        <f t="shared" ca="1" si="52"/>
        <v/>
      </c>
      <c r="T303" s="7" t="str">
        <f t="shared" ca="1" si="53"/>
        <v/>
      </c>
      <c r="U303" s="109">
        <v>303</v>
      </c>
      <c r="V303" s="111" t="s">
        <v>795</v>
      </c>
      <c r="W303" s="111" t="s">
        <v>2262</v>
      </c>
      <c r="X303" s="109" t="str">
        <f t="shared" ca="1" si="59"/>
        <v/>
      </c>
      <c r="BC303"/>
      <c r="BD303"/>
      <c r="BE303"/>
      <c r="BF303"/>
      <c r="BG303" s="59"/>
      <c r="BH303" s="59"/>
      <c r="BI303"/>
      <c r="BJ303"/>
      <c r="BK303"/>
      <c r="BL303" s="3"/>
      <c r="BM303" s="3"/>
      <c r="BN303" s="3"/>
      <c r="BO303" s="3"/>
      <c r="BP303" s="3"/>
      <c r="BQ303"/>
      <c r="BR303"/>
      <c r="BS303"/>
      <c r="BT303"/>
      <c r="BU303"/>
      <c r="BV303"/>
    </row>
    <row r="304" spans="1:74" ht="13.5" customHeight="1">
      <c r="A304" s="55" t="str">
        <f t="shared" ca="1" si="54"/>
        <v/>
      </c>
      <c r="B304" s="5"/>
      <c r="C304" s="5"/>
      <c r="D304" s="5"/>
      <c r="E304" s="6"/>
      <c r="F304" s="5"/>
      <c r="G304" s="5"/>
      <c r="H304" s="5"/>
      <c r="I304" s="5"/>
      <c r="J304" s="116"/>
      <c r="K304" s="109" t="str">
        <f t="shared" ca="1" si="55"/>
        <v/>
      </c>
      <c r="L304" s="8" t="str">
        <f t="shared" ca="1" si="56"/>
        <v/>
      </c>
      <c r="M304" s="7" t="str">
        <f t="shared" ca="1" si="48"/>
        <v/>
      </c>
      <c r="N304" s="8" t="str">
        <f t="shared" ca="1" si="49"/>
        <v/>
      </c>
      <c r="O304" s="7" t="str">
        <f t="shared" ca="1" si="57"/>
        <v/>
      </c>
      <c r="P304" s="7" t="str">
        <f t="shared" ca="1" si="58"/>
        <v/>
      </c>
      <c r="Q304" s="7" t="str">
        <f t="shared" ca="1" si="50"/>
        <v/>
      </c>
      <c r="R304" s="7" t="str">
        <f t="shared" ca="1" si="51"/>
        <v/>
      </c>
      <c r="S304" s="107" t="str">
        <f t="shared" ca="1" si="52"/>
        <v/>
      </c>
      <c r="T304" s="7" t="str">
        <f t="shared" ca="1" si="53"/>
        <v/>
      </c>
      <c r="U304" s="109">
        <v>304</v>
      </c>
      <c r="V304" s="111" t="s">
        <v>796</v>
      </c>
      <c r="W304" s="111" t="s">
        <v>2263</v>
      </c>
      <c r="X304" s="109" t="str">
        <f t="shared" ca="1" si="59"/>
        <v/>
      </c>
      <c r="BC304"/>
      <c r="BD304"/>
      <c r="BE304"/>
      <c r="BF304"/>
      <c r="BG304" s="59"/>
      <c r="BH304" s="59"/>
      <c r="BI304"/>
      <c r="BJ304"/>
      <c r="BK304"/>
      <c r="BL304" s="3"/>
      <c r="BM304" s="3"/>
      <c r="BN304" s="3"/>
      <c r="BO304" s="3"/>
      <c r="BP304" s="3"/>
      <c r="BQ304"/>
      <c r="BR304"/>
      <c r="BS304"/>
      <c r="BT304"/>
      <c r="BU304"/>
      <c r="BV304"/>
    </row>
    <row r="305" spans="1:74" ht="13.5" customHeight="1">
      <c r="A305" s="55" t="str">
        <f t="shared" ca="1" si="54"/>
        <v/>
      </c>
      <c r="B305" s="5"/>
      <c r="C305" s="5"/>
      <c r="D305" s="5"/>
      <c r="E305" s="6"/>
      <c r="F305" s="5"/>
      <c r="G305" s="5"/>
      <c r="H305" s="5"/>
      <c r="I305" s="5"/>
      <c r="J305" s="116"/>
      <c r="K305" s="109" t="str">
        <f t="shared" ca="1" si="55"/>
        <v/>
      </c>
      <c r="L305" s="8" t="str">
        <f t="shared" ca="1" si="56"/>
        <v/>
      </c>
      <c r="M305" s="7" t="str">
        <f t="shared" ca="1" si="48"/>
        <v/>
      </c>
      <c r="N305" s="8" t="str">
        <f t="shared" ca="1" si="49"/>
        <v/>
      </c>
      <c r="O305" s="7" t="str">
        <f t="shared" ca="1" si="57"/>
        <v/>
      </c>
      <c r="P305" s="7" t="str">
        <f t="shared" ca="1" si="58"/>
        <v/>
      </c>
      <c r="Q305" s="7" t="str">
        <f t="shared" ca="1" si="50"/>
        <v/>
      </c>
      <c r="R305" s="7" t="str">
        <f t="shared" ca="1" si="51"/>
        <v/>
      </c>
      <c r="S305" s="107" t="str">
        <f t="shared" ca="1" si="52"/>
        <v/>
      </c>
      <c r="T305" s="7" t="str">
        <f t="shared" ca="1" si="53"/>
        <v/>
      </c>
      <c r="U305" s="109">
        <v>305</v>
      </c>
      <c r="V305" s="111" t="s">
        <v>797</v>
      </c>
      <c r="W305" s="111" t="s">
        <v>2264</v>
      </c>
      <c r="X305" s="109" t="str">
        <f t="shared" ca="1" si="59"/>
        <v/>
      </c>
      <c r="BC305"/>
      <c r="BD305"/>
      <c r="BE305"/>
      <c r="BF305"/>
      <c r="BG305" s="59"/>
      <c r="BH305" s="59"/>
      <c r="BI305"/>
      <c r="BJ305"/>
      <c r="BK305"/>
      <c r="BL305" s="3"/>
      <c r="BM305" s="3"/>
      <c r="BN305" s="3"/>
      <c r="BO305" s="3"/>
      <c r="BP305" s="3"/>
      <c r="BQ305"/>
      <c r="BR305"/>
      <c r="BS305"/>
      <c r="BT305"/>
      <c r="BU305"/>
      <c r="BV305"/>
    </row>
    <row r="306" spans="1:74" ht="13.5" customHeight="1">
      <c r="A306" s="55" t="str">
        <f t="shared" ca="1" si="54"/>
        <v/>
      </c>
      <c r="B306" s="5"/>
      <c r="C306" s="5"/>
      <c r="D306" s="5"/>
      <c r="E306" s="6"/>
      <c r="F306" s="5"/>
      <c r="G306" s="5"/>
      <c r="H306" s="5"/>
      <c r="I306" s="5"/>
      <c r="J306" s="116"/>
      <c r="K306" s="109" t="str">
        <f t="shared" ca="1" si="55"/>
        <v/>
      </c>
      <c r="L306" s="8" t="str">
        <f t="shared" ca="1" si="56"/>
        <v/>
      </c>
      <c r="M306" s="7" t="str">
        <f t="shared" ca="1" si="48"/>
        <v/>
      </c>
      <c r="N306" s="8" t="str">
        <f t="shared" ca="1" si="49"/>
        <v/>
      </c>
      <c r="O306" s="7" t="str">
        <f t="shared" ca="1" si="57"/>
        <v/>
      </c>
      <c r="P306" s="7" t="str">
        <f t="shared" ca="1" si="58"/>
        <v/>
      </c>
      <c r="Q306" s="7" t="str">
        <f t="shared" ca="1" si="50"/>
        <v/>
      </c>
      <c r="R306" s="7" t="str">
        <f t="shared" ca="1" si="51"/>
        <v/>
      </c>
      <c r="S306" s="107" t="str">
        <f t="shared" ca="1" si="52"/>
        <v/>
      </c>
      <c r="T306" s="7" t="str">
        <f t="shared" ca="1" si="53"/>
        <v/>
      </c>
      <c r="U306" s="109">
        <v>306</v>
      </c>
      <c r="V306" s="111" t="s">
        <v>798</v>
      </c>
      <c r="W306" s="111" t="s">
        <v>2265</v>
      </c>
      <c r="X306" s="109" t="str">
        <f t="shared" ca="1" si="59"/>
        <v/>
      </c>
      <c r="BC306"/>
      <c r="BD306"/>
      <c r="BE306"/>
      <c r="BF306"/>
      <c r="BG306" s="59"/>
      <c r="BH306" s="59"/>
      <c r="BI306"/>
      <c r="BJ306"/>
      <c r="BK306"/>
      <c r="BL306" s="3"/>
      <c r="BM306" s="3"/>
      <c r="BN306" s="3"/>
      <c r="BO306" s="3"/>
      <c r="BP306" s="3"/>
      <c r="BQ306"/>
      <c r="BR306"/>
      <c r="BS306"/>
      <c r="BT306"/>
      <c r="BU306"/>
      <c r="BV306"/>
    </row>
    <row r="307" spans="1:74" ht="13.5" customHeight="1">
      <c r="A307" s="55" t="str">
        <f t="shared" ca="1" si="54"/>
        <v/>
      </c>
      <c r="B307" s="5"/>
      <c r="C307" s="5"/>
      <c r="D307" s="5"/>
      <c r="E307" s="6"/>
      <c r="F307" s="5"/>
      <c r="G307" s="5"/>
      <c r="H307" s="5"/>
      <c r="I307" s="5"/>
      <c r="J307" s="116"/>
      <c r="K307" s="109" t="str">
        <f t="shared" ca="1" si="55"/>
        <v/>
      </c>
      <c r="L307" s="8" t="str">
        <f t="shared" ca="1" si="56"/>
        <v/>
      </c>
      <c r="M307" s="7" t="str">
        <f t="shared" ca="1" si="48"/>
        <v/>
      </c>
      <c r="N307" s="8" t="str">
        <f t="shared" ca="1" si="49"/>
        <v/>
      </c>
      <c r="O307" s="7" t="str">
        <f t="shared" ca="1" si="57"/>
        <v/>
      </c>
      <c r="P307" s="7" t="str">
        <f t="shared" ca="1" si="58"/>
        <v/>
      </c>
      <c r="Q307" s="7" t="str">
        <f t="shared" ca="1" si="50"/>
        <v/>
      </c>
      <c r="R307" s="7" t="str">
        <f t="shared" ca="1" si="51"/>
        <v/>
      </c>
      <c r="S307" s="107" t="str">
        <f t="shared" ca="1" si="52"/>
        <v/>
      </c>
      <c r="T307" s="7" t="str">
        <f t="shared" ca="1" si="53"/>
        <v/>
      </c>
      <c r="U307" s="109">
        <v>307</v>
      </c>
      <c r="V307" s="111" t="s">
        <v>799</v>
      </c>
      <c r="W307" s="111" t="s">
        <v>2266</v>
      </c>
      <c r="X307" s="109" t="str">
        <f t="shared" ca="1" si="59"/>
        <v/>
      </c>
      <c r="BC307"/>
      <c r="BD307"/>
      <c r="BE307"/>
      <c r="BF307"/>
      <c r="BG307" s="59"/>
      <c r="BH307" s="59"/>
      <c r="BI307"/>
      <c r="BJ307"/>
      <c r="BK307"/>
      <c r="BL307" s="3"/>
      <c r="BM307" s="3"/>
      <c r="BN307" s="3"/>
      <c r="BO307" s="3"/>
      <c r="BP307" s="3"/>
      <c r="BQ307"/>
      <c r="BR307"/>
      <c r="BS307"/>
      <c r="BT307"/>
      <c r="BU307"/>
      <c r="BV307"/>
    </row>
    <row r="308" spans="1:74" ht="13.5" customHeight="1">
      <c r="A308" s="55" t="str">
        <f t="shared" ca="1" si="54"/>
        <v/>
      </c>
      <c r="B308" s="5"/>
      <c r="C308" s="5"/>
      <c r="D308" s="5"/>
      <c r="E308" s="6"/>
      <c r="F308" s="5"/>
      <c r="G308" s="5"/>
      <c r="H308" s="5"/>
      <c r="I308" s="5"/>
      <c r="J308" s="116"/>
      <c r="K308" s="109" t="str">
        <f t="shared" ca="1" si="55"/>
        <v/>
      </c>
      <c r="L308" s="8" t="str">
        <f t="shared" ca="1" si="56"/>
        <v/>
      </c>
      <c r="M308" s="7" t="str">
        <f t="shared" ca="1" si="48"/>
        <v/>
      </c>
      <c r="N308" s="8" t="str">
        <f t="shared" ca="1" si="49"/>
        <v/>
      </c>
      <c r="O308" s="7" t="str">
        <f t="shared" ca="1" si="57"/>
        <v/>
      </c>
      <c r="P308" s="7" t="str">
        <f t="shared" ca="1" si="58"/>
        <v/>
      </c>
      <c r="Q308" s="7" t="str">
        <f t="shared" ca="1" si="50"/>
        <v/>
      </c>
      <c r="R308" s="7" t="str">
        <f t="shared" ca="1" si="51"/>
        <v/>
      </c>
      <c r="S308" s="107" t="str">
        <f t="shared" ca="1" si="52"/>
        <v/>
      </c>
      <c r="T308" s="7" t="str">
        <f t="shared" ca="1" si="53"/>
        <v/>
      </c>
      <c r="U308" s="109">
        <v>308</v>
      </c>
      <c r="V308" s="111" t="s">
        <v>800</v>
      </c>
      <c r="W308" s="111" t="s">
        <v>2267</v>
      </c>
      <c r="X308" s="109" t="str">
        <f t="shared" ca="1" si="59"/>
        <v/>
      </c>
      <c r="BC308"/>
      <c r="BD308"/>
      <c r="BE308"/>
      <c r="BF308"/>
      <c r="BG308" s="59"/>
      <c r="BH308" s="59"/>
      <c r="BI308"/>
      <c r="BJ308"/>
      <c r="BK308"/>
      <c r="BL308" s="3"/>
      <c r="BM308" s="3"/>
      <c r="BN308" s="3"/>
      <c r="BO308" s="3"/>
      <c r="BP308" s="3"/>
      <c r="BQ308"/>
      <c r="BR308"/>
      <c r="BS308"/>
      <c r="BT308"/>
      <c r="BU308"/>
      <c r="BV308"/>
    </row>
    <row r="309" spans="1:74" ht="13.5" customHeight="1">
      <c r="A309" s="55" t="str">
        <f t="shared" ca="1" si="54"/>
        <v/>
      </c>
      <c r="B309" s="5"/>
      <c r="C309" s="5"/>
      <c r="D309" s="5"/>
      <c r="E309" s="6"/>
      <c r="F309" s="5"/>
      <c r="G309" s="5"/>
      <c r="H309" s="5"/>
      <c r="I309" s="5"/>
      <c r="J309" s="116"/>
      <c r="K309" s="109" t="str">
        <f t="shared" ca="1" si="55"/>
        <v/>
      </c>
      <c r="L309" s="8" t="str">
        <f t="shared" ca="1" si="56"/>
        <v/>
      </c>
      <c r="M309" s="7" t="str">
        <f t="shared" ca="1" si="48"/>
        <v/>
      </c>
      <c r="N309" s="8" t="str">
        <f t="shared" ca="1" si="49"/>
        <v/>
      </c>
      <c r="O309" s="7" t="str">
        <f t="shared" ca="1" si="57"/>
        <v/>
      </c>
      <c r="P309" s="7" t="str">
        <f t="shared" ca="1" si="58"/>
        <v/>
      </c>
      <c r="Q309" s="7" t="str">
        <f t="shared" ca="1" si="50"/>
        <v/>
      </c>
      <c r="R309" s="7" t="str">
        <f t="shared" ca="1" si="51"/>
        <v/>
      </c>
      <c r="S309" s="107" t="str">
        <f t="shared" ca="1" si="52"/>
        <v/>
      </c>
      <c r="T309" s="7" t="str">
        <f t="shared" ca="1" si="53"/>
        <v/>
      </c>
      <c r="U309" s="109">
        <v>309</v>
      </c>
      <c r="V309" s="111" t="s">
        <v>801</v>
      </c>
      <c r="W309" s="111" t="s">
        <v>2268</v>
      </c>
      <c r="X309" s="109" t="str">
        <f t="shared" ca="1" si="59"/>
        <v/>
      </c>
      <c r="BC309"/>
      <c r="BD309"/>
      <c r="BE309"/>
      <c r="BF309"/>
      <c r="BG309" s="59"/>
      <c r="BH309" s="59"/>
      <c r="BI309"/>
      <c r="BJ309"/>
      <c r="BK309"/>
      <c r="BL309" s="3"/>
      <c r="BM309" s="3"/>
      <c r="BN309" s="3"/>
      <c r="BO309" s="3"/>
      <c r="BP309" s="3"/>
      <c r="BQ309"/>
      <c r="BR309"/>
      <c r="BS309"/>
      <c r="BT309"/>
      <c r="BU309"/>
      <c r="BV309"/>
    </row>
    <row r="310" spans="1:74" ht="13.5" customHeight="1">
      <c r="A310" s="55" t="str">
        <f t="shared" ca="1" si="54"/>
        <v/>
      </c>
      <c r="B310" s="5"/>
      <c r="C310" s="5"/>
      <c r="D310" s="5"/>
      <c r="E310" s="6"/>
      <c r="F310" s="5"/>
      <c r="G310" s="5"/>
      <c r="H310" s="5"/>
      <c r="I310" s="5"/>
      <c r="J310" s="116"/>
      <c r="K310" s="109" t="str">
        <f t="shared" ca="1" si="55"/>
        <v/>
      </c>
      <c r="L310" s="8" t="str">
        <f t="shared" ca="1" si="56"/>
        <v/>
      </c>
      <c r="M310" s="7" t="str">
        <f t="shared" ca="1" si="48"/>
        <v/>
      </c>
      <c r="N310" s="8" t="str">
        <f t="shared" ca="1" si="49"/>
        <v/>
      </c>
      <c r="O310" s="7" t="str">
        <f t="shared" ca="1" si="57"/>
        <v/>
      </c>
      <c r="P310" s="7" t="str">
        <f t="shared" ca="1" si="58"/>
        <v/>
      </c>
      <c r="Q310" s="7" t="str">
        <f t="shared" ca="1" si="50"/>
        <v/>
      </c>
      <c r="R310" s="7" t="str">
        <f t="shared" ca="1" si="51"/>
        <v/>
      </c>
      <c r="S310" s="107" t="str">
        <f t="shared" ca="1" si="52"/>
        <v/>
      </c>
      <c r="T310" s="7" t="str">
        <f t="shared" ca="1" si="53"/>
        <v/>
      </c>
      <c r="U310" s="109">
        <v>310</v>
      </c>
      <c r="V310" s="111" t="s">
        <v>802</v>
      </c>
      <c r="W310" s="111" t="s">
        <v>305</v>
      </c>
      <c r="X310" s="109" t="str">
        <f t="shared" ca="1" si="59"/>
        <v/>
      </c>
      <c r="BC310"/>
      <c r="BD310"/>
      <c r="BE310"/>
      <c r="BF310"/>
      <c r="BG310" s="59"/>
      <c r="BH310" s="59"/>
      <c r="BI310"/>
      <c r="BJ310"/>
      <c r="BK310"/>
      <c r="BL310" s="3"/>
      <c r="BM310" s="3"/>
      <c r="BN310" s="3"/>
      <c r="BO310" s="3"/>
      <c r="BP310" s="3"/>
      <c r="BQ310"/>
      <c r="BR310"/>
      <c r="BS310"/>
      <c r="BT310"/>
      <c r="BU310"/>
      <c r="BV310"/>
    </row>
    <row r="311" spans="1:74" ht="13.5" customHeight="1">
      <c r="A311" s="55" t="str">
        <f t="shared" ca="1" si="54"/>
        <v/>
      </c>
      <c r="B311" s="5"/>
      <c r="C311" s="5"/>
      <c r="D311" s="5"/>
      <c r="E311" s="6"/>
      <c r="F311" s="5"/>
      <c r="G311" s="5"/>
      <c r="H311" s="5"/>
      <c r="I311" s="5"/>
      <c r="J311" s="116"/>
      <c r="K311" s="109" t="str">
        <f t="shared" ca="1" si="55"/>
        <v/>
      </c>
      <c r="L311" s="8" t="str">
        <f t="shared" ca="1" si="56"/>
        <v/>
      </c>
      <c r="M311" s="7" t="str">
        <f t="shared" ca="1" si="48"/>
        <v/>
      </c>
      <c r="N311" s="8" t="str">
        <f t="shared" ca="1" si="49"/>
        <v/>
      </c>
      <c r="O311" s="7" t="str">
        <f t="shared" ca="1" si="57"/>
        <v/>
      </c>
      <c r="P311" s="7" t="str">
        <f t="shared" ca="1" si="58"/>
        <v/>
      </c>
      <c r="Q311" s="7" t="str">
        <f t="shared" ca="1" si="50"/>
        <v/>
      </c>
      <c r="R311" s="7" t="str">
        <f t="shared" ca="1" si="51"/>
        <v/>
      </c>
      <c r="S311" s="107" t="str">
        <f t="shared" ca="1" si="52"/>
        <v/>
      </c>
      <c r="T311" s="7" t="str">
        <f t="shared" ca="1" si="53"/>
        <v/>
      </c>
      <c r="U311" s="109">
        <v>311</v>
      </c>
      <c r="V311" s="111" t="s">
        <v>803</v>
      </c>
      <c r="W311" s="111" t="s">
        <v>307</v>
      </c>
      <c r="X311" s="109" t="str">
        <f t="shared" ca="1" si="59"/>
        <v/>
      </c>
      <c r="BC311"/>
      <c r="BD311"/>
      <c r="BE311"/>
      <c r="BF311"/>
      <c r="BG311" s="59"/>
      <c r="BH311" s="59"/>
      <c r="BI311"/>
      <c r="BJ311"/>
      <c r="BK311"/>
      <c r="BL311" s="3"/>
      <c r="BM311" s="3"/>
      <c r="BN311" s="3"/>
      <c r="BO311" s="3"/>
      <c r="BP311" s="3"/>
      <c r="BQ311"/>
      <c r="BR311"/>
      <c r="BS311"/>
      <c r="BT311"/>
      <c r="BU311"/>
      <c r="BV311"/>
    </row>
    <row r="312" spans="1:74" ht="13.5" customHeight="1">
      <c r="A312" s="55" t="str">
        <f t="shared" ca="1" si="54"/>
        <v/>
      </c>
      <c r="B312" s="5"/>
      <c r="C312" s="5"/>
      <c r="D312" s="5"/>
      <c r="E312" s="6"/>
      <c r="F312" s="5"/>
      <c r="G312" s="5"/>
      <c r="H312" s="5"/>
      <c r="I312" s="5"/>
      <c r="J312" s="116"/>
      <c r="K312" s="109" t="str">
        <f t="shared" ca="1" si="55"/>
        <v/>
      </c>
      <c r="L312" s="8" t="str">
        <f t="shared" ca="1" si="56"/>
        <v/>
      </c>
      <c r="M312" s="7" t="str">
        <f t="shared" ca="1" si="48"/>
        <v/>
      </c>
      <c r="N312" s="8" t="str">
        <f t="shared" ca="1" si="49"/>
        <v/>
      </c>
      <c r="O312" s="7" t="str">
        <f t="shared" ca="1" si="57"/>
        <v/>
      </c>
      <c r="P312" s="7" t="str">
        <f t="shared" ca="1" si="58"/>
        <v/>
      </c>
      <c r="Q312" s="7" t="str">
        <f t="shared" ca="1" si="50"/>
        <v/>
      </c>
      <c r="R312" s="7" t="str">
        <f t="shared" ca="1" si="51"/>
        <v/>
      </c>
      <c r="S312" s="107" t="str">
        <f t="shared" ca="1" si="52"/>
        <v/>
      </c>
      <c r="T312" s="7" t="str">
        <f t="shared" ca="1" si="53"/>
        <v/>
      </c>
      <c r="U312" s="109">
        <v>312</v>
      </c>
      <c r="V312" s="111" t="s">
        <v>804</v>
      </c>
      <c r="W312" s="111" t="s">
        <v>309</v>
      </c>
      <c r="X312" s="109" t="str">
        <f t="shared" ca="1" si="59"/>
        <v/>
      </c>
      <c r="BC312"/>
      <c r="BD312"/>
      <c r="BE312"/>
      <c r="BF312"/>
      <c r="BG312" s="59"/>
      <c r="BH312" s="59"/>
      <c r="BI312"/>
      <c r="BJ312"/>
      <c r="BK312"/>
      <c r="BL312" s="3"/>
      <c r="BM312" s="3"/>
      <c r="BN312" s="3"/>
      <c r="BO312" s="3"/>
      <c r="BP312" s="3"/>
      <c r="BQ312"/>
      <c r="BR312"/>
      <c r="BS312"/>
      <c r="BT312"/>
      <c r="BU312"/>
      <c r="BV312"/>
    </row>
    <row r="313" spans="1:74" ht="13.5" customHeight="1">
      <c r="A313" s="55" t="str">
        <f t="shared" ca="1" si="54"/>
        <v/>
      </c>
      <c r="B313" s="5"/>
      <c r="C313" s="5"/>
      <c r="D313" s="5"/>
      <c r="E313" s="6"/>
      <c r="F313" s="5"/>
      <c r="G313" s="5"/>
      <c r="H313" s="5"/>
      <c r="I313" s="5"/>
      <c r="J313" s="116"/>
      <c r="K313" s="109" t="str">
        <f t="shared" ca="1" si="55"/>
        <v/>
      </c>
      <c r="L313" s="8" t="str">
        <f t="shared" ca="1" si="56"/>
        <v/>
      </c>
      <c r="M313" s="7" t="str">
        <f t="shared" ca="1" si="48"/>
        <v/>
      </c>
      <c r="N313" s="8" t="str">
        <f t="shared" ca="1" si="49"/>
        <v/>
      </c>
      <c r="O313" s="7" t="str">
        <f t="shared" ca="1" si="57"/>
        <v/>
      </c>
      <c r="P313" s="7" t="str">
        <f t="shared" ca="1" si="58"/>
        <v/>
      </c>
      <c r="Q313" s="7" t="str">
        <f t="shared" ca="1" si="50"/>
        <v/>
      </c>
      <c r="R313" s="7" t="str">
        <f t="shared" ca="1" si="51"/>
        <v/>
      </c>
      <c r="S313" s="107" t="str">
        <f t="shared" ca="1" si="52"/>
        <v/>
      </c>
      <c r="T313" s="7" t="str">
        <f t="shared" ca="1" si="53"/>
        <v/>
      </c>
      <c r="U313" s="109">
        <v>313</v>
      </c>
      <c r="V313" s="111" t="s">
        <v>805</v>
      </c>
      <c r="W313" s="111" t="s">
        <v>311</v>
      </c>
      <c r="X313" s="109" t="str">
        <f t="shared" ca="1" si="59"/>
        <v/>
      </c>
      <c r="BC313"/>
      <c r="BD313"/>
      <c r="BE313"/>
      <c r="BF313"/>
      <c r="BG313" s="59"/>
      <c r="BH313" s="59"/>
      <c r="BI313"/>
      <c r="BJ313"/>
      <c r="BK313"/>
      <c r="BL313" s="3"/>
      <c r="BM313" s="3"/>
      <c r="BN313" s="3"/>
      <c r="BO313" s="3"/>
      <c r="BP313" s="3"/>
      <c r="BQ313"/>
      <c r="BR313"/>
      <c r="BS313"/>
      <c r="BT313"/>
      <c r="BU313"/>
      <c r="BV313"/>
    </row>
    <row r="314" spans="1:74" ht="13.5" customHeight="1">
      <c r="A314" s="55" t="str">
        <f t="shared" ca="1" si="54"/>
        <v/>
      </c>
      <c r="B314" s="5"/>
      <c r="C314" s="5"/>
      <c r="D314" s="5"/>
      <c r="E314" s="6"/>
      <c r="F314" s="5"/>
      <c r="G314" s="5"/>
      <c r="H314" s="5"/>
      <c r="I314" s="5"/>
      <c r="J314" s="116"/>
      <c r="K314" s="109" t="str">
        <f t="shared" ca="1" si="55"/>
        <v/>
      </c>
      <c r="L314" s="8" t="str">
        <f t="shared" ca="1" si="56"/>
        <v/>
      </c>
      <c r="M314" s="7" t="str">
        <f t="shared" ca="1" si="48"/>
        <v/>
      </c>
      <c r="N314" s="8" t="str">
        <f t="shared" ca="1" si="49"/>
        <v/>
      </c>
      <c r="O314" s="7" t="str">
        <f t="shared" ca="1" si="57"/>
        <v/>
      </c>
      <c r="P314" s="7" t="str">
        <f t="shared" ca="1" si="58"/>
        <v/>
      </c>
      <c r="Q314" s="7" t="str">
        <f t="shared" ca="1" si="50"/>
        <v/>
      </c>
      <c r="R314" s="7" t="str">
        <f t="shared" ca="1" si="51"/>
        <v/>
      </c>
      <c r="S314" s="107" t="str">
        <f t="shared" ca="1" si="52"/>
        <v/>
      </c>
      <c r="T314" s="7" t="str">
        <f t="shared" ca="1" si="53"/>
        <v/>
      </c>
      <c r="U314" s="109">
        <v>314</v>
      </c>
      <c r="V314" s="111" t="s">
        <v>806</v>
      </c>
      <c r="W314" s="111" t="s">
        <v>313</v>
      </c>
      <c r="X314" s="109" t="str">
        <f t="shared" ca="1" si="59"/>
        <v/>
      </c>
      <c r="BC314"/>
      <c r="BD314"/>
      <c r="BE314"/>
      <c r="BF314"/>
      <c r="BG314" s="59"/>
      <c r="BH314" s="59"/>
      <c r="BI314"/>
      <c r="BJ314"/>
      <c r="BK314"/>
      <c r="BL314" s="3"/>
      <c r="BM314" s="3"/>
      <c r="BN314" s="3"/>
      <c r="BO314" s="3"/>
      <c r="BP314" s="3"/>
      <c r="BQ314"/>
      <c r="BR314"/>
      <c r="BS314"/>
      <c r="BT314"/>
      <c r="BU314"/>
      <c r="BV314"/>
    </row>
    <row r="315" spans="1:74" ht="13.5" customHeight="1">
      <c r="A315" s="55" t="str">
        <f t="shared" ca="1" si="54"/>
        <v/>
      </c>
      <c r="B315" s="5"/>
      <c r="C315" s="5"/>
      <c r="D315" s="5"/>
      <c r="E315" s="6"/>
      <c r="F315" s="5"/>
      <c r="G315" s="5"/>
      <c r="H315" s="5"/>
      <c r="I315" s="5"/>
      <c r="J315" s="116"/>
      <c r="K315" s="109" t="str">
        <f t="shared" ca="1" si="55"/>
        <v/>
      </c>
      <c r="L315" s="8" t="str">
        <f t="shared" ca="1" si="56"/>
        <v/>
      </c>
      <c r="M315" s="7" t="str">
        <f t="shared" ca="1" si="48"/>
        <v/>
      </c>
      <c r="N315" s="8" t="str">
        <f t="shared" ca="1" si="49"/>
        <v/>
      </c>
      <c r="O315" s="7" t="str">
        <f t="shared" ca="1" si="57"/>
        <v/>
      </c>
      <c r="P315" s="7" t="str">
        <f t="shared" ca="1" si="58"/>
        <v/>
      </c>
      <c r="Q315" s="7" t="str">
        <f t="shared" ca="1" si="50"/>
        <v/>
      </c>
      <c r="R315" s="7" t="str">
        <f t="shared" ca="1" si="51"/>
        <v/>
      </c>
      <c r="S315" s="107" t="str">
        <f t="shared" ca="1" si="52"/>
        <v/>
      </c>
      <c r="T315" s="7" t="str">
        <f t="shared" ca="1" si="53"/>
        <v/>
      </c>
      <c r="U315" s="109">
        <v>315</v>
      </c>
      <c r="V315" s="111" t="s">
        <v>807</v>
      </c>
      <c r="W315" s="111" t="s">
        <v>433</v>
      </c>
      <c r="X315" s="109" t="str">
        <f t="shared" ca="1" si="59"/>
        <v/>
      </c>
      <c r="BC315"/>
      <c r="BD315"/>
      <c r="BE315"/>
      <c r="BF315"/>
      <c r="BG315" s="59"/>
      <c r="BH315" s="59"/>
      <c r="BI315"/>
      <c r="BJ315"/>
      <c r="BK315"/>
      <c r="BL315" s="3"/>
      <c r="BM315" s="3"/>
      <c r="BN315" s="3"/>
      <c r="BO315" s="3"/>
      <c r="BP315" s="3"/>
      <c r="BQ315"/>
      <c r="BR315"/>
      <c r="BS315"/>
      <c r="BT315"/>
      <c r="BU315"/>
      <c r="BV315"/>
    </row>
    <row r="316" spans="1:74" ht="13.5" customHeight="1">
      <c r="A316" s="55" t="str">
        <f t="shared" ca="1" si="54"/>
        <v/>
      </c>
      <c r="B316" s="5"/>
      <c r="C316" s="5"/>
      <c r="D316" s="5"/>
      <c r="E316" s="6"/>
      <c r="F316" s="5"/>
      <c r="G316" s="5"/>
      <c r="H316" s="5"/>
      <c r="I316" s="5"/>
      <c r="J316" s="116"/>
      <c r="K316" s="109" t="str">
        <f t="shared" ca="1" si="55"/>
        <v/>
      </c>
      <c r="L316" s="8" t="str">
        <f t="shared" ca="1" si="56"/>
        <v/>
      </c>
      <c r="M316" s="7" t="str">
        <f t="shared" ca="1" si="48"/>
        <v/>
      </c>
      <c r="N316" s="8" t="str">
        <f t="shared" ca="1" si="49"/>
        <v/>
      </c>
      <c r="O316" s="7" t="str">
        <f t="shared" ca="1" si="57"/>
        <v/>
      </c>
      <c r="P316" s="7" t="str">
        <f t="shared" ca="1" si="58"/>
        <v/>
      </c>
      <c r="Q316" s="7" t="str">
        <f t="shared" ca="1" si="50"/>
        <v/>
      </c>
      <c r="R316" s="7" t="str">
        <f t="shared" ca="1" si="51"/>
        <v/>
      </c>
      <c r="S316" s="107" t="str">
        <f t="shared" ca="1" si="52"/>
        <v/>
      </c>
      <c r="T316" s="7" t="str">
        <f t="shared" ca="1" si="53"/>
        <v/>
      </c>
      <c r="U316" s="109">
        <v>316</v>
      </c>
      <c r="V316" s="111" t="s">
        <v>808</v>
      </c>
      <c r="W316" s="111" t="s">
        <v>435</v>
      </c>
      <c r="X316" s="109" t="str">
        <f t="shared" ca="1" si="59"/>
        <v/>
      </c>
      <c r="BC316"/>
      <c r="BD316"/>
      <c r="BE316"/>
      <c r="BF316"/>
      <c r="BG316" s="59"/>
      <c r="BH316" s="59"/>
      <c r="BI316"/>
      <c r="BJ316"/>
      <c r="BK316"/>
      <c r="BL316" s="3"/>
      <c r="BM316" s="3"/>
      <c r="BN316" s="3"/>
      <c r="BO316" s="3"/>
      <c r="BP316" s="3"/>
      <c r="BQ316"/>
      <c r="BR316"/>
      <c r="BS316"/>
      <c r="BT316"/>
      <c r="BU316"/>
      <c r="BV316"/>
    </row>
    <row r="317" spans="1:74" ht="13.5" customHeight="1">
      <c r="A317" s="55" t="str">
        <f t="shared" ca="1" si="54"/>
        <v/>
      </c>
      <c r="B317" s="5"/>
      <c r="C317" s="5"/>
      <c r="D317" s="5"/>
      <c r="E317" s="6"/>
      <c r="F317" s="5"/>
      <c r="G317" s="5"/>
      <c r="H317" s="5"/>
      <c r="I317" s="5"/>
      <c r="J317" s="116"/>
      <c r="K317" s="109" t="str">
        <f t="shared" ca="1" si="55"/>
        <v/>
      </c>
      <c r="L317" s="8" t="str">
        <f t="shared" ca="1" si="56"/>
        <v/>
      </c>
      <c r="M317" s="7" t="str">
        <f t="shared" ca="1" si="48"/>
        <v/>
      </c>
      <c r="N317" s="8" t="str">
        <f t="shared" ca="1" si="49"/>
        <v/>
      </c>
      <c r="O317" s="7" t="str">
        <f t="shared" ca="1" si="57"/>
        <v/>
      </c>
      <c r="P317" s="7" t="str">
        <f t="shared" ca="1" si="58"/>
        <v/>
      </c>
      <c r="Q317" s="7" t="str">
        <f t="shared" ca="1" si="50"/>
        <v/>
      </c>
      <c r="R317" s="7" t="str">
        <f t="shared" ca="1" si="51"/>
        <v/>
      </c>
      <c r="S317" s="107" t="str">
        <f t="shared" ca="1" si="52"/>
        <v/>
      </c>
      <c r="T317" s="7" t="str">
        <f t="shared" ca="1" si="53"/>
        <v/>
      </c>
      <c r="U317" s="109">
        <v>317</v>
      </c>
      <c r="V317" s="111" t="s">
        <v>809</v>
      </c>
      <c r="W317" s="111" t="s">
        <v>437</v>
      </c>
      <c r="X317" s="109" t="str">
        <f t="shared" ca="1" si="59"/>
        <v/>
      </c>
      <c r="BC317"/>
      <c r="BD317"/>
      <c r="BE317"/>
      <c r="BF317"/>
      <c r="BG317" s="59"/>
      <c r="BH317" s="59"/>
      <c r="BI317"/>
      <c r="BJ317"/>
      <c r="BK317"/>
      <c r="BL317" s="3"/>
      <c r="BM317" s="3"/>
      <c r="BN317" s="3"/>
      <c r="BO317" s="3"/>
      <c r="BP317" s="3"/>
      <c r="BQ317"/>
      <c r="BR317"/>
      <c r="BS317"/>
      <c r="BT317"/>
      <c r="BU317"/>
      <c r="BV317"/>
    </row>
    <row r="318" spans="1:74" ht="13.5" customHeight="1">
      <c r="A318" s="55" t="str">
        <f t="shared" ca="1" si="54"/>
        <v/>
      </c>
      <c r="B318" s="5"/>
      <c r="C318" s="5"/>
      <c r="D318" s="5"/>
      <c r="E318" s="6"/>
      <c r="F318" s="5"/>
      <c r="G318" s="5"/>
      <c r="H318" s="5"/>
      <c r="I318" s="5"/>
      <c r="J318" s="116"/>
      <c r="K318" s="109" t="str">
        <f t="shared" ca="1" si="55"/>
        <v/>
      </c>
      <c r="L318" s="8" t="str">
        <f t="shared" ca="1" si="56"/>
        <v/>
      </c>
      <c r="M318" s="7" t="str">
        <f t="shared" ca="1" si="48"/>
        <v/>
      </c>
      <c r="N318" s="8" t="str">
        <f t="shared" ca="1" si="49"/>
        <v/>
      </c>
      <c r="O318" s="7" t="str">
        <f t="shared" ca="1" si="57"/>
        <v/>
      </c>
      <c r="P318" s="7" t="str">
        <f t="shared" ca="1" si="58"/>
        <v/>
      </c>
      <c r="Q318" s="7" t="str">
        <f t="shared" ca="1" si="50"/>
        <v/>
      </c>
      <c r="R318" s="7" t="str">
        <f t="shared" ca="1" si="51"/>
        <v/>
      </c>
      <c r="S318" s="107" t="str">
        <f t="shared" ca="1" si="52"/>
        <v/>
      </c>
      <c r="T318" s="7" t="str">
        <f t="shared" ca="1" si="53"/>
        <v/>
      </c>
      <c r="U318" s="109">
        <v>318</v>
      </c>
      <c r="V318" s="111" t="s">
        <v>810</v>
      </c>
      <c r="W318" s="111" t="s">
        <v>439</v>
      </c>
      <c r="X318" s="109" t="str">
        <f t="shared" ca="1" si="59"/>
        <v/>
      </c>
      <c r="BC318"/>
      <c r="BD318"/>
      <c r="BE318"/>
      <c r="BF318"/>
      <c r="BG318" s="59"/>
      <c r="BH318" s="59"/>
      <c r="BI318"/>
      <c r="BJ318"/>
      <c r="BK318"/>
      <c r="BL318" s="3"/>
      <c r="BM318" s="3"/>
      <c r="BN318" s="3"/>
      <c r="BO318" s="3"/>
      <c r="BP318" s="3"/>
      <c r="BQ318"/>
      <c r="BR318"/>
      <c r="BS318"/>
      <c r="BT318"/>
      <c r="BU318"/>
      <c r="BV318"/>
    </row>
    <row r="319" spans="1:74" ht="13.5" customHeight="1">
      <c r="A319" s="55" t="str">
        <f t="shared" ca="1" si="54"/>
        <v/>
      </c>
      <c r="B319" s="5"/>
      <c r="C319" s="5"/>
      <c r="D319" s="5"/>
      <c r="E319" s="6"/>
      <c r="F319" s="5"/>
      <c r="G319" s="5"/>
      <c r="H319" s="5"/>
      <c r="I319" s="5"/>
      <c r="J319" s="116"/>
      <c r="K319" s="109" t="str">
        <f t="shared" ca="1" si="55"/>
        <v/>
      </c>
      <c r="L319" s="8" t="str">
        <f t="shared" ca="1" si="56"/>
        <v/>
      </c>
      <c r="M319" s="7" t="str">
        <f t="shared" ca="1" si="48"/>
        <v/>
      </c>
      <c r="N319" s="8" t="str">
        <f t="shared" ca="1" si="49"/>
        <v/>
      </c>
      <c r="O319" s="7" t="str">
        <f t="shared" ca="1" si="57"/>
        <v/>
      </c>
      <c r="P319" s="7" t="str">
        <f t="shared" ca="1" si="58"/>
        <v/>
      </c>
      <c r="Q319" s="7" t="str">
        <f t="shared" ca="1" si="50"/>
        <v/>
      </c>
      <c r="R319" s="7" t="str">
        <f t="shared" ca="1" si="51"/>
        <v/>
      </c>
      <c r="S319" s="107" t="str">
        <f t="shared" ca="1" si="52"/>
        <v/>
      </c>
      <c r="T319" s="7" t="str">
        <f t="shared" ca="1" si="53"/>
        <v/>
      </c>
      <c r="U319" s="109">
        <v>319</v>
      </c>
      <c r="V319" s="111" t="s">
        <v>811</v>
      </c>
      <c r="W319" s="111" t="s">
        <v>1844</v>
      </c>
      <c r="X319" s="109" t="str">
        <f t="shared" ca="1" si="59"/>
        <v/>
      </c>
      <c r="BC319"/>
      <c r="BD319"/>
      <c r="BE319"/>
      <c r="BF319"/>
      <c r="BG319" s="59"/>
      <c r="BH319" s="59"/>
      <c r="BI319"/>
      <c r="BJ319"/>
      <c r="BK319"/>
      <c r="BL319" s="3"/>
      <c r="BM319" s="3"/>
      <c r="BN319" s="3"/>
      <c r="BO319" s="3"/>
      <c r="BP319" s="3"/>
      <c r="BQ319"/>
      <c r="BR319"/>
      <c r="BS319"/>
      <c r="BT319"/>
      <c r="BU319"/>
      <c r="BV319"/>
    </row>
    <row r="320" spans="1:74" ht="13.5" customHeight="1">
      <c r="A320" s="55" t="str">
        <f t="shared" ca="1" si="54"/>
        <v/>
      </c>
      <c r="B320" s="5"/>
      <c r="C320" s="5"/>
      <c r="D320" s="5"/>
      <c r="E320" s="6"/>
      <c r="F320" s="5"/>
      <c r="G320" s="5"/>
      <c r="H320" s="5"/>
      <c r="I320" s="5"/>
      <c r="J320" s="116"/>
      <c r="K320" s="109" t="str">
        <f t="shared" ca="1" si="55"/>
        <v/>
      </c>
      <c r="L320" s="8" t="str">
        <f t="shared" ca="1" si="56"/>
        <v/>
      </c>
      <c r="M320" s="7" t="str">
        <f t="shared" ca="1" si="48"/>
        <v/>
      </c>
      <c r="N320" s="8" t="str">
        <f t="shared" ca="1" si="49"/>
        <v/>
      </c>
      <c r="O320" s="7" t="str">
        <f t="shared" ca="1" si="57"/>
        <v/>
      </c>
      <c r="P320" s="7" t="str">
        <f t="shared" ca="1" si="58"/>
        <v/>
      </c>
      <c r="Q320" s="7" t="str">
        <f t="shared" ca="1" si="50"/>
        <v/>
      </c>
      <c r="R320" s="7" t="str">
        <f t="shared" ca="1" si="51"/>
        <v/>
      </c>
      <c r="S320" s="107" t="str">
        <f t="shared" ca="1" si="52"/>
        <v/>
      </c>
      <c r="T320" s="7" t="str">
        <f t="shared" ca="1" si="53"/>
        <v/>
      </c>
      <c r="U320" s="109">
        <v>320</v>
      </c>
      <c r="V320" s="111" t="s">
        <v>812</v>
      </c>
      <c r="W320" s="111" t="s">
        <v>1845</v>
      </c>
      <c r="X320" s="109" t="str">
        <f t="shared" ca="1" si="59"/>
        <v/>
      </c>
      <c r="BC320"/>
      <c r="BD320"/>
      <c r="BE320"/>
      <c r="BF320"/>
      <c r="BG320" s="59"/>
      <c r="BH320" s="59"/>
      <c r="BI320"/>
      <c r="BJ320"/>
      <c r="BK320"/>
      <c r="BL320" s="3"/>
      <c r="BM320" s="3"/>
      <c r="BN320" s="3"/>
      <c r="BO320" s="3"/>
      <c r="BP320" s="3"/>
      <c r="BQ320"/>
      <c r="BR320"/>
      <c r="BS320"/>
      <c r="BT320"/>
      <c r="BU320"/>
      <c r="BV320"/>
    </row>
    <row r="321" spans="1:74" ht="13.5" customHeight="1">
      <c r="A321" s="55" t="str">
        <f t="shared" ca="1" si="54"/>
        <v/>
      </c>
      <c r="B321" s="5"/>
      <c r="C321" s="5"/>
      <c r="D321" s="5"/>
      <c r="E321" s="6"/>
      <c r="F321" s="5"/>
      <c r="G321" s="5"/>
      <c r="H321" s="5"/>
      <c r="I321" s="5"/>
      <c r="J321" s="116"/>
      <c r="K321" s="109" t="str">
        <f t="shared" ca="1" si="55"/>
        <v/>
      </c>
      <c r="L321" s="8" t="str">
        <f t="shared" ca="1" si="56"/>
        <v/>
      </c>
      <c r="M321" s="7" t="str">
        <f t="shared" ca="1" si="48"/>
        <v/>
      </c>
      <c r="N321" s="8" t="str">
        <f t="shared" ca="1" si="49"/>
        <v/>
      </c>
      <c r="O321" s="7" t="str">
        <f t="shared" ca="1" si="57"/>
        <v/>
      </c>
      <c r="P321" s="7" t="str">
        <f t="shared" ca="1" si="58"/>
        <v/>
      </c>
      <c r="Q321" s="7" t="str">
        <f t="shared" ca="1" si="50"/>
        <v/>
      </c>
      <c r="R321" s="7" t="str">
        <f t="shared" ca="1" si="51"/>
        <v/>
      </c>
      <c r="S321" s="107" t="str">
        <f t="shared" ca="1" si="52"/>
        <v/>
      </c>
      <c r="T321" s="7" t="str">
        <f t="shared" ca="1" si="53"/>
        <v/>
      </c>
      <c r="U321" s="109">
        <v>321</v>
      </c>
      <c r="V321" s="111" t="s">
        <v>813</v>
      </c>
      <c r="W321" s="111" t="s">
        <v>1846</v>
      </c>
      <c r="X321" s="109" t="str">
        <f t="shared" ca="1" si="59"/>
        <v/>
      </c>
      <c r="BC321"/>
      <c r="BD321"/>
      <c r="BE321"/>
      <c r="BF321"/>
      <c r="BG321" s="59"/>
      <c r="BH321" s="59"/>
      <c r="BI321"/>
      <c r="BJ321"/>
      <c r="BK321"/>
      <c r="BL321" s="3"/>
      <c r="BM321" s="3"/>
      <c r="BN321" s="3"/>
      <c r="BO321" s="3"/>
      <c r="BP321" s="3"/>
      <c r="BQ321"/>
      <c r="BR321"/>
      <c r="BS321"/>
      <c r="BT321"/>
      <c r="BU321"/>
      <c r="BV321"/>
    </row>
    <row r="322" spans="1:74" ht="13.5" customHeight="1">
      <c r="A322" s="55" t="str">
        <f t="shared" ca="1" si="54"/>
        <v/>
      </c>
      <c r="B322" s="5"/>
      <c r="C322" s="5"/>
      <c r="D322" s="5"/>
      <c r="E322" s="6"/>
      <c r="F322" s="5"/>
      <c r="G322" s="5"/>
      <c r="H322" s="5"/>
      <c r="I322" s="5"/>
      <c r="J322" s="116"/>
      <c r="K322" s="109" t="str">
        <f t="shared" ca="1" si="55"/>
        <v/>
      </c>
      <c r="L322" s="8" t="str">
        <f t="shared" ca="1" si="56"/>
        <v/>
      </c>
      <c r="M322" s="7" t="str">
        <f t="shared" ca="1" si="48"/>
        <v/>
      </c>
      <c r="N322" s="8" t="str">
        <f t="shared" ca="1" si="49"/>
        <v/>
      </c>
      <c r="O322" s="7" t="str">
        <f t="shared" ca="1" si="57"/>
        <v/>
      </c>
      <c r="P322" s="7" t="str">
        <f t="shared" ca="1" si="58"/>
        <v/>
      </c>
      <c r="Q322" s="7" t="str">
        <f t="shared" ca="1" si="50"/>
        <v/>
      </c>
      <c r="R322" s="7" t="str">
        <f t="shared" ca="1" si="51"/>
        <v/>
      </c>
      <c r="S322" s="107" t="str">
        <f t="shared" ca="1" si="52"/>
        <v/>
      </c>
      <c r="T322" s="7" t="str">
        <f t="shared" ca="1" si="53"/>
        <v/>
      </c>
      <c r="U322" s="109">
        <v>322</v>
      </c>
      <c r="V322" s="111" t="s">
        <v>814</v>
      </c>
      <c r="W322" s="111" t="s">
        <v>1847</v>
      </c>
      <c r="X322" s="109" t="str">
        <f t="shared" ca="1" si="59"/>
        <v/>
      </c>
      <c r="BC322"/>
      <c r="BD322"/>
      <c r="BE322"/>
      <c r="BF322"/>
      <c r="BG322" s="59"/>
      <c r="BH322" s="59"/>
      <c r="BI322"/>
      <c r="BJ322"/>
      <c r="BK322"/>
      <c r="BL322" s="3"/>
      <c r="BM322" s="3"/>
      <c r="BN322" s="3"/>
      <c r="BO322" s="3"/>
      <c r="BP322" s="3"/>
      <c r="BQ322"/>
      <c r="BR322"/>
      <c r="BS322"/>
      <c r="BT322"/>
      <c r="BU322"/>
      <c r="BV322"/>
    </row>
    <row r="323" spans="1:74" ht="13.5" customHeight="1">
      <c r="A323" s="55" t="str">
        <f t="shared" ca="1" si="54"/>
        <v/>
      </c>
      <c r="B323" s="5"/>
      <c r="C323" s="5"/>
      <c r="D323" s="5"/>
      <c r="E323" s="6"/>
      <c r="F323" s="5"/>
      <c r="G323" s="5"/>
      <c r="H323" s="5"/>
      <c r="I323" s="5"/>
      <c r="J323" s="116"/>
      <c r="K323" s="109" t="str">
        <f t="shared" ca="1" si="55"/>
        <v/>
      </c>
      <c r="L323" s="8" t="str">
        <f t="shared" ca="1" si="56"/>
        <v/>
      </c>
      <c r="M323" s="7" t="str">
        <f t="shared" ca="1" si="48"/>
        <v/>
      </c>
      <c r="N323" s="8" t="str">
        <f t="shared" ca="1" si="49"/>
        <v/>
      </c>
      <c r="O323" s="7" t="str">
        <f t="shared" ca="1" si="57"/>
        <v/>
      </c>
      <c r="P323" s="7" t="str">
        <f t="shared" ca="1" si="58"/>
        <v/>
      </c>
      <c r="Q323" s="7" t="str">
        <f t="shared" ca="1" si="50"/>
        <v/>
      </c>
      <c r="R323" s="7" t="str">
        <f t="shared" ca="1" si="51"/>
        <v/>
      </c>
      <c r="S323" s="107" t="str">
        <f t="shared" ca="1" si="52"/>
        <v/>
      </c>
      <c r="T323" s="7" t="str">
        <f t="shared" ca="1" si="53"/>
        <v/>
      </c>
      <c r="U323" s="109">
        <v>323</v>
      </c>
      <c r="V323" s="111" t="s">
        <v>815</v>
      </c>
      <c r="W323" s="111" t="s">
        <v>1848</v>
      </c>
      <c r="X323" s="109" t="str">
        <f t="shared" ca="1" si="59"/>
        <v/>
      </c>
      <c r="BC323"/>
      <c r="BD323"/>
      <c r="BE323"/>
      <c r="BF323"/>
      <c r="BG323" s="59"/>
      <c r="BH323" s="59"/>
      <c r="BI323"/>
      <c r="BJ323"/>
      <c r="BK323"/>
      <c r="BL323" s="3"/>
      <c r="BM323" s="3"/>
      <c r="BN323" s="3"/>
      <c r="BO323" s="3"/>
      <c r="BP323" s="3"/>
      <c r="BQ323"/>
      <c r="BR323"/>
      <c r="BS323"/>
      <c r="BT323"/>
      <c r="BU323"/>
      <c r="BV323"/>
    </row>
    <row r="324" spans="1:74" ht="13.5" customHeight="1">
      <c r="A324" s="55" t="str">
        <f t="shared" ca="1" si="54"/>
        <v/>
      </c>
      <c r="B324" s="5"/>
      <c r="C324" s="5"/>
      <c r="D324" s="5"/>
      <c r="E324" s="6"/>
      <c r="F324" s="5"/>
      <c r="G324" s="5"/>
      <c r="H324" s="5"/>
      <c r="I324" s="5"/>
      <c r="J324" s="116"/>
      <c r="K324" s="109" t="str">
        <f t="shared" ca="1" si="55"/>
        <v/>
      </c>
      <c r="L324" s="8" t="str">
        <f t="shared" ca="1" si="56"/>
        <v/>
      </c>
      <c r="M324" s="7" t="str">
        <f t="shared" ca="1" si="48"/>
        <v/>
      </c>
      <c r="N324" s="8" t="str">
        <f t="shared" ca="1" si="49"/>
        <v/>
      </c>
      <c r="O324" s="7" t="str">
        <f t="shared" ca="1" si="57"/>
        <v/>
      </c>
      <c r="P324" s="7" t="str">
        <f t="shared" ca="1" si="58"/>
        <v/>
      </c>
      <c r="Q324" s="7" t="str">
        <f t="shared" ca="1" si="50"/>
        <v/>
      </c>
      <c r="R324" s="7" t="str">
        <f t="shared" ca="1" si="51"/>
        <v/>
      </c>
      <c r="S324" s="107" t="str">
        <f t="shared" ca="1" si="52"/>
        <v/>
      </c>
      <c r="T324" s="7" t="str">
        <f t="shared" ca="1" si="53"/>
        <v/>
      </c>
      <c r="U324" s="109">
        <v>324</v>
      </c>
      <c r="V324" s="111" t="s">
        <v>816</v>
      </c>
      <c r="W324" s="111" t="s">
        <v>1849</v>
      </c>
      <c r="X324" s="109" t="str">
        <f t="shared" ca="1" si="59"/>
        <v/>
      </c>
      <c r="BC324"/>
      <c r="BD324"/>
      <c r="BE324"/>
      <c r="BF324"/>
      <c r="BG324" s="59"/>
      <c r="BH324" s="59"/>
      <c r="BI324"/>
      <c r="BJ324"/>
      <c r="BK324"/>
      <c r="BL324" s="3"/>
      <c r="BM324" s="3"/>
      <c r="BN324" s="3"/>
      <c r="BO324" s="3"/>
      <c r="BP324" s="3"/>
      <c r="BQ324"/>
      <c r="BR324"/>
      <c r="BS324"/>
      <c r="BT324"/>
      <c r="BU324"/>
      <c r="BV324"/>
    </row>
    <row r="325" spans="1:74" ht="13.5" customHeight="1">
      <c r="A325" s="55" t="str">
        <f t="shared" ca="1" si="54"/>
        <v/>
      </c>
      <c r="B325" s="5"/>
      <c r="C325" s="5"/>
      <c r="D325" s="5"/>
      <c r="E325" s="6"/>
      <c r="F325" s="5"/>
      <c r="G325" s="5"/>
      <c r="H325" s="5"/>
      <c r="I325" s="5"/>
      <c r="J325" s="116"/>
      <c r="K325" s="109" t="str">
        <f t="shared" ca="1" si="55"/>
        <v/>
      </c>
      <c r="L325" s="8" t="str">
        <f t="shared" ca="1" si="56"/>
        <v/>
      </c>
      <c r="M325" s="7" t="str">
        <f t="shared" ca="1" si="48"/>
        <v/>
      </c>
      <c r="N325" s="8" t="str">
        <f t="shared" ca="1" si="49"/>
        <v/>
      </c>
      <c r="O325" s="7" t="str">
        <f t="shared" ca="1" si="57"/>
        <v/>
      </c>
      <c r="P325" s="7" t="str">
        <f t="shared" ca="1" si="58"/>
        <v/>
      </c>
      <c r="Q325" s="7" t="str">
        <f t="shared" ca="1" si="50"/>
        <v/>
      </c>
      <c r="R325" s="7" t="str">
        <f t="shared" ca="1" si="51"/>
        <v/>
      </c>
      <c r="S325" s="107" t="str">
        <f t="shared" ca="1" si="52"/>
        <v/>
      </c>
      <c r="T325" s="7" t="str">
        <f t="shared" ca="1" si="53"/>
        <v/>
      </c>
      <c r="U325" s="109">
        <v>325</v>
      </c>
      <c r="V325" s="111" t="s">
        <v>817</v>
      </c>
      <c r="W325" s="111" t="s">
        <v>1850</v>
      </c>
      <c r="X325" s="109" t="str">
        <f t="shared" ca="1" si="59"/>
        <v/>
      </c>
      <c r="BC325"/>
      <c r="BD325"/>
      <c r="BE325"/>
      <c r="BF325"/>
      <c r="BG325" s="59"/>
      <c r="BH325" s="59"/>
      <c r="BI325"/>
      <c r="BJ325"/>
      <c r="BK325"/>
      <c r="BL325" s="3"/>
      <c r="BM325" s="3"/>
      <c r="BN325" s="3"/>
      <c r="BO325" s="3"/>
      <c r="BP325" s="3"/>
      <c r="BQ325"/>
      <c r="BR325"/>
      <c r="BS325"/>
      <c r="BT325"/>
      <c r="BU325"/>
      <c r="BV325"/>
    </row>
    <row r="326" spans="1:74" ht="13.5" customHeight="1">
      <c r="A326" s="55" t="str">
        <f t="shared" ca="1" si="54"/>
        <v/>
      </c>
      <c r="B326" s="5"/>
      <c r="C326" s="5"/>
      <c r="D326" s="5"/>
      <c r="E326" s="6"/>
      <c r="F326" s="5"/>
      <c r="G326" s="5"/>
      <c r="H326" s="5"/>
      <c r="I326" s="5"/>
      <c r="J326" s="116"/>
      <c r="K326" s="109" t="str">
        <f t="shared" ca="1" si="55"/>
        <v/>
      </c>
      <c r="L326" s="8" t="str">
        <f t="shared" ca="1" si="56"/>
        <v/>
      </c>
      <c r="M326" s="7" t="str">
        <f t="shared" ca="1" si="48"/>
        <v/>
      </c>
      <c r="N326" s="8" t="str">
        <f t="shared" ca="1" si="49"/>
        <v/>
      </c>
      <c r="O326" s="7" t="str">
        <f t="shared" ca="1" si="57"/>
        <v/>
      </c>
      <c r="P326" s="7" t="str">
        <f t="shared" ca="1" si="58"/>
        <v/>
      </c>
      <c r="Q326" s="7" t="str">
        <f t="shared" ca="1" si="50"/>
        <v/>
      </c>
      <c r="R326" s="7" t="str">
        <f t="shared" ca="1" si="51"/>
        <v/>
      </c>
      <c r="S326" s="107" t="str">
        <f t="shared" ca="1" si="52"/>
        <v/>
      </c>
      <c r="T326" s="7" t="str">
        <f t="shared" ca="1" si="53"/>
        <v/>
      </c>
      <c r="U326" s="109">
        <v>326</v>
      </c>
      <c r="V326" s="111" t="s">
        <v>818</v>
      </c>
      <c r="W326" s="111" t="s">
        <v>1851</v>
      </c>
      <c r="X326" s="109" t="str">
        <f t="shared" ca="1" si="59"/>
        <v/>
      </c>
      <c r="BC326"/>
      <c r="BD326"/>
      <c r="BE326"/>
      <c r="BF326"/>
      <c r="BG326" s="59"/>
      <c r="BH326" s="59"/>
      <c r="BI326"/>
      <c r="BJ326"/>
      <c r="BK326"/>
      <c r="BL326" s="3"/>
      <c r="BM326" s="3"/>
      <c r="BN326" s="3"/>
      <c r="BO326" s="3"/>
      <c r="BP326" s="3"/>
      <c r="BQ326"/>
      <c r="BR326"/>
      <c r="BS326"/>
      <c r="BT326"/>
      <c r="BU326"/>
      <c r="BV326"/>
    </row>
    <row r="327" spans="1:74" ht="13.5" customHeight="1">
      <c r="A327" s="55" t="str">
        <f t="shared" ca="1" si="54"/>
        <v/>
      </c>
      <c r="B327" s="5"/>
      <c r="C327" s="5"/>
      <c r="D327" s="5"/>
      <c r="E327" s="6"/>
      <c r="F327" s="5"/>
      <c r="G327" s="5"/>
      <c r="H327" s="5"/>
      <c r="I327" s="5"/>
      <c r="J327" s="116"/>
      <c r="K327" s="109" t="str">
        <f t="shared" ca="1" si="55"/>
        <v/>
      </c>
      <c r="L327" s="8" t="str">
        <f t="shared" ca="1" si="56"/>
        <v/>
      </c>
      <c r="M327" s="7" t="str">
        <f t="shared" ca="1" si="48"/>
        <v/>
      </c>
      <c r="N327" s="8" t="str">
        <f t="shared" ca="1" si="49"/>
        <v/>
      </c>
      <c r="O327" s="7" t="str">
        <f t="shared" ca="1" si="57"/>
        <v/>
      </c>
      <c r="P327" s="7" t="str">
        <f t="shared" ca="1" si="58"/>
        <v/>
      </c>
      <c r="Q327" s="7" t="str">
        <f t="shared" ca="1" si="50"/>
        <v/>
      </c>
      <c r="R327" s="7" t="str">
        <f t="shared" ca="1" si="51"/>
        <v/>
      </c>
      <c r="S327" s="107" t="str">
        <f t="shared" ca="1" si="52"/>
        <v/>
      </c>
      <c r="T327" s="7" t="str">
        <f t="shared" ca="1" si="53"/>
        <v/>
      </c>
      <c r="U327" s="109">
        <v>327</v>
      </c>
      <c r="V327" s="111" t="s">
        <v>819</v>
      </c>
      <c r="W327" s="111" t="s">
        <v>1852</v>
      </c>
      <c r="X327" s="109" t="str">
        <f t="shared" ca="1" si="59"/>
        <v/>
      </c>
      <c r="BC327"/>
      <c r="BD327"/>
      <c r="BE327"/>
      <c r="BF327"/>
      <c r="BG327" s="59"/>
      <c r="BH327" s="59"/>
      <c r="BI327"/>
      <c r="BJ327"/>
      <c r="BK327"/>
      <c r="BL327" s="3"/>
      <c r="BM327" s="3"/>
      <c r="BN327" s="3"/>
      <c r="BO327" s="3"/>
      <c r="BP327" s="3"/>
      <c r="BQ327"/>
      <c r="BR327"/>
      <c r="BS327"/>
      <c r="BT327"/>
      <c r="BU327"/>
      <c r="BV327"/>
    </row>
    <row r="328" spans="1:74" ht="13.5" customHeight="1">
      <c r="A328" s="55" t="str">
        <f t="shared" ca="1" si="54"/>
        <v/>
      </c>
      <c r="B328" s="5"/>
      <c r="C328" s="5"/>
      <c r="D328" s="5"/>
      <c r="E328" s="6"/>
      <c r="F328" s="5"/>
      <c r="G328" s="5"/>
      <c r="H328" s="5"/>
      <c r="I328" s="5"/>
      <c r="J328" s="116"/>
      <c r="K328" s="109" t="str">
        <f t="shared" ca="1" si="55"/>
        <v/>
      </c>
      <c r="L328" s="8" t="str">
        <f t="shared" ca="1" si="56"/>
        <v/>
      </c>
      <c r="M328" s="7" t="str">
        <f t="shared" ca="1" si="48"/>
        <v/>
      </c>
      <c r="N328" s="8" t="str">
        <f t="shared" ca="1" si="49"/>
        <v/>
      </c>
      <c r="O328" s="7" t="str">
        <f t="shared" ca="1" si="57"/>
        <v/>
      </c>
      <c r="P328" s="7" t="str">
        <f t="shared" ca="1" si="58"/>
        <v/>
      </c>
      <c r="Q328" s="7" t="str">
        <f t="shared" ca="1" si="50"/>
        <v/>
      </c>
      <c r="R328" s="7" t="str">
        <f t="shared" ca="1" si="51"/>
        <v/>
      </c>
      <c r="S328" s="107" t="str">
        <f t="shared" ca="1" si="52"/>
        <v/>
      </c>
      <c r="T328" s="7" t="str">
        <f t="shared" ca="1" si="53"/>
        <v/>
      </c>
      <c r="U328" s="109">
        <v>328</v>
      </c>
      <c r="V328" s="111" t="s">
        <v>820</v>
      </c>
      <c r="W328" s="111" t="s">
        <v>1853</v>
      </c>
      <c r="X328" s="109" t="str">
        <f t="shared" ca="1" si="59"/>
        <v/>
      </c>
      <c r="BC328"/>
      <c r="BD328"/>
      <c r="BE328"/>
      <c r="BF328"/>
      <c r="BG328" s="59"/>
      <c r="BH328" s="59"/>
      <c r="BI328"/>
      <c r="BJ328"/>
      <c r="BK328"/>
      <c r="BL328" s="3"/>
      <c r="BM328" s="3"/>
      <c r="BN328" s="3"/>
      <c r="BO328" s="3"/>
      <c r="BP328" s="3"/>
      <c r="BQ328"/>
      <c r="BR328"/>
      <c r="BS328"/>
      <c r="BT328"/>
      <c r="BU328"/>
      <c r="BV328"/>
    </row>
    <row r="329" spans="1:74" ht="13.5" customHeight="1">
      <c r="A329" s="55" t="str">
        <f t="shared" ca="1" si="54"/>
        <v/>
      </c>
      <c r="B329" s="5"/>
      <c r="C329" s="5"/>
      <c r="D329" s="5"/>
      <c r="E329" s="6"/>
      <c r="F329" s="5"/>
      <c r="G329" s="5"/>
      <c r="H329" s="5"/>
      <c r="I329" s="5"/>
      <c r="J329" s="116"/>
      <c r="K329" s="109" t="str">
        <f t="shared" ca="1" si="55"/>
        <v/>
      </c>
      <c r="L329" s="8" t="str">
        <f t="shared" ca="1" si="56"/>
        <v/>
      </c>
      <c r="M329" s="7" t="str">
        <f t="shared" ca="1" si="48"/>
        <v/>
      </c>
      <c r="N329" s="8" t="str">
        <f t="shared" ca="1" si="49"/>
        <v/>
      </c>
      <c r="O329" s="7" t="str">
        <f t="shared" ca="1" si="57"/>
        <v/>
      </c>
      <c r="P329" s="7" t="str">
        <f t="shared" ca="1" si="58"/>
        <v/>
      </c>
      <c r="Q329" s="7" t="str">
        <f t="shared" ca="1" si="50"/>
        <v/>
      </c>
      <c r="R329" s="7" t="str">
        <f t="shared" ca="1" si="51"/>
        <v/>
      </c>
      <c r="S329" s="107" t="str">
        <f t="shared" ca="1" si="52"/>
        <v/>
      </c>
      <c r="T329" s="7" t="str">
        <f t="shared" ca="1" si="53"/>
        <v/>
      </c>
      <c r="U329" s="109">
        <v>329</v>
      </c>
      <c r="V329" s="111" t="s">
        <v>821</v>
      </c>
      <c r="W329" s="111" t="s">
        <v>1854</v>
      </c>
      <c r="X329" s="109" t="str">
        <f t="shared" ca="1" si="59"/>
        <v/>
      </c>
      <c r="BC329"/>
      <c r="BD329"/>
      <c r="BE329"/>
      <c r="BF329"/>
      <c r="BG329" s="59"/>
      <c r="BH329" s="59"/>
      <c r="BI329"/>
      <c r="BJ329"/>
      <c r="BK329"/>
      <c r="BL329" s="3"/>
      <c r="BM329" s="3"/>
      <c r="BN329" s="3"/>
      <c r="BO329" s="3"/>
      <c r="BP329" s="3"/>
      <c r="BQ329"/>
      <c r="BR329"/>
      <c r="BS329"/>
      <c r="BT329"/>
      <c r="BU329"/>
      <c r="BV329"/>
    </row>
    <row r="330" spans="1:74" ht="13.5" customHeight="1">
      <c r="A330" s="55" t="str">
        <f t="shared" ca="1" si="54"/>
        <v/>
      </c>
      <c r="B330" s="5"/>
      <c r="C330" s="5"/>
      <c r="D330" s="5"/>
      <c r="E330" s="6"/>
      <c r="F330" s="5"/>
      <c r="G330" s="5"/>
      <c r="H330" s="5"/>
      <c r="I330" s="5"/>
      <c r="J330" s="116"/>
      <c r="K330" s="109" t="str">
        <f t="shared" ca="1" si="55"/>
        <v/>
      </c>
      <c r="L330" s="8" t="str">
        <f t="shared" ca="1" si="56"/>
        <v/>
      </c>
      <c r="M330" s="7" t="str">
        <f t="shared" ref="M330:M393" ca="1" si="60">IFERROR(IF(INDIRECT("C"&amp;U330)="","",VLOOKUP(TEXT(INDIRECT("C"&amp;U330),"000"),$BU:$BV,2,FALSE)),"エラー")</f>
        <v/>
      </c>
      <c r="N330" s="8" t="str">
        <f t="shared" ref="N330:N393" ca="1" si="61">IFERROR(IF(INDIRECT("D"&amp;U330)="","",VLOOKUP(TEXT(INDIRECT("D"&amp;U330),"00"),$BX:$BY,2,FALSE)),"エラー")</f>
        <v/>
      </c>
      <c r="O330" s="7" t="str">
        <f t="shared" ca="1" si="57"/>
        <v/>
      </c>
      <c r="P330" s="7" t="str">
        <f t="shared" ca="1" si="58"/>
        <v/>
      </c>
      <c r="Q330" s="7" t="str">
        <f t="shared" ref="Q330:Q393" ca="1" si="62">IFERROR(IF(INDIRECT("G"&amp;U330)="","",VLOOKUP(TEXT(INDIRECT("G"&amp;U330),"00"),$BI:$BJ,2,FALSE)),"エラー")</f>
        <v/>
      </c>
      <c r="R330" s="7" t="str">
        <f t="shared" ref="R330:R393" ca="1" si="63">IFERROR(IF(INDIRECT("H"&amp;U330)="","",VLOOKUP(TEXT(INDIRECT("H"&amp;U330),"000"),$BL:$BM,2,FALSE)),"エラー")</f>
        <v/>
      </c>
      <c r="S330" s="107" t="str">
        <f t="shared" ref="S330:S393" ca="1" si="64">IFERROR(IF(INDIRECT("I"&amp;U330)="","",VLOOKUP(TEXT(INDIRECT("I"&amp;U330),"000"),$BO:$BP,2,FALSE)),"エラー")</f>
        <v/>
      </c>
      <c r="T330" s="7" t="str">
        <f t="shared" ref="T330:T393" ca="1" si="65">IFERROR(IF(INDIRECT("J"&amp;U330)="","",VLOOKUP(INDIRECT("J"&amp;U330),$CA:$CB,2,FALSE)),"エラー")</f>
        <v/>
      </c>
      <c r="U330" s="109">
        <v>330</v>
      </c>
      <c r="V330" s="111" t="s">
        <v>822</v>
      </c>
      <c r="W330" s="111" t="s">
        <v>1855</v>
      </c>
      <c r="X330" s="109" t="str">
        <f t="shared" ca="1" si="59"/>
        <v/>
      </c>
      <c r="BC330"/>
      <c r="BD330"/>
      <c r="BE330"/>
      <c r="BF330"/>
      <c r="BG330" s="59"/>
      <c r="BH330" s="59"/>
      <c r="BI330"/>
      <c r="BJ330"/>
      <c r="BK330"/>
      <c r="BL330" s="3"/>
      <c r="BM330" s="3"/>
      <c r="BN330" s="3"/>
      <c r="BO330" s="3"/>
      <c r="BP330" s="3"/>
      <c r="BQ330"/>
      <c r="BR330"/>
      <c r="BS330"/>
      <c r="BT330"/>
      <c r="BU330"/>
      <c r="BV330"/>
    </row>
    <row r="331" spans="1:74" ht="13.5" customHeight="1">
      <c r="A331" s="55" t="str">
        <f t="shared" ref="A331:A394" ca="1" si="66">IF(INDIRECT("B"&amp;U331)="","",$C$4)</f>
        <v/>
      </c>
      <c r="B331" s="5"/>
      <c r="C331" s="5"/>
      <c r="D331" s="5"/>
      <c r="E331" s="6"/>
      <c r="F331" s="5"/>
      <c r="G331" s="5"/>
      <c r="H331" s="5"/>
      <c r="I331" s="5"/>
      <c r="J331" s="116"/>
      <c r="K331" s="109" t="str">
        <f t="shared" ref="K331:K394" ca="1" si="67">IF(INDIRECT("G"&amp;U331)="","",IF(TEXT(INDIRECT("G"&amp;U331),"00")="01","就職",IF(TEXT(INDIRECT("G"&amp;U331),"00")="02","就職","")))</f>
        <v/>
      </c>
      <c r="L331" s="8" t="str">
        <f t="shared" ref="L331:L394" ca="1" si="68">IF(INDIRECT("B"&amp;U331)="","",IF(EXACT(INDIRECT("V"&amp;U331),INDIRECT("B"&amp;U331)),W331&amp;"人目","エラー"))</f>
        <v/>
      </c>
      <c r="M331" s="7" t="str">
        <f t="shared" ca="1" si="60"/>
        <v/>
      </c>
      <c r="N331" s="8" t="str">
        <f t="shared" ca="1" si="61"/>
        <v/>
      </c>
      <c r="O331" s="7" t="str">
        <f t="shared" ref="O331:O394" ca="1" si="69">IFERROR(IF(INDIRECT("E"&amp;U331)="","",VLOOKUP(TEXT(INDIRECT("E"&amp;U331),"000"),$BC$3:$BD$203,2,FALSE)),"エラー")</f>
        <v/>
      </c>
      <c r="P331" s="7" t="str">
        <f t="shared" ref="P331:P394" ca="1" si="70">IFERROR(IF(INDIRECT("F"&amp;U331)="","",VLOOKUP(TEXT(INDIRECT("F"&amp;U331),"00"),$BF$2:$BG$4,2,FALSE)),"エラー")</f>
        <v/>
      </c>
      <c r="Q331" s="7" t="str">
        <f t="shared" ca="1" si="62"/>
        <v/>
      </c>
      <c r="R331" s="7" t="str">
        <f t="shared" ca="1" si="63"/>
        <v/>
      </c>
      <c r="S331" s="107" t="str">
        <f t="shared" ca="1" si="64"/>
        <v/>
      </c>
      <c r="T331" s="7" t="str">
        <f t="shared" ca="1" si="65"/>
        <v/>
      </c>
      <c r="U331" s="109">
        <v>331</v>
      </c>
      <c r="V331" s="111" t="s">
        <v>823</v>
      </c>
      <c r="W331" s="111" t="s">
        <v>1856</v>
      </c>
      <c r="X331" s="109" t="str">
        <f t="shared" ref="X331:X394" ca="1" si="71">K331&amp;J331</f>
        <v/>
      </c>
      <c r="BC331"/>
      <c r="BD331"/>
      <c r="BE331"/>
      <c r="BF331"/>
      <c r="BG331" s="59"/>
      <c r="BH331" s="59"/>
      <c r="BI331"/>
      <c r="BJ331"/>
      <c r="BK331"/>
      <c r="BL331" s="3"/>
      <c r="BM331" s="3"/>
      <c r="BN331" s="3"/>
      <c r="BO331" s="3"/>
      <c r="BP331" s="3"/>
      <c r="BQ331"/>
      <c r="BR331"/>
      <c r="BS331"/>
      <c r="BT331"/>
      <c r="BU331"/>
      <c r="BV331"/>
    </row>
    <row r="332" spans="1:74" ht="13.5" customHeight="1">
      <c r="A332" s="55" t="str">
        <f t="shared" ca="1" si="66"/>
        <v/>
      </c>
      <c r="B332" s="5"/>
      <c r="C332" s="5"/>
      <c r="D332" s="5"/>
      <c r="E332" s="6"/>
      <c r="F332" s="5"/>
      <c r="G332" s="5"/>
      <c r="H332" s="5"/>
      <c r="I332" s="5"/>
      <c r="J332" s="116"/>
      <c r="K332" s="109" t="str">
        <f t="shared" ca="1" si="67"/>
        <v/>
      </c>
      <c r="L332" s="8" t="str">
        <f t="shared" ca="1" si="68"/>
        <v/>
      </c>
      <c r="M332" s="7" t="str">
        <f t="shared" ca="1" si="60"/>
        <v/>
      </c>
      <c r="N332" s="8" t="str">
        <f t="shared" ca="1" si="61"/>
        <v/>
      </c>
      <c r="O332" s="7" t="str">
        <f t="shared" ca="1" si="69"/>
        <v/>
      </c>
      <c r="P332" s="7" t="str">
        <f t="shared" ca="1" si="70"/>
        <v/>
      </c>
      <c r="Q332" s="7" t="str">
        <f t="shared" ca="1" si="62"/>
        <v/>
      </c>
      <c r="R332" s="7" t="str">
        <f t="shared" ca="1" si="63"/>
        <v/>
      </c>
      <c r="S332" s="107" t="str">
        <f t="shared" ca="1" si="64"/>
        <v/>
      </c>
      <c r="T332" s="7" t="str">
        <f t="shared" ca="1" si="65"/>
        <v/>
      </c>
      <c r="U332" s="109">
        <v>332</v>
      </c>
      <c r="V332" s="111" t="s">
        <v>824</v>
      </c>
      <c r="W332" s="111" t="s">
        <v>1857</v>
      </c>
      <c r="X332" s="109" t="str">
        <f t="shared" ca="1" si="71"/>
        <v/>
      </c>
      <c r="BC332"/>
      <c r="BD332"/>
      <c r="BE332"/>
      <c r="BF332"/>
      <c r="BG332" s="59"/>
      <c r="BH332" s="59"/>
      <c r="BI332"/>
      <c r="BJ332"/>
      <c r="BK332"/>
      <c r="BL332" s="3"/>
      <c r="BM332" s="3"/>
      <c r="BN332" s="3"/>
      <c r="BO332" s="3"/>
      <c r="BP332" s="3"/>
      <c r="BQ332"/>
      <c r="BR332"/>
      <c r="BS332"/>
      <c r="BT332"/>
      <c r="BU332"/>
      <c r="BV332"/>
    </row>
    <row r="333" spans="1:74" ht="13.5" customHeight="1">
      <c r="A333" s="55" t="str">
        <f t="shared" ca="1" si="66"/>
        <v/>
      </c>
      <c r="B333" s="5"/>
      <c r="C333" s="5"/>
      <c r="D333" s="5"/>
      <c r="E333" s="6"/>
      <c r="F333" s="5"/>
      <c r="G333" s="5"/>
      <c r="H333" s="5"/>
      <c r="I333" s="5"/>
      <c r="J333" s="116"/>
      <c r="K333" s="109" t="str">
        <f t="shared" ca="1" si="67"/>
        <v/>
      </c>
      <c r="L333" s="8" t="str">
        <f t="shared" ca="1" si="68"/>
        <v/>
      </c>
      <c r="M333" s="7" t="str">
        <f t="shared" ca="1" si="60"/>
        <v/>
      </c>
      <c r="N333" s="8" t="str">
        <f t="shared" ca="1" si="61"/>
        <v/>
      </c>
      <c r="O333" s="7" t="str">
        <f t="shared" ca="1" si="69"/>
        <v/>
      </c>
      <c r="P333" s="7" t="str">
        <f t="shared" ca="1" si="70"/>
        <v/>
      </c>
      <c r="Q333" s="7" t="str">
        <f t="shared" ca="1" si="62"/>
        <v/>
      </c>
      <c r="R333" s="7" t="str">
        <f t="shared" ca="1" si="63"/>
        <v/>
      </c>
      <c r="S333" s="107" t="str">
        <f t="shared" ca="1" si="64"/>
        <v/>
      </c>
      <c r="T333" s="7" t="str">
        <f t="shared" ca="1" si="65"/>
        <v/>
      </c>
      <c r="U333" s="109">
        <v>333</v>
      </c>
      <c r="V333" s="111" t="s">
        <v>825</v>
      </c>
      <c r="W333" s="111" t="s">
        <v>1858</v>
      </c>
      <c r="X333" s="109" t="str">
        <f t="shared" ca="1" si="71"/>
        <v/>
      </c>
      <c r="BC333"/>
      <c r="BD333"/>
      <c r="BE333"/>
      <c r="BF333"/>
      <c r="BG333" s="59"/>
      <c r="BH333" s="59"/>
      <c r="BI333"/>
      <c r="BJ333"/>
      <c r="BK333"/>
      <c r="BL333" s="3"/>
      <c r="BM333" s="3"/>
      <c r="BN333" s="3"/>
      <c r="BO333" s="3"/>
      <c r="BP333" s="3"/>
      <c r="BQ333"/>
      <c r="BR333"/>
      <c r="BS333"/>
      <c r="BT333"/>
      <c r="BU333"/>
      <c r="BV333"/>
    </row>
    <row r="334" spans="1:74" ht="13.5" customHeight="1">
      <c r="A334" s="55" t="str">
        <f t="shared" ca="1" si="66"/>
        <v/>
      </c>
      <c r="B334" s="5"/>
      <c r="C334" s="5"/>
      <c r="D334" s="5"/>
      <c r="E334" s="6"/>
      <c r="F334" s="5"/>
      <c r="G334" s="5"/>
      <c r="H334" s="5"/>
      <c r="I334" s="5"/>
      <c r="J334" s="116"/>
      <c r="K334" s="109" t="str">
        <f t="shared" ca="1" si="67"/>
        <v/>
      </c>
      <c r="L334" s="8" t="str">
        <f t="shared" ca="1" si="68"/>
        <v/>
      </c>
      <c r="M334" s="7" t="str">
        <f t="shared" ca="1" si="60"/>
        <v/>
      </c>
      <c r="N334" s="8" t="str">
        <f t="shared" ca="1" si="61"/>
        <v/>
      </c>
      <c r="O334" s="7" t="str">
        <f t="shared" ca="1" si="69"/>
        <v/>
      </c>
      <c r="P334" s="7" t="str">
        <f t="shared" ca="1" si="70"/>
        <v/>
      </c>
      <c r="Q334" s="7" t="str">
        <f t="shared" ca="1" si="62"/>
        <v/>
      </c>
      <c r="R334" s="7" t="str">
        <f t="shared" ca="1" si="63"/>
        <v/>
      </c>
      <c r="S334" s="107" t="str">
        <f t="shared" ca="1" si="64"/>
        <v/>
      </c>
      <c r="T334" s="7" t="str">
        <f t="shared" ca="1" si="65"/>
        <v/>
      </c>
      <c r="U334" s="109">
        <v>334</v>
      </c>
      <c r="V334" s="111" t="s">
        <v>826</v>
      </c>
      <c r="W334" s="111" t="s">
        <v>1859</v>
      </c>
      <c r="X334" s="109" t="str">
        <f t="shared" ca="1" si="71"/>
        <v/>
      </c>
      <c r="BC334"/>
      <c r="BD334"/>
      <c r="BE334"/>
      <c r="BF334"/>
      <c r="BG334" s="59"/>
      <c r="BH334" s="59"/>
      <c r="BI334"/>
      <c r="BJ334"/>
      <c r="BK334"/>
      <c r="BL334" s="3"/>
      <c r="BM334" s="3"/>
      <c r="BN334" s="3"/>
      <c r="BO334" s="3"/>
      <c r="BP334" s="3"/>
      <c r="BQ334"/>
      <c r="BR334"/>
      <c r="BS334"/>
      <c r="BT334"/>
      <c r="BU334"/>
      <c r="BV334"/>
    </row>
    <row r="335" spans="1:74" ht="13.5" customHeight="1">
      <c r="A335" s="55" t="str">
        <f t="shared" ca="1" si="66"/>
        <v/>
      </c>
      <c r="B335" s="5"/>
      <c r="C335" s="5"/>
      <c r="D335" s="5"/>
      <c r="E335" s="6"/>
      <c r="F335" s="5"/>
      <c r="G335" s="5"/>
      <c r="H335" s="5"/>
      <c r="I335" s="5"/>
      <c r="J335" s="116"/>
      <c r="K335" s="109" t="str">
        <f t="shared" ca="1" si="67"/>
        <v/>
      </c>
      <c r="L335" s="8" t="str">
        <f t="shared" ca="1" si="68"/>
        <v/>
      </c>
      <c r="M335" s="7" t="str">
        <f t="shared" ca="1" si="60"/>
        <v/>
      </c>
      <c r="N335" s="8" t="str">
        <f t="shared" ca="1" si="61"/>
        <v/>
      </c>
      <c r="O335" s="7" t="str">
        <f t="shared" ca="1" si="69"/>
        <v/>
      </c>
      <c r="P335" s="7" t="str">
        <f t="shared" ca="1" si="70"/>
        <v/>
      </c>
      <c r="Q335" s="7" t="str">
        <f t="shared" ca="1" si="62"/>
        <v/>
      </c>
      <c r="R335" s="7" t="str">
        <f t="shared" ca="1" si="63"/>
        <v/>
      </c>
      <c r="S335" s="107" t="str">
        <f t="shared" ca="1" si="64"/>
        <v/>
      </c>
      <c r="T335" s="7" t="str">
        <f t="shared" ca="1" si="65"/>
        <v/>
      </c>
      <c r="U335" s="109">
        <v>335</v>
      </c>
      <c r="V335" s="111" t="s">
        <v>827</v>
      </c>
      <c r="W335" s="111" t="s">
        <v>1860</v>
      </c>
      <c r="X335" s="109" t="str">
        <f t="shared" ca="1" si="71"/>
        <v/>
      </c>
      <c r="BC335"/>
      <c r="BD335"/>
      <c r="BE335"/>
      <c r="BF335"/>
      <c r="BG335" s="59"/>
      <c r="BH335" s="59"/>
      <c r="BI335"/>
      <c r="BJ335"/>
      <c r="BK335"/>
      <c r="BL335" s="3"/>
      <c r="BM335" s="3"/>
      <c r="BN335" s="3"/>
      <c r="BO335" s="3"/>
      <c r="BP335" s="3"/>
      <c r="BQ335"/>
      <c r="BR335"/>
      <c r="BS335"/>
      <c r="BT335"/>
      <c r="BU335"/>
      <c r="BV335"/>
    </row>
    <row r="336" spans="1:74" ht="13.5" customHeight="1">
      <c r="A336" s="55" t="str">
        <f t="shared" ca="1" si="66"/>
        <v/>
      </c>
      <c r="B336" s="5"/>
      <c r="C336" s="5"/>
      <c r="D336" s="5"/>
      <c r="E336" s="6"/>
      <c r="F336" s="5"/>
      <c r="G336" s="5"/>
      <c r="H336" s="5"/>
      <c r="I336" s="5"/>
      <c r="J336" s="116"/>
      <c r="K336" s="109" t="str">
        <f t="shared" ca="1" si="67"/>
        <v/>
      </c>
      <c r="L336" s="8" t="str">
        <f t="shared" ca="1" si="68"/>
        <v/>
      </c>
      <c r="M336" s="7" t="str">
        <f t="shared" ca="1" si="60"/>
        <v/>
      </c>
      <c r="N336" s="8" t="str">
        <f t="shared" ca="1" si="61"/>
        <v/>
      </c>
      <c r="O336" s="7" t="str">
        <f t="shared" ca="1" si="69"/>
        <v/>
      </c>
      <c r="P336" s="7" t="str">
        <f t="shared" ca="1" si="70"/>
        <v/>
      </c>
      <c r="Q336" s="7" t="str">
        <f t="shared" ca="1" si="62"/>
        <v/>
      </c>
      <c r="R336" s="7" t="str">
        <f t="shared" ca="1" si="63"/>
        <v/>
      </c>
      <c r="S336" s="107" t="str">
        <f t="shared" ca="1" si="64"/>
        <v/>
      </c>
      <c r="T336" s="7" t="str">
        <f t="shared" ca="1" si="65"/>
        <v/>
      </c>
      <c r="U336" s="109">
        <v>336</v>
      </c>
      <c r="V336" s="111" t="s">
        <v>828</v>
      </c>
      <c r="W336" s="111" t="s">
        <v>1861</v>
      </c>
      <c r="X336" s="109" t="str">
        <f t="shared" ca="1" si="71"/>
        <v/>
      </c>
      <c r="BC336"/>
      <c r="BD336"/>
      <c r="BE336"/>
      <c r="BF336"/>
      <c r="BG336" s="59"/>
      <c r="BH336" s="59"/>
      <c r="BI336"/>
      <c r="BJ336"/>
      <c r="BK336"/>
      <c r="BL336" s="3"/>
      <c r="BM336" s="3"/>
      <c r="BN336" s="3"/>
      <c r="BO336" s="3"/>
      <c r="BP336" s="3"/>
      <c r="BQ336"/>
      <c r="BR336"/>
      <c r="BS336"/>
      <c r="BT336"/>
      <c r="BU336"/>
      <c r="BV336"/>
    </row>
    <row r="337" spans="1:74" ht="13.5" customHeight="1">
      <c r="A337" s="55" t="str">
        <f t="shared" ca="1" si="66"/>
        <v/>
      </c>
      <c r="B337" s="5"/>
      <c r="C337" s="5"/>
      <c r="D337" s="5"/>
      <c r="E337" s="6"/>
      <c r="F337" s="5"/>
      <c r="G337" s="5"/>
      <c r="H337" s="5"/>
      <c r="I337" s="5"/>
      <c r="J337" s="116"/>
      <c r="K337" s="109" t="str">
        <f t="shared" ca="1" si="67"/>
        <v/>
      </c>
      <c r="L337" s="8" t="str">
        <f t="shared" ca="1" si="68"/>
        <v/>
      </c>
      <c r="M337" s="7" t="str">
        <f t="shared" ca="1" si="60"/>
        <v/>
      </c>
      <c r="N337" s="8" t="str">
        <f t="shared" ca="1" si="61"/>
        <v/>
      </c>
      <c r="O337" s="7" t="str">
        <f t="shared" ca="1" si="69"/>
        <v/>
      </c>
      <c r="P337" s="7" t="str">
        <f t="shared" ca="1" si="70"/>
        <v/>
      </c>
      <c r="Q337" s="7" t="str">
        <f t="shared" ca="1" si="62"/>
        <v/>
      </c>
      <c r="R337" s="7" t="str">
        <f t="shared" ca="1" si="63"/>
        <v/>
      </c>
      <c r="S337" s="107" t="str">
        <f t="shared" ca="1" si="64"/>
        <v/>
      </c>
      <c r="T337" s="7" t="str">
        <f t="shared" ca="1" si="65"/>
        <v/>
      </c>
      <c r="U337" s="109">
        <v>337</v>
      </c>
      <c r="V337" s="111" t="s">
        <v>829</v>
      </c>
      <c r="W337" s="111" t="s">
        <v>1862</v>
      </c>
      <c r="X337" s="109" t="str">
        <f t="shared" ca="1" si="71"/>
        <v/>
      </c>
      <c r="BC337"/>
      <c r="BD337"/>
      <c r="BE337"/>
      <c r="BF337"/>
      <c r="BG337" s="59"/>
      <c r="BH337" s="59"/>
      <c r="BI337"/>
      <c r="BJ337"/>
      <c r="BK337"/>
      <c r="BL337" s="3"/>
      <c r="BM337" s="3"/>
      <c r="BN337" s="3"/>
      <c r="BO337" s="3"/>
      <c r="BP337" s="3"/>
      <c r="BQ337"/>
      <c r="BR337"/>
      <c r="BS337"/>
      <c r="BT337"/>
      <c r="BU337"/>
      <c r="BV337"/>
    </row>
    <row r="338" spans="1:74" ht="13.5" customHeight="1">
      <c r="A338" s="55" t="str">
        <f t="shared" ca="1" si="66"/>
        <v/>
      </c>
      <c r="B338" s="5"/>
      <c r="C338" s="5"/>
      <c r="D338" s="5"/>
      <c r="E338" s="6"/>
      <c r="F338" s="5"/>
      <c r="G338" s="5"/>
      <c r="H338" s="5"/>
      <c r="I338" s="5"/>
      <c r="J338" s="116"/>
      <c r="K338" s="109" t="str">
        <f t="shared" ca="1" si="67"/>
        <v/>
      </c>
      <c r="L338" s="8" t="str">
        <f t="shared" ca="1" si="68"/>
        <v/>
      </c>
      <c r="M338" s="7" t="str">
        <f t="shared" ca="1" si="60"/>
        <v/>
      </c>
      <c r="N338" s="8" t="str">
        <f t="shared" ca="1" si="61"/>
        <v/>
      </c>
      <c r="O338" s="7" t="str">
        <f t="shared" ca="1" si="69"/>
        <v/>
      </c>
      <c r="P338" s="7" t="str">
        <f t="shared" ca="1" si="70"/>
        <v/>
      </c>
      <c r="Q338" s="7" t="str">
        <f t="shared" ca="1" si="62"/>
        <v/>
      </c>
      <c r="R338" s="7" t="str">
        <f t="shared" ca="1" si="63"/>
        <v/>
      </c>
      <c r="S338" s="107" t="str">
        <f t="shared" ca="1" si="64"/>
        <v/>
      </c>
      <c r="T338" s="7" t="str">
        <f t="shared" ca="1" si="65"/>
        <v/>
      </c>
      <c r="U338" s="109">
        <v>338</v>
      </c>
      <c r="V338" s="111" t="s">
        <v>830</v>
      </c>
      <c r="W338" s="111" t="s">
        <v>1863</v>
      </c>
      <c r="X338" s="109" t="str">
        <f t="shared" ca="1" si="71"/>
        <v/>
      </c>
      <c r="BC338"/>
      <c r="BD338"/>
      <c r="BE338"/>
      <c r="BF338"/>
      <c r="BG338" s="59"/>
      <c r="BH338" s="59"/>
      <c r="BI338"/>
      <c r="BJ338"/>
      <c r="BK338"/>
      <c r="BL338" s="3"/>
      <c r="BM338" s="3"/>
      <c r="BN338" s="3"/>
      <c r="BO338" s="3"/>
      <c r="BP338" s="3"/>
      <c r="BQ338"/>
      <c r="BR338"/>
      <c r="BS338"/>
      <c r="BT338"/>
      <c r="BU338"/>
      <c r="BV338"/>
    </row>
    <row r="339" spans="1:74" ht="13.5" customHeight="1">
      <c r="A339" s="55" t="str">
        <f t="shared" ca="1" si="66"/>
        <v/>
      </c>
      <c r="B339" s="5"/>
      <c r="C339" s="5"/>
      <c r="D339" s="5"/>
      <c r="E339" s="6"/>
      <c r="F339" s="5"/>
      <c r="G339" s="5"/>
      <c r="H339" s="5"/>
      <c r="I339" s="5"/>
      <c r="J339" s="116"/>
      <c r="K339" s="109" t="str">
        <f t="shared" ca="1" si="67"/>
        <v/>
      </c>
      <c r="L339" s="8" t="str">
        <f t="shared" ca="1" si="68"/>
        <v/>
      </c>
      <c r="M339" s="7" t="str">
        <f t="shared" ca="1" si="60"/>
        <v/>
      </c>
      <c r="N339" s="8" t="str">
        <f t="shared" ca="1" si="61"/>
        <v/>
      </c>
      <c r="O339" s="7" t="str">
        <f t="shared" ca="1" si="69"/>
        <v/>
      </c>
      <c r="P339" s="7" t="str">
        <f t="shared" ca="1" si="70"/>
        <v/>
      </c>
      <c r="Q339" s="7" t="str">
        <f t="shared" ca="1" si="62"/>
        <v/>
      </c>
      <c r="R339" s="7" t="str">
        <f t="shared" ca="1" si="63"/>
        <v/>
      </c>
      <c r="S339" s="107" t="str">
        <f t="shared" ca="1" si="64"/>
        <v/>
      </c>
      <c r="T339" s="7" t="str">
        <f t="shared" ca="1" si="65"/>
        <v/>
      </c>
      <c r="U339" s="109">
        <v>339</v>
      </c>
      <c r="V339" s="111" t="s">
        <v>831</v>
      </c>
      <c r="W339" s="111" t="s">
        <v>1864</v>
      </c>
      <c r="X339" s="109" t="str">
        <f t="shared" ca="1" si="71"/>
        <v/>
      </c>
      <c r="BC339"/>
      <c r="BD339"/>
      <c r="BE339"/>
      <c r="BF339"/>
      <c r="BG339" s="59"/>
      <c r="BH339" s="59"/>
      <c r="BI339"/>
      <c r="BJ339"/>
      <c r="BK339"/>
      <c r="BL339" s="3"/>
      <c r="BM339" s="3"/>
      <c r="BN339" s="3"/>
      <c r="BO339" s="3"/>
      <c r="BP339" s="3"/>
      <c r="BQ339"/>
      <c r="BR339"/>
      <c r="BS339"/>
      <c r="BT339"/>
      <c r="BU339"/>
      <c r="BV339"/>
    </row>
    <row r="340" spans="1:74" ht="13.5" customHeight="1">
      <c r="A340" s="55" t="str">
        <f t="shared" ca="1" si="66"/>
        <v/>
      </c>
      <c r="B340" s="5"/>
      <c r="C340" s="5"/>
      <c r="D340" s="5"/>
      <c r="E340" s="6"/>
      <c r="F340" s="5"/>
      <c r="G340" s="5"/>
      <c r="H340" s="5"/>
      <c r="I340" s="5"/>
      <c r="J340" s="116"/>
      <c r="K340" s="109" t="str">
        <f t="shared" ca="1" si="67"/>
        <v/>
      </c>
      <c r="L340" s="8" t="str">
        <f t="shared" ca="1" si="68"/>
        <v/>
      </c>
      <c r="M340" s="7" t="str">
        <f t="shared" ca="1" si="60"/>
        <v/>
      </c>
      <c r="N340" s="8" t="str">
        <f t="shared" ca="1" si="61"/>
        <v/>
      </c>
      <c r="O340" s="7" t="str">
        <f t="shared" ca="1" si="69"/>
        <v/>
      </c>
      <c r="P340" s="7" t="str">
        <f t="shared" ca="1" si="70"/>
        <v/>
      </c>
      <c r="Q340" s="7" t="str">
        <f t="shared" ca="1" si="62"/>
        <v/>
      </c>
      <c r="R340" s="7" t="str">
        <f t="shared" ca="1" si="63"/>
        <v/>
      </c>
      <c r="S340" s="107" t="str">
        <f t="shared" ca="1" si="64"/>
        <v/>
      </c>
      <c r="T340" s="7" t="str">
        <f t="shared" ca="1" si="65"/>
        <v/>
      </c>
      <c r="U340" s="109">
        <v>340</v>
      </c>
      <c r="V340" s="111" t="s">
        <v>832</v>
      </c>
      <c r="W340" s="111" t="s">
        <v>1865</v>
      </c>
      <c r="X340" s="109" t="str">
        <f t="shared" ca="1" si="71"/>
        <v/>
      </c>
      <c r="BC340"/>
      <c r="BD340"/>
      <c r="BE340"/>
      <c r="BF340"/>
      <c r="BG340" s="59"/>
      <c r="BH340" s="59"/>
      <c r="BI340"/>
      <c r="BJ340"/>
      <c r="BK340"/>
      <c r="BL340" s="3"/>
      <c r="BM340" s="3"/>
      <c r="BN340" s="3"/>
      <c r="BO340" s="3"/>
      <c r="BP340" s="3"/>
      <c r="BQ340"/>
      <c r="BR340"/>
      <c r="BS340"/>
      <c r="BT340"/>
      <c r="BU340"/>
      <c r="BV340"/>
    </row>
    <row r="341" spans="1:74" ht="13.5" customHeight="1">
      <c r="A341" s="55" t="str">
        <f t="shared" ca="1" si="66"/>
        <v/>
      </c>
      <c r="B341" s="5"/>
      <c r="C341" s="5"/>
      <c r="D341" s="5"/>
      <c r="E341" s="6"/>
      <c r="F341" s="5"/>
      <c r="G341" s="5"/>
      <c r="H341" s="5"/>
      <c r="I341" s="5"/>
      <c r="J341" s="116"/>
      <c r="K341" s="109" t="str">
        <f t="shared" ca="1" si="67"/>
        <v/>
      </c>
      <c r="L341" s="8" t="str">
        <f t="shared" ca="1" si="68"/>
        <v/>
      </c>
      <c r="M341" s="7" t="str">
        <f t="shared" ca="1" si="60"/>
        <v/>
      </c>
      <c r="N341" s="8" t="str">
        <f t="shared" ca="1" si="61"/>
        <v/>
      </c>
      <c r="O341" s="7" t="str">
        <f t="shared" ca="1" si="69"/>
        <v/>
      </c>
      <c r="P341" s="7" t="str">
        <f t="shared" ca="1" si="70"/>
        <v/>
      </c>
      <c r="Q341" s="7" t="str">
        <f t="shared" ca="1" si="62"/>
        <v/>
      </c>
      <c r="R341" s="7" t="str">
        <f t="shared" ca="1" si="63"/>
        <v/>
      </c>
      <c r="S341" s="107" t="str">
        <f t="shared" ca="1" si="64"/>
        <v/>
      </c>
      <c r="T341" s="7" t="str">
        <f t="shared" ca="1" si="65"/>
        <v/>
      </c>
      <c r="U341" s="109">
        <v>341</v>
      </c>
      <c r="V341" s="111" t="s">
        <v>833</v>
      </c>
      <c r="W341" s="111" t="s">
        <v>2269</v>
      </c>
      <c r="X341" s="109" t="str">
        <f t="shared" ca="1" si="71"/>
        <v/>
      </c>
      <c r="BC341"/>
      <c r="BD341"/>
      <c r="BE341"/>
      <c r="BF341"/>
      <c r="BG341" s="59"/>
      <c r="BH341" s="59"/>
      <c r="BI341"/>
      <c r="BJ341"/>
      <c r="BK341"/>
      <c r="BL341" s="3"/>
      <c r="BM341" s="3"/>
      <c r="BN341" s="3"/>
      <c r="BO341" s="3"/>
      <c r="BP341" s="3"/>
      <c r="BQ341"/>
      <c r="BR341"/>
      <c r="BS341"/>
      <c r="BT341"/>
      <c r="BU341"/>
      <c r="BV341"/>
    </row>
    <row r="342" spans="1:74" ht="13.5" customHeight="1">
      <c r="A342" s="55" t="str">
        <f t="shared" ca="1" si="66"/>
        <v/>
      </c>
      <c r="B342" s="5"/>
      <c r="C342" s="5"/>
      <c r="D342" s="5"/>
      <c r="E342" s="6"/>
      <c r="F342" s="5"/>
      <c r="G342" s="5"/>
      <c r="H342" s="5"/>
      <c r="I342" s="5"/>
      <c r="J342" s="116"/>
      <c r="K342" s="109" t="str">
        <f t="shared" ca="1" si="67"/>
        <v/>
      </c>
      <c r="L342" s="8" t="str">
        <f t="shared" ca="1" si="68"/>
        <v/>
      </c>
      <c r="M342" s="7" t="str">
        <f t="shared" ca="1" si="60"/>
        <v/>
      </c>
      <c r="N342" s="8" t="str">
        <f t="shared" ca="1" si="61"/>
        <v/>
      </c>
      <c r="O342" s="7" t="str">
        <f t="shared" ca="1" si="69"/>
        <v/>
      </c>
      <c r="P342" s="7" t="str">
        <f t="shared" ca="1" si="70"/>
        <v/>
      </c>
      <c r="Q342" s="7" t="str">
        <f t="shared" ca="1" si="62"/>
        <v/>
      </c>
      <c r="R342" s="7" t="str">
        <f t="shared" ca="1" si="63"/>
        <v/>
      </c>
      <c r="S342" s="107" t="str">
        <f t="shared" ca="1" si="64"/>
        <v/>
      </c>
      <c r="T342" s="7" t="str">
        <f t="shared" ca="1" si="65"/>
        <v/>
      </c>
      <c r="U342" s="109">
        <v>342</v>
      </c>
      <c r="V342" s="111" t="s">
        <v>834</v>
      </c>
      <c r="W342" s="111" t="s">
        <v>2270</v>
      </c>
      <c r="X342" s="109" t="str">
        <f t="shared" ca="1" si="71"/>
        <v/>
      </c>
      <c r="BC342"/>
      <c r="BD342"/>
      <c r="BE342"/>
      <c r="BF342"/>
      <c r="BG342" s="59"/>
      <c r="BH342" s="59"/>
      <c r="BI342"/>
      <c r="BJ342"/>
      <c r="BK342"/>
      <c r="BL342" s="3"/>
      <c r="BM342" s="3"/>
      <c r="BN342" s="3"/>
      <c r="BO342" s="3"/>
      <c r="BP342" s="3"/>
      <c r="BQ342"/>
      <c r="BR342"/>
      <c r="BS342"/>
      <c r="BT342"/>
      <c r="BU342"/>
      <c r="BV342"/>
    </row>
    <row r="343" spans="1:74" ht="13.5" customHeight="1">
      <c r="A343" s="55" t="str">
        <f t="shared" ca="1" si="66"/>
        <v/>
      </c>
      <c r="B343" s="5"/>
      <c r="C343" s="5"/>
      <c r="D343" s="5"/>
      <c r="E343" s="6"/>
      <c r="F343" s="5"/>
      <c r="G343" s="5"/>
      <c r="H343" s="5"/>
      <c r="I343" s="5"/>
      <c r="J343" s="116"/>
      <c r="K343" s="109" t="str">
        <f t="shared" ca="1" si="67"/>
        <v/>
      </c>
      <c r="L343" s="8" t="str">
        <f t="shared" ca="1" si="68"/>
        <v/>
      </c>
      <c r="M343" s="7" t="str">
        <f t="shared" ca="1" si="60"/>
        <v/>
      </c>
      <c r="N343" s="8" t="str">
        <f t="shared" ca="1" si="61"/>
        <v/>
      </c>
      <c r="O343" s="7" t="str">
        <f t="shared" ca="1" si="69"/>
        <v/>
      </c>
      <c r="P343" s="7" t="str">
        <f t="shared" ca="1" si="70"/>
        <v/>
      </c>
      <c r="Q343" s="7" t="str">
        <f t="shared" ca="1" si="62"/>
        <v/>
      </c>
      <c r="R343" s="7" t="str">
        <f t="shared" ca="1" si="63"/>
        <v/>
      </c>
      <c r="S343" s="107" t="str">
        <f t="shared" ca="1" si="64"/>
        <v/>
      </c>
      <c r="T343" s="7" t="str">
        <f t="shared" ca="1" si="65"/>
        <v/>
      </c>
      <c r="U343" s="109">
        <v>343</v>
      </c>
      <c r="V343" s="111" t="s">
        <v>835</v>
      </c>
      <c r="W343" s="111" t="s">
        <v>2271</v>
      </c>
      <c r="X343" s="109" t="str">
        <f t="shared" ca="1" si="71"/>
        <v/>
      </c>
      <c r="BC343"/>
      <c r="BD343"/>
      <c r="BE343"/>
      <c r="BF343"/>
      <c r="BG343" s="59"/>
      <c r="BH343" s="59"/>
      <c r="BI343"/>
      <c r="BJ343"/>
      <c r="BK343"/>
      <c r="BL343" s="3"/>
      <c r="BM343" s="3"/>
      <c r="BN343" s="3"/>
      <c r="BO343" s="3"/>
      <c r="BP343" s="3"/>
      <c r="BQ343"/>
      <c r="BR343"/>
      <c r="BS343"/>
      <c r="BT343"/>
      <c r="BU343"/>
      <c r="BV343"/>
    </row>
    <row r="344" spans="1:74" ht="13.5" customHeight="1">
      <c r="A344" s="55" t="str">
        <f t="shared" ca="1" si="66"/>
        <v/>
      </c>
      <c r="B344" s="5"/>
      <c r="C344" s="5"/>
      <c r="D344" s="5"/>
      <c r="E344" s="6"/>
      <c r="F344" s="5"/>
      <c r="G344" s="5"/>
      <c r="H344" s="5"/>
      <c r="I344" s="5"/>
      <c r="J344" s="116"/>
      <c r="K344" s="109" t="str">
        <f t="shared" ca="1" si="67"/>
        <v/>
      </c>
      <c r="L344" s="8" t="str">
        <f t="shared" ca="1" si="68"/>
        <v/>
      </c>
      <c r="M344" s="7" t="str">
        <f t="shared" ca="1" si="60"/>
        <v/>
      </c>
      <c r="N344" s="8" t="str">
        <f t="shared" ca="1" si="61"/>
        <v/>
      </c>
      <c r="O344" s="7" t="str">
        <f t="shared" ca="1" si="69"/>
        <v/>
      </c>
      <c r="P344" s="7" t="str">
        <f t="shared" ca="1" si="70"/>
        <v/>
      </c>
      <c r="Q344" s="7" t="str">
        <f t="shared" ca="1" si="62"/>
        <v/>
      </c>
      <c r="R344" s="7" t="str">
        <f t="shared" ca="1" si="63"/>
        <v/>
      </c>
      <c r="S344" s="107" t="str">
        <f t="shared" ca="1" si="64"/>
        <v/>
      </c>
      <c r="T344" s="7" t="str">
        <f t="shared" ca="1" si="65"/>
        <v/>
      </c>
      <c r="U344" s="109">
        <v>344</v>
      </c>
      <c r="V344" s="111" t="s">
        <v>836</v>
      </c>
      <c r="W344" s="111" t="s">
        <v>2272</v>
      </c>
      <c r="X344" s="109" t="str">
        <f t="shared" ca="1" si="71"/>
        <v/>
      </c>
      <c r="BC344"/>
      <c r="BD344"/>
      <c r="BE344"/>
      <c r="BF344"/>
      <c r="BG344" s="59"/>
      <c r="BH344" s="59"/>
      <c r="BI344"/>
      <c r="BJ344"/>
      <c r="BK344"/>
      <c r="BL344" s="3"/>
      <c r="BM344" s="3"/>
      <c r="BN344" s="3"/>
      <c r="BO344" s="3"/>
      <c r="BP344" s="3"/>
      <c r="BQ344"/>
      <c r="BR344"/>
      <c r="BS344"/>
      <c r="BT344"/>
      <c r="BU344"/>
      <c r="BV344"/>
    </row>
    <row r="345" spans="1:74" ht="13.5" customHeight="1">
      <c r="A345" s="55" t="str">
        <f t="shared" ca="1" si="66"/>
        <v/>
      </c>
      <c r="B345" s="5"/>
      <c r="C345" s="5"/>
      <c r="D345" s="5"/>
      <c r="E345" s="6"/>
      <c r="F345" s="5"/>
      <c r="G345" s="5"/>
      <c r="H345" s="5"/>
      <c r="I345" s="5"/>
      <c r="J345" s="116"/>
      <c r="K345" s="109" t="str">
        <f t="shared" ca="1" si="67"/>
        <v/>
      </c>
      <c r="L345" s="8" t="str">
        <f t="shared" ca="1" si="68"/>
        <v/>
      </c>
      <c r="M345" s="7" t="str">
        <f t="shared" ca="1" si="60"/>
        <v/>
      </c>
      <c r="N345" s="8" t="str">
        <f t="shared" ca="1" si="61"/>
        <v/>
      </c>
      <c r="O345" s="7" t="str">
        <f t="shared" ca="1" si="69"/>
        <v/>
      </c>
      <c r="P345" s="7" t="str">
        <f t="shared" ca="1" si="70"/>
        <v/>
      </c>
      <c r="Q345" s="7" t="str">
        <f t="shared" ca="1" si="62"/>
        <v/>
      </c>
      <c r="R345" s="7" t="str">
        <f t="shared" ca="1" si="63"/>
        <v/>
      </c>
      <c r="S345" s="107" t="str">
        <f t="shared" ca="1" si="64"/>
        <v/>
      </c>
      <c r="T345" s="7" t="str">
        <f t="shared" ca="1" si="65"/>
        <v/>
      </c>
      <c r="U345" s="109">
        <v>345</v>
      </c>
      <c r="V345" s="111" t="s">
        <v>837</v>
      </c>
      <c r="W345" s="111" t="s">
        <v>2273</v>
      </c>
      <c r="X345" s="109" t="str">
        <f t="shared" ca="1" si="71"/>
        <v/>
      </c>
      <c r="BC345"/>
      <c r="BD345"/>
      <c r="BE345"/>
      <c r="BF345"/>
      <c r="BG345" s="59"/>
      <c r="BH345" s="59"/>
      <c r="BI345"/>
      <c r="BJ345"/>
      <c r="BK345"/>
      <c r="BL345" s="3"/>
      <c r="BM345" s="3"/>
      <c r="BN345" s="3"/>
      <c r="BO345" s="3"/>
      <c r="BP345" s="3"/>
      <c r="BQ345"/>
      <c r="BR345"/>
      <c r="BS345"/>
      <c r="BT345"/>
      <c r="BU345"/>
      <c r="BV345"/>
    </row>
    <row r="346" spans="1:74" ht="13.5" customHeight="1">
      <c r="A346" s="55" t="str">
        <f t="shared" ca="1" si="66"/>
        <v/>
      </c>
      <c r="B346" s="5"/>
      <c r="C346" s="5"/>
      <c r="D346" s="5"/>
      <c r="E346" s="6"/>
      <c r="F346" s="5"/>
      <c r="G346" s="5"/>
      <c r="H346" s="5"/>
      <c r="I346" s="5"/>
      <c r="J346" s="116"/>
      <c r="K346" s="109" t="str">
        <f t="shared" ca="1" si="67"/>
        <v/>
      </c>
      <c r="L346" s="8" t="str">
        <f t="shared" ca="1" si="68"/>
        <v/>
      </c>
      <c r="M346" s="7" t="str">
        <f t="shared" ca="1" si="60"/>
        <v/>
      </c>
      <c r="N346" s="8" t="str">
        <f t="shared" ca="1" si="61"/>
        <v/>
      </c>
      <c r="O346" s="7" t="str">
        <f t="shared" ca="1" si="69"/>
        <v/>
      </c>
      <c r="P346" s="7" t="str">
        <f t="shared" ca="1" si="70"/>
        <v/>
      </c>
      <c r="Q346" s="7" t="str">
        <f t="shared" ca="1" si="62"/>
        <v/>
      </c>
      <c r="R346" s="7" t="str">
        <f t="shared" ca="1" si="63"/>
        <v/>
      </c>
      <c r="S346" s="107" t="str">
        <f t="shared" ca="1" si="64"/>
        <v/>
      </c>
      <c r="T346" s="7" t="str">
        <f t="shared" ca="1" si="65"/>
        <v/>
      </c>
      <c r="U346" s="109">
        <v>346</v>
      </c>
      <c r="V346" s="111" t="s">
        <v>838</v>
      </c>
      <c r="W346" s="111" t="s">
        <v>2274</v>
      </c>
      <c r="X346" s="109" t="str">
        <f t="shared" ca="1" si="71"/>
        <v/>
      </c>
      <c r="BC346"/>
      <c r="BD346"/>
      <c r="BE346"/>
      <c r="BF346"/>
      <c r="BG346" s="59"/>
      <c r="BH346" s="59"/>
      <c r="BI346"/>
      <c r="BJ346"/>
      <c r="BK346"/>
      <c r="BL346" s="3"/>
      <c r="BM346" s="3"/>
      <c r="BN346" s="3"/>
      <c r="BO346" s="3"/>
      <c r="BP346" s="3"/>
      <c r="BQ346"/>
      <c r="BR346"/>
      <c r="BS346"/>
      <c r="BT346"/>
      <c r="BU346"/>
      <c r="BV346"/>
    </row>
    <row r="347" spans="1:74" ht="13.5" customHeight="1">
      <c r="A347" s="55" t="str">
        <f t="shared" ca="1" si="66"/>
        <v/>
      </c>
      <c r="B347" s="5"/>
      <c r="C347" s="5"/>
      <c r="D347" s="5"/>
      <c r="E347" s="6"/>
      <c r="F347" s="5"/>
      <c r="G347" s="5"/>
      <c r="H347" s="5"/>
      <c r="I347" s="5"/>
      <c r="J347" s="116"/>
      <c r="K347" s="109" t="str">
        <f t="shared" ca="1" si="67"/>
        <v/>
      </c>
      <c r="L347" s="8" t="str">
        <f t="shared" ca="1" si="68"/>
        <v/>
      </c>
      <c r="M347" s="7" t="str">
        <f t="shared" ca="1" si="60"/>
        <v/>
      </c>
      <c r="N347" s="8" t="str">
        <f t="shared" ca="1" si="61"/>
        <v/>
      </c>
      <c r="O347" s="7" t="str">
        <f t="shared" ca="1" si="69"/>
        <v/>
      </c>
      <c r="P347" s="7" t="str">
        <f t="shared" ca="1" si="70"/>
        <v/>
      </c>
      <c r="Q347" s="7" t="str">
        <f t="shared" ca="1" si="62"/>
        <v/>
      </c>
      <c r="R347" s="7" t="str">
        <f t="shared" ca="1" si="63"/>
        <v/>
      </c>
      <c r="S347" s="107" t="str">
        <f t="shared" ca="1" si="64"/>
        <v/>
      </c>
      <c r="T347" s="7" t="str">
        <f t="shared" ca="1" si="65"/>
        <v/>
      </c>
      <c r="U347" s="109">
        <v>347</v>
      </c>
      <c r="V347" s="111" t="s">
        <v>839</v>
      </c>
      <c r="W347" s="111" t="s">
        <v>2275</v>
      </c>
      <c r="X347" s="109" t="str">
        <f t="shared" ca="1" si="71"/>
        <v/>
      </c>
      <c r="BC347"/>
      <c r="BD347"/>
      <c r="BE347"/>
      <c r="BF347"/>
      <c r="BG347" s="59"/>
      <c r="BH347" s="59"/>
      <c r="BI347"/>
      <c r="BJ347"/>
      <c r="BK347"/>
      <c r="BL347" s="3"/>
      <c r="BM347" s="3"/>
      <c r="BN347" s="3"/>
      <c r="BO347" s="3"/>
      <c r="BP347" s="3"/>
      <c r="BQ347"/>
      <c r="BR347"/>
      <c r="BS347"/>
      <c r="BT347"/>
      <c r="BU347"/>
      <c r="BV347"/>
    </row>
    <row r="348" spans="1:74" ht="13.5" customHeight="1">
      <c r="A348" s="55" t="str">
        <f t="shared" ca="1" si="66"/>
        <v/>
      </c>
      <c r="B348" s="5"/>
      <c r="C348" s="5"/>
      <c r="D348" s="5"/>
      <c r="E348" s="6"/>
      <c r="F348" s="5"/>
      <c r="G348" s="5"/>
      <c r="H348" s="5"/>
      <c r="I348" s="5"/>
      <c r="J348" s="116"/>
      <c r="K348" s="109" t="str">
        <f t="shared" ca="1" si="67"/>
        <v/>
      </c>
      <c r="L348" s="8" t="str">
        <f t="shared" ca="1" si="68"/>
        <v/>
      </c>
      <c r="M348" s="7" t="str">
        <f t="shared" ca="1" si="60"/>
        <v/>
      </c>
      <c r="N348" s="8" t="str">
        <f t="shared" ca="1" si="61"/>
        <v/>
      </c>
      <c r="O348" s="7" t="str">
        <f t="shared" ca="1" si="69"/>
        <v/>
      </c>
      <c r="P348" s="7" t="str">
        <f t="shared" ca="1" si="70"/>
        <v/>
      </c>
      <c r="Q348" s="7" t="str">
        <f t="shared" ca="1" si="62"/>
        <v/>
      </c>
      <c r="R348" s="7" t="str">
        <f t="shared" ca="1" si="63"/>
        <v/>
      </c>
      <c r="S348" s="107" t="str">
        <f t="shared" ca="1" si="64"/>
        <v/>
      </c>
      <c r="T348" s="7" t="str">
        <f t="shared" ca="1" si="65"/>
        <v/>
      </c>
      <c r="U348" s="109">
        <v>348</v>
      </c>
      <c r="V348" s="111" t="s">
        <v>840</v>
      </c>
      <c r="W348" s="111" t="s">
        <v>2276</v>
      </c>
      <c r="X348" s="109" t="str">
        <f t="shared" ca="1" si="71"/>
        <v/>
      </c>
      <c r="BC348"/>
      <c r="BD348"/>
      <c r="BE348"/>
      <c r="BF348"/>
      <c r="BG348" s="59"/>
      <c r="BH348" s="59"/>
      <c r="BI348"/>
      <c r="BJ348"/>
      <c r="BK348"/>
      <c r="BL348" s="3"/>
      <c r="BM348" s="3"/>
      <c r="BN348" s="3"/>
      <c r="BO348" s="3"/>
      <c r="BP348" s="3"/>
      <c r="BQ348"/>
      <c r="BR348"/>
      <c r="BS348"/>
      <c r="BT348"/>
      <c r="BU348"/>
      <c r="BV348"/>
    </row>
    <row r="349" spans="1:74" ht="13.5" customHeight="1">
      <c r="A349" s="55" t="str">
        <f t="shared" ca="1" si="66"/>
        <v/>
      </c>
      <c r="B349" s="5"/>
      <c r="C349" s="5"/>
      <c r="D349" s="5"/>
      <c r="E349" s="6"/>
      <c r="F349" s="5"/>
      <c r="G349" s="5"/>
      <c r="H349" s="5"/>
      <c r="I349" s="5"/>
      <c r="J349" s="116"/>
      <c r="K349" s="109" t="str">
        <f t="shared" ca="1" si="67"/>
        <v/>
      </c>
      <c r="L349" s="8" t="str">
        <f t="shared" ca="1" si="68"/>
        <v/>
      </c>
      <c r="M349" s="7" t="str">
        <f t="shared" ca="1" si="60"/>
        <v/>
      </c>
      <c r="N349" s="8" t="str">
        <f t="shared" ca="1" si="61"/>
        <v/>
      </c>
      <c r="O349" s="7" t="str">
        <f t="shared" ca="1" si="69"/>
        <v/>
      </c>
      <c r="P349" s="7" t="str">
        <f t="shared" ca="1" si="70"/>
        <v/>
      </c>
      <c r="Q349" s="7" t="str">
        <f t="shared" ca="1" si="62"/>
        <v/>
      </c>
      <c r="R349" s="7" t="str">
        <f t="shared" ca="1" si="63"/>
        <v/>
      </c>
      <c r="S349" s="107" t="str">
        <f t="shared" ca="1" si="64"/>
        <v/>
      </c>
      <c r="T349" s="7" t="str">
        <f t="shared" ca="1" si="65"/>
        <v/>
      </c>
      <c r="U349" s="109">
        <v>349</v>
      </c>
      <c r="V349" s="111" t="s">
        <v>841</v>
      </c>
      <c r="W349" s="111" t="s">
        <v>2277</v>
      </c>
      <c r="X349" s="109" t="str">
        <f t="shared" ca="1" si="71"/>
        <v/>
      </c>
      <c r="BC349"/>
      <c r="BD349"/>
      <c r="BE349"/>
      <c r="BF349"/>
      <c r="BG349" s="59"/>
      <c r="BH349" s="59"/>
      <c r="BI349"/>
      <c r="BJ349"/>
      <c r="BK349"/>
      <c r="BL349" s="3"/>
      <c r="BM349" s="3"/>
      <c r="BN349" s="3"/>
      <c r="BO349" s="3"/>
      <c r="BP349" s="3"/>
      <c r="BQ349"/>
      <c r="BR349"/>
      <c r="BS349"/>
      <c r="BT349"/>
      <c r="BU349"/>
      <c r="BV349"/>
    </row>
    <row r="350" spans="1:74" ht="13.5" customHeight="1">
      <c r="A350" s="55" t="str">
        <f t="shared" ca="1" si="66"/>
        <v/>
      </c>
      <c r="B350" s="5"/>
      <c r="C350" s="5"/>
      <c r="D350" s="5"/>
      <c r="E350" s="6"/>
      <c r="F350" s="5"/>
      <c r="G350" s="5"/>
      <c r="H350" s="5"/>
      <c r="I350" s="5"/>
      <c r="J350" s="116"/>
      <c r="K350" s="109" t="str">
        <f t="shared" ca="1" si="67"/>
        <v/>
      </c>
      <c r="L350" s="8" t="str">
        <f t="shared" ca="1" si="68"/>
        <v/>
      </c>
      <c r="M350" s="7" t="str">
        <f t="shared" ca="1" si="60"/>
        <v/>
      </c>
      <c r="N350" s="8" t="str">
        <f t="shared" ca="1" si="61"/>
        <v/>
      </c>
      <c r="O350" s="7" t="str">
        <f t="shared" ca="1" si="69"/>
        <v/>
      </c>
      <c r="P350" s="7" t="str">
        <f t="shared" ca="1" si="70"/>
        <v/>
      </c>
      <c r="Q350" s="7" t="str">
        <f t="shared" ca="1" si="62"/>
        <v/>
      </c>
      <c r="R350" s="7" t="str">
        <f t="shared" ca="1" si="63"/>
        <v/>
      </c>
      <c r="S350" s="107" t="str">
        <f t="shared" ca="1" si="64"/>
        <v/>
      </c>
      <c r="T350" s="7" t="str">
        <f t="shared" ca="1" si="65"/>
        <v/>
      </c>
      <c r="U350" s="109">
        <v>350</v>
      </c>
      <c r="V350" s="111" t="s">
        <v>842</v>
      </c>
      <c r="W350" s="111" t="s">
        <v>2278</v>
      </c>
      <c r="X350" s="109" t="str">
        <f t="shared" ca="1" si="71"/>
        <v/>
      </c>
      <c r="BC350"/>
      <c r="BD350"/>
      <c r="BE350"/>
      <c r="BF350"/>
      <c r="BG350" s="59"/>
      <c r="BH350" s="59"/>
      <c r="BI350"/>
      <c r="BJ350"/>
      <c r="BK350"/>
      <c r="BL350" s="3"/>
      <c r="BM350" s="3"/>
      <c r="BN350" s="3"/>
      <c r="BO350" s="3"/>
      <c r="BP350" s="3"/>
      <c r="BQ350"/>
      <c r="BR350"/>
      <c r="BS350"/>
      <c r="BT350"/>
      <c r="BU350"/>
      <c r="BV350"/>
    </row>
    <row r="351" spans="1:74" ht="13.5" customHeight="1">
      <c r="A351" s="55" t="str">
        <f t="shared" ca="1" si="66"/>
        <v/>
      </c>
      <c r="B351" s="5"/>
      <c r="C351" s="5"/>
      <c r="D351" s="5"/>
      <c r="E351" s="6"/>
      <c r="F351" s="5"/>
      <c r="G351" s="5"/>
      <c r="H351" s="5"/>
      <c r="I351" s="5"/>
      <c r="J351" s="116"/>
      <c r="K351" s="109" t="str">
        <f t="shared" ca="1" si="67"/>
        <v/>
      </c>
      <c r="L351" s="8" t="str">
        <f t="shared" ca="1" si="68"/>
        <v/>
      </c>
      <c r="M351" s="7" t="str">
        <f t="shared" ca="1" si="60"/>
        <v/>
      </c>
      <c r="N351" s="8" t="str">
        <f t="shared" ca="1" si="61"/>
        <v/>
      </c>
      <c r="O351" s="7" t="str">
        <f t="shared" ca="1" si="69"/>
        <v/>
      </c>
      <c r="P351" s="7" t="str">
        <f t="shared" ca="1" si="70"/>
        <v/>
      </c>
      <c r="Q351" s="7" t="str">
        <f t="shared" ca="1" si="62"/>
        <v/>
      </c>
      <c r="R351" s="7" t="str">
        <f t="shared" ca="1" si="63"/>
        <v/>
      </c>
      <c r="S351" s="107" t="str">
        <f t="shared" ca="1" si="64"/>
        <v/>
      </c>
      <c r="T351" s="7" t="str">
        <f t="shared" ca="1" si="65"/>
        <v/>
      </c>
      <c r="U351" s="109">
        <v>351</v>
      </c>
      <c r="V351" s="111" t="s">
        <v>843</v>
      </c>
      <c r="W351" s="111" t="s">
        <v>2279</v>
      </c>
      <c r="X351" s="109" t="str">
        <f t="shared" ca="1" si="71"/>
        <v/>
      </c>
      <c r="BC351"/>
      <c r="BD351"/>
      <c r="BE351"/>
      <c r="BF351"/>
      <c r="BG351" s="59"/>
      <c r="BH351" s="59"/>
      <c r="BI351"/>
      <c r="BJ351"/>
      <c r="BK351"/>
      <c r="BL351" s="3"/>
      <c r="BM351" s="3"/>
      <c r="BN351" s="3"/>
      <c r="BO351" s="3"/>
      <c r="BP351" s="3"/>
      <c r="BQ351"/>
      <c r="BR351"/>
      <c r="BS351"/>
      <c r="BT351"/>
      <c r="BU351"/>
      <c r="BV351"/>
    </row>
    <row r="352" spans="1:74" ht="13.5" customHeight="1">
      <c r="A352" s="55" t="str">
        <f t="shared" ca="1" si="66"/>
        <v/>
      </c>
      <c r="B352" s="5"/>
      <c r="C352" s="5"/>
      <c r="D352" s="5"/>
      <c r="E352" s="6"/>
      <c r="F352" s="5"/>
      <c r="G352" s="5"/>
      <c r="H352" s="5"/>
      <c r="I352" s="5"/>
      <c r="J352" s="116"/>
      <c r="K352" s="109" t="str">
        <f t="shared" ca="1" si="67"/>
        <v/>
      </c>
      <c r="L352" s="8" t="str">
        <f t="shared" ca="1" si="68"/>
        <v/>
      </c>
      <c r="M352" s="7" t="str">
        <f t="shared" ca="1" si="60"/>
        <v/>
      </c>
      <c r="N352" s="8" t="str">
        <f t="shared" ca="1" si="61"/>
        <v/>
      </c>
      <c r="O352" s="7" t="str">
        <f t="shared" ca="1" si="69"/>
        <v/>
      </c>
      <c r="P352" s="7" t="str">
        <f t="shared" ca="1" si="70"/>
        <v/>
      </c>
      <c r="Q352" s="7" t="str">
        <f t="shared" ca="1" si="62"/>
        <v/>
      </c>
      <c r="R352" s="7" t="str">
        <f t="shared" ca="1" si="63"/>
        <v/>
      </c>
      <c r="S352" s="107" t="str">
        <f t="shared" ca="1" si="64"/>
        <v/>
      </c>
      <c r="T352" s="7" t="str">
        <f t="shared" ca="1" si="65"/>
        <v/>
      </c>
      <c r="U352" s="109">
        <v>352</v>
      </c>
      <c r="V352" s="111" t="s">
        <v>844</v>
      </c>
      <c r="W352" s="111" t="s">
        <v>2280</v>
      </c>
      <c r="X352" s="109" t="str">
        <f t="shared" ca="1" si="71"/>
        <v/>
      </c>
      <c r="BC352"/>
      <c r="BD352"/>
      <c r="BE352"/>
      <c r="BF352"/>
      <c r="BG352" s="59"/>
      <c r="BH352" s="59"/>
      <c r="BI352"/>
      <c r="BJ352"/>
      <c r="BK352"/>
      <c r="BL352" s="3"/>
      <c r="BM352" s="3"/>
      <c r="BN352" s="3"/>
      <c r="BO352" s="3"/>
      <c r="BP352" s="3"/>
      <c r="BQ352"/>
      <c r="BR352"/>
      <c r="BS352"/>
      <c r="BT352"/>
      <c r="BU352"/>
      <c r="BV352"/>
    </row>
    <row r="353" spans="1:74" ht="13.5" customHeight="1">
      <c r="A353" s="55" t="str">
        <f t="shared" ca="1" si="66"/>
        <v/>
      </c>
      <c r="B353" s="5"/>
      <c r="C353" s="5"/>
      <c r="D353" s="5"/>
      <c r="E353" s="6"/>
      <c r="F353" s="5"/>
      <c r="G353" s="5"/>
      <c r="H353" s="5"/>
      <c r="I353" s="5"/>
      <c r="J353" s="116"/>
      <c r="K353" s="109" t="str">
        <f t="shared" ca="1" si="67"/>
        <v/>
      </c>
      <c r="L353" s="8" t="str">
        <f t="shared" ca="1" si="68"/>
        <v/>
      </c>
      <c r="M353" s="7" t="str">
        <f t="shared" ca="1" si="60"/>
        <v/>
      </c>
      <c r="N353" s="8" t="str">
        <f t="shared" ca="1" si="61"/>
        <v/>
      </c>
      <c r="O353" s="7" t="str">
        <f t="shared" ca="1" si="69"/>
        <v/>
      </c>
      <c r="P353" s="7" t="str">
        <f t="shared" ca="1" si="70"/>
        <v/>
      </c>
      <c r="Q353" s="7" t="str">
        <f t="shared" ca="1" si="62"/>
        <v/>
      </c>
      <c r="R353" s="7" t="str">
        <f t="shared" ca="1" si="63"/>
        <v/>
      </c>
      <c r="S353" s="107" t="str">
        <f t="shared" ca="1" si="64"/>
        <v/>
      </c>
      <c r="T353" s="7" t="str">
        <f t="shared" ca="1" si="65"/>
        <v/>
      </c>
      <c r="U353" s="109">
        <v>353</v>
      </c>
      <c r="V353" s="111" t="s">
        <v>845</v>
      </c>
      <c r="W353" s="111" t="s">
        <v>2281</v>
      </c>
      <c r="X353" s="109" t="str">
        <f t="shared" ca="1" si="71"/>
        <v/>
      </c>
      <c r="BC353"/>
      <c r="BD353"/>
      <c r="BE353"/>
      <c r="BF353"/>
      <c r="BG353" s="59"/>
      <c r="BH353" s="59"/>
      <c r="BI353"/>
      <c r="BJ353"/>
      <c r="BK353"/>
      <c r="BL353" s="3"/>
      <c r="BM353" s="3"/>
      <c r="BN353" s="3"/>
      <c r="BO353" s="3"/>
      <c r="BP353" s="3"/>
      <c r="BQ353"/>
      <c r="BR353"/>
      <c r="BS353"/>
      <c r="BT353"/>
      <c r="BU353"/>
      <c r="BV353"/>
    </row>
    <row r="354" spans="1:74" ht="13.5" customHeight="1">
      <c r="A354" s="55" t="str">
        <f t="shared" ca="1" si="66"/>
        <v/>
      </c>
      <c r="B354" s="5"/>
      <c r="C354" s="5"/>
      <c r="D354" s="5"/>
      <c r="E354" s="6"/>
      <c r="F354" s="5"/>
      <c r="G354" s="5"/>
      <c r="H354" s="5"/>
      <c r="I354" s="5"/>
      <c r="J354" s="116"/>
      <c r="K354" s="109" t="str">
        <f t="shared" ca="1" si="67"/>
        <v/>
      </c>
      <c r="L354" s="8" t="str">
        <f t="shared" ca="1" si="68"/>
        <v/>
      </c>
      <c r="M354" s="7" t="str">
        <f t="shared" ca="1" si="60"/>
        <v/>
      </c>
      <c r="N354" s="8" t="str">
        <f t="shared" ca="1" si="61"/>
        <v/>
      </c>
      <c r="O354" s="7" t="str">
        <f t="shared" ca="1" si="69"/>
        <v/>
      </c>
      <c r="P354" s="7" t="str">
        <f t="shared" ca="1" si="70"/>
        <v/>
      </c>
      <c r="Q354" s="7" t="str">
        <f t="shared" ca="1" si="62"/>
        <v/>
      </c>
      <c r="R354" s="7" t="str">
        <f t="shared" ca="1" si="63"/>
        <v/>
      </c>
      <c r="S354" s="107" t="str">
        <f t="shared" ca="1" si="64"/>
        <v/>
      </c>
      <c r="T354" s="7" t="str">
        <f t="shared" ca="1" si="65"/>
        <v/>
      </c>
      <c r="U354" s="109">
        <v>354</v>
      </c>
      <c r="V354" s="111" t="s">
        <v>846</v>
      </c>
      <c r="W354" s="111" t="s">
        <v>2282</v>
      </c>
      <c r="X354" s="109" t="str">
        <f t="shared" ca="1" si="71"/>
        <v/>
      </c>
      <c r="BC354"/>
      <c r="BD354"/>
      <c r="BE354"/>
      <c r="BF354"/>
      <c r="BG354" s="59"/>
      <c r="BH354" s="59"/>
      <c r="BI354"/>
      <c r="BJ354"/>
      <c r="BK354"/>
      <c r="BL354" s="3"/>
      <c r="BM354" s="3"/>
      <c r="BN354" s="3"/>
      <c r="BO354" s="3"/>
      <c r="BP354" s="3"/>
      <c r="BQ354"/>
      <c r="BR354"/>
      <c r="BS354"/>
      <c r="BT354"/>
      <c r="BU354"/>
      <c r="BV354"/>
    </row>
    <row r="355" spans="1:74" ht="13.5" customHeight="1">
      <c r="A355" s="55" t="str">
        <f t="shared" ca="1" si="66"/>
        <v/>
      </c>
      <c r="B355" s="5"/>
      <c r="C355" s="5"/>
      <c r="D355" s="5"/>
      <c r="E355" s="6"/>
      <c r="F355" s="5"/>
      <c r="G355" s="5"/>
      <c r="H355" s="5"/>
      <c r="I355" s="5"/>
      <c r="J355" s="116"/>
      <c r="K355" s="109" t="str">
        <f t="shared" ca="1" si="67"/>
        <v/>
      </c>
      <c r="L355" s="8" t="str">
        <f t="shared" ca="1" si="68"/>
        <v/>
      </c>
      <c r="M355" s="7" t="str">
        <f t="shared" ca="1" si="60"/>
        <v/>
      </c>
      <c r="N355" s="8" t="str">
        <f t="shared" ca="1" si="61"/>
        <v/>
      </c>
      <c r="O355" s="7" t="str">
        <f t="shared" ca="1" si="69"/>
        <v/>
      </c>
      <c r="P355" s="7" t="str">
        <f t="shared" ca="1" si="70"/>
        <v/>
      </c>
      <c r="Q355" s="7" t="str">
        <f t="shared" ca="1" si="62"/>
        <v/>
      </c>
      <c r="R355" s="7" t="str">
        <f t="shared" ca="1" si="63"/>
        <v/>
      </c>
      <c r="S355" s="107" t="str">
        <f t="shared" ca="1" si="64"/>
        <v/>
      </c>
      <c r="T355" s="7" t="str">
        <f t="shared" ca="1" si="65"/>
        <v/>
      </c>
      <c r="U355" s="109">
        <v>355</v>
      </c>
      <c r="V355" s="111" t="s">
        <v>847</v>
      </c>
      <c r="W355" s="111" t="s">
        <v>2283</v>
      </c>
      <c r="X355" s="109" t="str">
        <f t="shared" ca="1" si="71"/>
        <v/>
      </c>
      <c r="BC355"/>
      <c r="BD355"/>
      <c r="BE355"/>
      <c r="BF355"/>
      <c r="BG355" s="59"/>
      <c r="BH355" s="59"/>
      <c r="BI355"/>
      <c r="BJ355"/>
      <c r="BK355"/>
      <c r="BL355" s="3"/>
      <c r="BM355" s="3"/>
      <c r="BN355" s="3"/>
      <c r="BO355" s="3"/>
      <c r="BP355" s="3"/>
      <c r="BQ355"/>
      <c r="BR355"/>
      <c r="BS355"/>
      <c r="BT355"/>
      <c r="BU355"/>
      <c r="BV355"/>
    </row>
    <row r="356" spans="1:74" ht="13.5" customHeight="1">
      <c r="A356" s="55" t="str">
        <f t="shared" ca="1" si="66"/>
        <v/>
      </c>
      <c r="B356" s="5"/>
      <c r="C356" s="5"/>
      <c r="D356" s="5"/>
      <c r="E356" s="6"/>
      <c r="F356" s="5"/>
      <c r="G356" s="5"/>
      <c r="H356" s="5"/>
      <c r="I356" s="5"/>
      <c r="J356" s="116"/>
      <c r="K356" s="109" t="str">
        <f t="shared" ca="1" si="67"/>
        <v/>
      </c>
      <c r="L356" s="8" t="str">
        <f t="shared" ca="1" si="68"/>
        <v/>
      </c>
      <c r="M356" s="7" t="str">
        <f t="shared" ca="1" si="60"/>
        <v/>
      </c>
      <c r="N356" s="8" t="str">
        <f t="shared" ca="1" si="61"/>
        <v/>
      </c>
      <c r="O356" s="7" t="str">
        <f t="shared" ca="1" si="69"/>
        <v/>
      </c>
      <c r="P356" s="7" t="str">
        <f t="shared" ca="1" si="70"/>
        <v/>
      </c>
      <c r="Q356" s="7" t="str">
        <f t="shared" ca="1" si="62"/>
        <v/>
      </c>
      <c r="R356" s="7" t="str">
        <f t="shared" ca="1" si="63"/>
        <v/>
      </c>
      <c r="S356" s="107" t="str">
        <f t="shared" ca="1" si="64"/>
        <v/>
      </c>
      <c r="T356" s="7" t="str">
        <f t="shared" ca="1" si="65"/>
        <v/>
      </c>
      <c r="U356" s="109">
        <v>356</v>
      </c>
      <c r="V356" s="111" t="s">
        <v>848</v>
      </c>
      <c r="W356" s="111" t="s">
        <v>2284</v>
      </c>
      <c r="X356" s="109" t="str">
        <f t="shared" ca="1" si="71"/>
        <v/>
      </c>
      <c r="BC356"/>
      <c r="BD356"/>
      <c r="BE356"/>
      <c r="BF356"/>
      <c r="BG356" s="59"/>
      <c r="BH356" s="59"/>
      <c r="BI356"/>
      <c r="BJ356"/>
      <c r="BK356"/>
      <c r="BL356" s="3"/>
      <c r="BM356" s="3"/>
      <c r="BN356" s="3"/>
      <c r="BO356" s="3"/>
      <c r="BP356" s="3"/>
      <c r="BQ356"/>
      <c r="BR356"/>
      <c r="BS356"/>
      <c r="BT356"/>
      <c r="BU356"/>
      <c r="BV356"/>
    </row>
    <row r="357" spans="1:74" ht="13.5" customHeight="1">
      <c r="A357" s="55" t="str">
        <f t="shared" ca="1" si="66"/>
        <v/>
      </c>
      <c r="B357" s="5"/>
      <c r="C357" s="5"/>
      <c r="D357" s="5"/>
      <c r="E357" s="6"/>
      <c r="F357" s="5"/>
      <c r="G357" s="5"/>
      <c r="H357" s="5"/>
      <c r="I357" s="5"/>
      <c r="J357" s="116"/>
      <c r="K357" s="109" t="str">
        <f t="shared" ca="1" si="67"/>
        <v/>
      </c>
      <c r="L357" s="8" t="str">
        <f t="shared" ca="1" si="68"/>
        <v/>
      </c>
      <c r="M357" s="7" t="str">
        <f t="shared" ca="1" si="60"/>
        <v/>
      </c>
      <c r="N357" s="8" t="str">
        <f t="shared" ca="1" si="61"/>
        <v/>
      </c>
      <c r="O357" s="7" t="str">
        <f t="shared" ca="1" si="69"/>
        <v/>
      </c>
      <c r="P357" s="7" t="str">
        <f t="shared" ca="1" si="70"/>
        <v/>
      </c>
      <c r="Q357" s="7" t="str">
        <f t="shared" ca="1" si="62"/>
        <v/>
      </c>
      <c r="R357" s="7" t="str">
        <f t="shared" ca="1" si="63"/>
        <v/>
      </c>
      <c r="S357" s="107" t="str">
        <f t="shared" ca="1" si="64"/>
        <v/>
      </c>
      <c r="T357" s="7" t="str">
        <f t="shared" ca="1" si="65"/>
        <v/>
      </c>
      <c r="U357" s="109">
        <v>357</v>
      </c>
      <c r="V357" s="111" t="s">
        <v>849</v>
      </c>
      <c r="W357" s="111" t="s">
        <v>2285</v>
      </c>
      <c r="X357" s="109" t="str">
        <f t="shared" ca="1" si="71"/>
        <v/>
      </c>
      <c r="BC357"/>
      <c r="BD357"/>
      <c r="BE357"/>
      <c r="BF357"/>
      <c r="BG357" s="59"/>
      <c r="BH357" s="59"/>
      <c r="BI357"/>
      <c r="BJ357"/>
      <c r="BK357"/>
      <c r="BL357" s="3"/>
      <c r="BM357" s="3"/>
      <c r="BN357" s="3"/>
      <c r="BO357" s="3"/>
      <c r="BP357" s="3"/>
      <c r="BQ357"/>
      <c r="BR357"/>
      <c r="BS357"/>
      <c r="BT357"/>
      <c r="BU357"/>
      <c r="BV357"/>
    </row>
    <row r="358" spans="1:74" ht="13.5" customHeight="1">
      <c r="A358" s="55" t="str">
        <f t="shared" ca="1" si="66"/>
        <v/>
      </c>
      <c r="B358" s="5"/>
      <c r="C358" s="5"/>
      <c r="D358" s="5"/>
      <c r="E358" s="6"/>
      <c r="F358" s="5"/>
      <c r="G358" s="5"/>
      <c r="H358" s="5"/>
      <c r="I358" s="5"/>
      <c r="J358" s="116"/>
      <c r="K358" s="109" t="str">
        <f t="shared" ca="1" si="67"/>
        <v/>
      </c>
      <c r="L358" s="8" t="str">
        <f t="shared" ca="1" si="68"/>
        <v/>
      </c>
      <c r="M358" s="7" t="str">
        <f t="shared" ca="1" si="60"/>
        <v/>
      </c>
      <c r="N358" s="8" t="str">
        <f t="shared" ca="1" si="61"/>
        <v/>
      </c>
      <c r="O358" s="7" t="str">
        <f t="shared" ca="1" si="69"/>
        <v/>
      </c>
      <c r="P358" s="7" t="str">
        <f t="shared" ca="1" si="70"/>
        <v/>
      </c>
      <c r="Q358" s="7" t="str">
        <f t="shared" ca="1" si="62"/>
        <v/>
      </c>
      <c r="R358" s="7" t="str">
        <f t="shared" ca="1" si="63"/>
        <v/>
      </c>
      <c r="S358" s="107" t="str">
        <f t="shared" ca="1" si="64"/>
        <v/>
      </c>
      <c r="T358" s="7" t="str">
        <f t="shared" ca="1" si="65"/>
        <v/>
      </c>
      <c r="U358" s="109">
        <v>358</v>
      </c>
      <c r="V358" s="111" t="s">
        <v>850</v>
      </c>
      <c r="W358" s="111" t="s">
        <v>2286</v>
      </c>
      <c r="X358" s="109" t="str">
        <f t="shared" ca="1" si="71"/>
        <v/>
      </c>
      <c r="BC358"/>
      <c r="BD358"/>
      <c r="BE358"/>
      <c r="BF358"/>
      <c r="BG358" s="59"/>
      <c r="BH358" s="59"/>
      <c r="BI358"/>
      <c r="BJ358"/>
      <c r="BK358"/>
      <c r="BL358" s="3"/>
      <c r="BM358" s="3"/>
      <c r="BN358" s="3"/>
      <c r="BO358" s="3"/>
      <c r="BP358" s="3"/>
      <c r="BQ358"/>
      <c r="BR358"/>
      <c r="BS358"/>
      <c r="BT358"/>
      <c r="BU358"/>
      <c r="BV358"/>
    </row>
    <row r="359" spans="1:74" ht="13.5" customHeight="1">
      <c r="A359" s="55" t="str">
        <f t="shared" ca="1" si="66"/>
        <v/>
      </c>
      <c r="B359" s="5"/>
      <c r="C359" s="5"/>
      <c r="D359" s="5"/>
      <c r="E359" s="6"/>
      <c r="F359" s="5"/>
      <c r="G359" s="5"/>
      <c r="H359" s="5"/>
      <c r="I359" s="5"/>
      <c r="J359" s="116"/>
      <c r="K359" s="109" t="str">
        <f t="shared" ca="1" si="67"/>
        <v/>
      </c>
      <c r="L359" s="8" t="str">
        <f t="shared" ca="1" si="68"/>
        <v/>
      </c>
      <c r="M359" s="7" t="str">
        <f t="shared" ca="1" si="60"/>
        <v/>
      </c>
      <c r="N359" s="8" t="str">
        <f t="shared" ca="1" si="61"/>
        <v/>
      </c>
      <c r="O359" s="7" t="str">
        <f t="shared" ca="1" si="69"/>
        <v/>
      </c>
      <c r="P359" s="7" t="str">
        <f t="shared" ca="1" si="70"/>
        <v/>
      </c>
      <c r="Q359" s="7" t="str">
        <f t="shared" ca="1" si="62"/>
        <v/>
      </c>
      <c r="R359" s="7" t="str">
        <f t="shared" ca="1" si="63"/>
        <v/>
      </c>
      <c r="S359" s="107" t="str">
        <f t="shared" ca="1" si="64"/>
        <v/>
      </c>
      <c r="T359" s="7" t="str">
        <f t="shared" ca="1" si="65"/>
        <v/>
      </c>
      <c r="U359" s="109">
        <v>359</v>
      </c>
      <c r="V359" s="111" t="s">
        <v>851</v>
      </c>
      <c r="W359" s="111" t="s">
        <v>2287</v>
      </c>
      <c r="X359" s="109" t="str">
        <f t="shared" ca="1" si="71"/>
        <v/>
      </c>
      <c r="BC359"/>
      <c r="BD359"/>
      <c r="BE359"/>
      <c r="BF359"/>
      <c r="BG359" s="59"/>
      <c r="BH359" s="59"/>
      <c r="BI359"/>
      <c r="BJ359"/>
      <c r="BK359"/>
      <c r="BL359" s="3"/>
      <c r="BM359" s="3"/>
      <c r="BN359" s="3"/>
      <c r="BO359" s="3"/>
      <c r="BP359" s="3"/>
      <c r="BQ359"/>
      <c r="BR359"/>
      <c r="BS359"/>
      <c r="BT359"/>
      <c r="BU359"/>
      <c r="BV359"/>
    </row>
    <row r="360" spans="1:74" ht="13.5" customHeight="1">
      <c r="A360" s="55" t="str">
        <f t="shared" ca="1" si="66"/>
        <v/>
      </c>
      <c r="B360" s="5"/>
      <c r="C360" s="5"/>
      <c r="D360" s="5"/>
      <c r="E360" s="6"/>
      <c r="F360" s="5"/>
      <c r="G360" s="5"/>
      <c r="H360" s="5"/>
      <c r="I360" s="5"/>
      <c r="J360" s="116"/>
      <c r="K360" s="109" t="str">
        <f t="shared" ca="1" si="67"/>
        <v/>
      </c>
      <c r="L360" s="8" t="str">
        <f t="shared" ca="1" si="68"/>
        <v/>
      </c>
      <c r="M360" s="7" t="str">
        <f t="shared" ca="1" si="60"/>
        <v/>
      </c>
      <c r="N360" s="8" t="str">
        <f t="shared" ca="1" si="61"/>
        <v/>
      </c>
      <c r="O360" s="7" t="str">
        <f t="shared" ca="1" si="69"/>
        <v/>
      </c>
      <c r="P360" s="7" t="str">
        <f t="shared" ca="1" si="70"/>
        <v/>
      </c>
      <c r="Q360" s="7" t="str">
        <f t="shared" ca="1" si="62"/>
        <v/>
      </c>
      <c r="R360" s="7" t="str">
        <f t="shared" ca="1" si="63"/>
        <v/>
      </c>
      <c r="S360" s="107" t="str">
        <f t="shared" ca="1" si="64"/>
        <v/>
      </c>
      <c r="T360" s="7" t="str">
        <f t="shared" ca="1" si="65"/>
        <v/>
      </c>
      <c r="U360" s="109">
        <v>360</v>
      </c>
      <c r="V360" s="111" t="s">
        <v>852</v>
      </c>
      <c r="W360" s="111" t="s">
        <v>1866</v>
      </c>
      <c r="X360" s="109" t="str">
        <f t="shared" ca="1" si="71"/>
        <v/>
      </c>
      <c r="BC360"/>
      <c r="BD360"/>
      <c r="BE360"/>
      <c r="BF360"/>
      <c r="BG360" s="59"/>
      <c r="BH360" s="59"/>
      <c r="BI360"/>
      <c r="BJ360"/>
      <c r="BK360"/>
      <c r="BL360" s="3"/>
      <c r="BM360" s="3"/>
      <c r="BN360" s="3"/>
      <c r="BO360" s="3"/>
      <c r="BP360" s="3"/>
      <c r="BQ360"/>
      <c r="BR360"/>
      <c r="BS360"/>
      <c r="BT360"/>
      <c r="BU360"/>
      <c r="BV360"/>
    </row>
    <row r="361" spans="1:74" ht="13.5" customHeight="1">
      <c r="A361" s="55" t="str">
        <f t="shared" ca="1" si="66"/>
        <v/>
      </c>
      <c r="B361" s="5"/>
      <c r="C361" s="5"/>
      <c r="D361" s="5"/>
      <c r="E361" s="6"/>
      <c r="F361" s="5"/>
      <c r="G361" s="5"/>
      <c r="H361" s="5"/>
      <c r="I361" s="5"/>
      <c r="J361" s="116"/>
      <c r="K361" s="109" t="str">
        <f t="shared" ca="1" si="67"/>
        <v/>
      </c>
      <c r="L361" s="8" t="str">
        <f t="shared" ca="1" si="68"/>
        <v/>
      </c>
      <c r="M361" s="7" t="str">
        <f t="shared" ca="1" si="60"/>
        <v/>
      </c>
      <c r="N361" s="8" t="str">
        <f t="shared" ca="1" si="61"/>
        <v/>
      </c>
      <c r="O361" s="7" t="str">
        <f t="shared" ca="1" si="69"/>
        <v/>
      </c>
      <c r="P361" s="7" t="str">
        <f t="shared" ca="1" si="70"/>
        <v/>
      </c>
      <c r="Q361" s="7" t="str">
        <f t="shared" ca="1" si="62"/>
        <v/>
      </c>
      <c r="R361" s="7" t="str">
        <f t="shared" ca="1" si="63"/>
        <v/>
      </c>
      <c r="S361" s="107" t="str">
        <f t="shared" ca="1" si="64"/>
        <v/>
      </c>
      <c r="T361" s="7" t="str">
        <f t="shared" ca="1" si="65"/>
        <v/>
      </c>
      <c r="U361" s="109">
        <v>361</v>
      </c>
      <c r="V361" s="111" t="s">
        <v>853</v>
      </c>
      <c r="W361" s="111" t="s">
        <v>1867</v>
      </c>
      <c r="X361" s="109" t="str">
        <f t="shared" ca="1" si="71"/>
        <v/>
      </c>
      <c r="BC361"/>
      <c r="BD361"/>
      <c r="BE361"/>
      <c r="BF361"/>
      <c r="BG361" s="59"/>
      <c r="BH361" s="59"/>
      <c r="BI361"/>
      <c r="BJ361"/>
      <c r="BK361"/>
      <c r="BL361" s="3"/>
      <c r="BM361" s="3"/>
      <c r="BN361" s="3"/>
      <c r="BO361" s="3"/>
      <c r="BP361" s="3"/>
      <c r="BQ361"/>
      <c r="BR361"/>
      <c r="BS361"/>
      <c r="BT361"/>
      <c r="BU361"/>
      <c r="BV361"/>
    </row>
    <row r="362" spans="1:74" ht="13.5" customHeight="1">
      <c r="A362" s="55" t="str">
        <f t="shared" ca="1" si="66"/>
        <v/>
      </c>
      <c r="B362" s="5"/>
      <c r="C362" s="5"/>
      <c r="D362" s="5"/>
      <c r="E362" s="6"/>
      <c r="F362" s="5"/>
      <c r="G362" s="5"/>
      <c r="H362" s="5"/>
      <c r="I362" s="5"/>
      <c r="J362" s="116"/>
      <c r="K362" s="109" t="str">
        <f t="shared" ca="1" si="67"/>
        <v/>
      </c>
      <c r="L362" s="8" t="str">
        <f t="shared" ca="1" si="68"/>
        <v/>
      </c>
      <c r="M362" s="7" t="str">
        <f t="shared" ca="1" si="60"/>
        <v/>
      </c>
      <c r="N362" s="8" t="str">
        <f t="shared" ca="1" si="61"/>
        <v/>
      </c>
      <c r="O362" s="7" t="str">
        <f t="shared" ca="1" si="69"/>
        <v/>
      </c>
      <c r="P362" s="7" t="str">
        <f t="shared" ca="1" si="70"/>
        <v/>
      </c>
      <c r="Q362" s="7" t="str">
        <f t="shared" ca="1" si="62"/>
        <v/>
      </c>
      <c r="R362" s="7" t="str">
        <f t="shared" ca="1" si="63"/>
        <v/>
      </c>
      <c r="S362" s="107" t="str">
        <f t="shared" ca="1" si="64"/>
        <v/>
      </c>
      <c r="T362" s="7" t="str">
        <f t="shared" ca="1" si="65"/>
        <v/>
      </c>
      <c r="U362" s="109">
        <v>362</v>
      </c>
      <c r="V362" s="111" t="s">
        <v>854</v>
      </c>
      <c r="W362" s="111" t="s">
        <v>1868</v>
      </c>
      <c r="X362" s="109" t="str">
        <f t="shared" ca="1" si="71"/>
        <v/>
      </c>
      <c r="BC362"/>
      <c r="BD362"/>
      <c r="BE362"/>
      <c r="BF362"/>
      <c r="BG362" s="59"/>
      <c r="BH362" s="59"/>
      <c r="BI362"/>
      <c r="BJ362"/>
      <c r="BK362"/>
      <c r="BL362" s="3"/>
      <c r="BM362" s="3"/>
      <c r="BN362" s="3"/>
      <c r="BO362" s="3"/>
      <c r="BP362" s="3"/>
      <c r="BQ362"/>
      <c r="BR362"/>
      <c r="BS362"/>
      <c r="BT362"/>
      <c r="BU362"/>
      <c r="BV362"/>
    </row>
    <row r="363" spans="1:74" ht="13.5" customHeight="1">
      <c r="A363" s="55" t="str">
        <f t="shared" ca="1" si="66"/>
        <v/>
      </c>
      <c r="B363" s="5"/>
      <c r="C363" s="5"/>
      <c r="D363" s="5"/>
      <c r="E363" s="6"/>
      <c r="F363" s="5"/>
      <c r="G363" s="5"/>
      <c r="H363" s="5"/>
      <c r="I363" s="5"/>
      <c r="J363" s="116"/>
      <c r="K363" s="109" t="str">
        <f t="shared" ca="1" si="67"/>
        <v/>
      </c>
      <c r="L363" s="8" t="str">
        <f t="shared" ca="1" si="68"/>
        <v/>
      </c>
      <c r="M363" s="7" t="str">
        <f t="shared" ca="1" si="60"/>
        <v/>
      </c>
      <c r="N363" s="8" t="str">
        <f t="shared" ca="1" si="61"/>
        <v/>
      </c>
      <c r="O363" s="7" t="str">
        <f t="shared" ca="1" si="69"/>
        <v/>
      </c>
      <c r="P363" s="7" t="str">
        <f t="shared" ca="1" si="70"/>
        <v/>
      </c>
      <c r="Q363" s="7" t="str">
        <f t="shared" ca="1" si="62"/>
        <v/>
      </c>
      <c r="R363" s="7" t="str">
        <f t="shared" ca="1" si="63"/>
        <v/>
      </c>
      <c r="S363" s="107" t="str">
        <f t="shared" ca="1" si="64"/>
        <v/>
      </c>
      <c r="T363" s="7" t="str">
        <f t="shared" ca="1" si="65"/>
        <v/>
      </c>
      <c r="U363" s="109">
        <v>363</v>
      </c>
      <c r="V363" s="111" t="s">
        <v>855</v>
      </c>
      <c r="W363" s="111" t="s">
        <v>1869</v>
      </c>
      <c r="X363" s="109" t="str">
        <f t="shared" ca="1" si="71"/>
        <v/>
      </c>
      <c r="BC363"/>
      <c r="BD363"/>
      <c r="BE363"/>
      <c r="BF363"/>
      <c r="BG363" s="59"/>
      <c r="BH363" s="59"/>
      <c r="BI363"/>
      <c r="BJ363"/>
      <c r="BK363"/>
      <c r="BL363" s="3"/>
      <c r="BM363" s="3"/>
      <c r="BN363" s="3"/>
      <c r="BO363" s="3"/>
      <c r="BP363" s="3"/>
      <c r="BQ363"/>
      <c r="BR363"/>
      <c r="BS363"/>
      <c r="BT363"/>
      <c r="BU363"/>
      <c r="BV363"/>
    </row>
    <row r="364" spans="1:74" ht="13.5" customHeight="1">
      <c r="A364" s="55" t="str">
        <f t="shared" ca="1" si="66"/>
        <v/>
      </c>
      <c r="B364" s="5"/>
      <c r="C364" s="5"/>
      <c r="D364" s="5"/>
      <c r="E364" s="6"/>
      <c r="F364" s="5"/>
      <c r="G364" s="5"/>
      <c r="H364" s="5"/>
      <c r="I364" s="5"/>
      <c r="J364" s="116"/>
      <c r="K364" s="109" t="str">
        <f t="shared" ca="1" si="67"/>
        <v/>
      </c>
      <c r="L364" s="8" t="str">
        <f t="shared" ca="1" si="68"/>
        <v/>
      </c>
      <c r="M364" s="7" t="str">
        <f t="shared" ca="1" si="60"/>
        <v/>
      </c>
      <c r="N364" s="8" t="str">
        <f t="shared" ca="1" si="61"/>
        <v/>
      </c>
      <c r="O364" s="7" t="str">
        <f t="shared" ca="1" si="69"/>
        <v/>
      </c>
      <c r="P364" s="7" t="str">
        <f t="shared" ca="1" si="70"/>
        <v/>
      </c>
      <c r="Q364" s="7" t="str">
        <f t="shared" ca="1" si="62"/>
        <v/>
      </c>
      <c r="R364" s="7" t="str">
        <f t="shared" ca="1" si="63"/>
        <v/>
      </c>
      <c r="S364" s="107" t="str">
        <f t="shared" ca="1" si="64"/>
        <v/>
      </c>
      <c r="T364" s="7" t="str">
        <f t="shared" ca="1" si="65"/>
        <v/>
      </c>
      <c r="U364" s="109">
        <v>364</v>
      </c>
      <c r="V364" s="111" t="s">
        <v>856</v>
      </c>
      <c r="W364" s="111" t="s">
        <v>1870</v>
      </c>
      <c r="X364" s="109" t="str">
        <f t="shared" ca="1" si="71"/>
        <v/>
      </c>
      <c r="BC364"/>
      <c r="BD364"/>
      <c r="BE364"/>
      <c r="BF364"/>
      <c r="BG364" s="59"/>
      <c r="BH364" s="59"/>
      <c r="BI364"/>
      <c r="BJ364"/>
      <c r="BK364"/>
      <c r="BL364" s="3"/>
      <c r="BM364" s="3"/>
      <c r="BN364" s="3"/>
      <c r="BO364" s="3"/>
      <c r="BP364" s="3"/>
      <c r="BQ364"/>
      <c r="BR364"/>
      <c r="BS364"/>
      <c r="BT364"/>
      <c r="BU364"/>
      <c r="BV364"/>
    </row>
    <row r="365" spans="1:74" ht="13.5" customHeight="1">
      <c r="A365" s="55" t="str">
        <f t="shared" ca="1" si="66"/>
        <v/>
      </c>
      <c r="B365" s="5"/>
      <c r="C365" s="5"/>
      <c r="D365" s="5"/>
      <c r="E365" s="6"/>
      <c r="F365" s="5"/>
      <c r="G365" s="5"/>
      <c r="H365" s="5"/>
      <c r="I365" s="5"/>
      <c r="J365" s="116"/>
      <c r="K365" s="109" t="str">
        <f t="shared" ca="1" si="67"/>
        <v/>
      </c>
      <c r="L365" s="8" t="str">
        <f t="shared" ca="1" si="68"/>
        <v/>
      </c>
      <c r="M365" s="7" t="str">
        <f t="shared" ca="1" si="60"/>
        <v/>
      </c>
      <c r="N365" s="8" t="str">
        <f t="shared" ca="1" si="61"/>
        <v/>
      </c>
      <c r="O365" s="7" t="str">
        <f t="shared" ca="1" si="69"/>
        <v/>
      </c>
      <c r="P365" s="7" t="str">
        <f t="shared" ca="1" si="70"/>
        <v/>
      </c>
      <c r="Q365" s="7" t="str">
        <f t="shared" ca="1" si="62"/>
        <v/>
      </c>
      <c r="R365" s="7" t="str">
        <f t="shared" ca="1" si="63"/>
        <v/>
      </c>
      <c r="S365" s="107" t="str">
        <f t="shared" ca="1" si="64"/>
        <v/>
      </c>
      <c r="T365" s="7" t="str">
        <f t="shared" ca="1" si="65"/>
        <v/>
      </c>
      <c r="U365" s="109">
        <v>365</v>
      </c>
      <c r="V365" s="111" t="s">
        <v>857</v>
      </c>
      <c r="W365" s="111" t="s">
        <v>1871</v>
      </c>
      <c r="X365" s="109" t="str">
        <f t="shared" ca="1" si="71"/>
        <v/>
      </c>
      <c r="BC365"/>
      <c r="BD365"/>
      <c r="BE365"/>
      <c r="BF365"/>
      <c r="BG365" s="59"/>
      <c r="BH365" s="59"/>
      <c r="BI365"/>
      <c r="BJ365"/>
      <c r="BK365"/>
      <c r="BL365" s="3"/>
      <c r="BM365" s="3"/>
      <c r="BN365" s="3"/>
      <c r="BO365" s="3"/>
      <c r="BP365" s="3"/>
      <c r="BQ365"/>
      <c r="BR365"/>
      <c r="BS365"/>
      <c r="BT365"/>
      <c r="BU365"/>
      <c r="BV365"/>
    </row>
    <row r="366" spans="1:74" ht="13.5" customHeight="1">
      <c r="A366" s="55" t="str">
        <f t="shared" ca="1" si="66"/>
        <v/>
      </c>
      <c r="B366" s="5"/>
      <c r="C366" s="5"/>
      <c r="D366" s="5"/>
      <c r="E366" s="6"/>
      <c r="F366" s="5"/>
      <c r="G366" s="5"/>
      <c r="H366" s="5"/>
      <c r="I366" s="5"/>
      <c r="J366" s="116"/>
      <c r="K366" s="109" t="str">
        <f t="shared" ca="1" si="67"/>
        <v/>
      </c>
      <c r="L366" s="8" t="str">
        <f t="shared" ca="1" si="68"/>
        <v/>
      </c>
      <c r="M366" s="7" t="str">
        <f t="shared" ca="1" si="60"/>
        <v/>
      </c>
      <c r="N366" s="8" t="str">
        <f t="shared" ca="1" si="61"/>
        <v/>
      </c>
      <c r="O366" s="7" t="str">
        <f t="shared" ca="1" si="69"/>
        <v/>
      </c>
      <c r="P366" s="7" t="str">
        <f t="shared" ca="1" si="70"/>
        <v/>
      </c>
      <c r="Q366" s="7" t="str">
        <f t="shared" ca="1" si="62"/>
        <v/>
      </c>
      <c r="R366" s="7" t="str">
        <f t="shared" ca="1" si="63"/>
        <v/>
      </c>
      <c r="S366" s="107" t="str">
        <f t="shared" ca="1" si="64"/>
        <v/>
      </c>
      <c r="T366" s="7" t="str">
        <f t="shared" ca="1" si="65"/>
        <v/>
      </c>
      <c r="U366" s="109">
        <v>366</v>
      </c>
      <c r="V366" s="111" t="s">
        <v>858</v>
      </c>
      <c r="W366" s="111" t="s">
        <v>1872</v>
      </c>
      <c r="X366" s="109" t="str">
        <f t="shared" ca="1" si="71"/>
        <v/>
      </c>
      <c r="BC366"/>
      <c r="BD366"/>
      <c r="BE366"/>
      <c r="BF366"/>
      <c r="BG366" s="59"/>
      <c r="BH366" s="59"/>
      <c r="BI366"/>
      <c r="BJ366"/>
      <c r="BK366"/>
      <c r="BL366" s="3"/>
      <c r="BM366" s="3"/>
      <c r="BN366" s="3"/>
      <c r="BO366" s="3"/>
      <c r="BP366" s="3"/>
      <c r="BQ366"/>
      <c r="BR366"/>
      <c r="BS366"/>
      <c r="BT366"/>
      <c r="BU366"/>
      <c r="BV366"/>
    </row>
    <row r="367" spans="1:74" ht="13.5" customHeight="1">
      <c r="A367" s="55" t="str">
        <f t="shared" ca="1" si="66"/>
        <v/>
      </c>
      <c r="B367" s="5"/>
      <c r="C367" s="5"/>
      <c r="D367" s="5"/>
      <c r="E367" s="6"/>
      <c r="F367" s="5"/>
      <c r="G367" s="5"/>
      <c r="H367" s="5"/>
      <c r="I367" s="5"/>
      <c r="J367" s="116"/>
      <c r="K367" s="109" t="str">
        <f t="shared" ca="1" si="67"/>
        <v/>
      </c>
      <c r="L367" s="8" t="str">
        <f t="shared" ca="1" si="68"/>
        <v/>
      </c>
      <c r="M367" s="7" t="str">
        <f t="shared" ca="1" si="60"/>
        <v/>
      </c>
      <c r="N367" s="8" t="str">
        <f t="shared" ca="1" si="61"/>
        <v/>
      </c>
      <c r="O367" s="7" t="str">
        <f t="shared" ca="1" si="69"/>
        <v/>
      </c>
      <c r="P367" s="7" t="str">
        <f t="shared" ca="1" si="70"/>
        <v/>
      </c>
      <c r="Q367" s="7" t="str">
        <f t="shared" ca="1" si="62"/>
        <v/>
      </c>
      <c r="R367" s="7" t="str">
        <f t="shared" ca="1" si="63"/>
        <v/>
      </c>
      <c r="S367" s="107" t="str">
        <f t="shared" ca="1" si="64"/>
        <v/>
      </c>
      <c r="T367" s="7" t="str">
        <f t="shared" ca="1" si="65"/>
        <v/>
      </c>
      <c r="U367" s="109">
        <v>367</v>
      </c>
      <c r="V367" s="111" t="s">
        <v>859</v>
      </c>
      <c r="W367" s="111" t="s">
        <v>1873</v>
      </c>
      <c r="X367" s="109" t="str">
        <f t="shared" ca="1" si="71"/>
        <v/>
      </c>
      <c r="BC367"/>
      <c r="BD367"/>
      <c r="BE367"/>
      <c r="BF367"/>
      <c r="BG367" s="59"/>
      <c r="BH367" s="59"/>
      <c r="BI367"/>
      <c r="BJ367"/>
      <c r="BK367"/>
      <c r="BL367" s="3"/>
      <c r="BM367" s="3"/>
      <c r="BN367" s="3"/>
      <c r="BO367" s="3"/>
      <c r="BP367" s="3"/>
      <c r="BQ367"/>
      <c r="BR367"/>
      <c r="BS367"/>
      <c r="BT367"/>
      <c r="BU367"/>
      <c r="BV367"/>
    </row>
    <row r="368" spans="1:74" ht="13.5" customHeight="1">
      <c r="A368" s="55" t="str">
        <f t="shared" ca="1" si="66"/>
        <v/>
      </c>
      <c r="B368" s="5"/>
      <c r="C368" s="5"/>
      <c r="D368" s="5"/>
      <c r="E368" s="6"/>
      <c r="F368" s="5"/>
      <c r="G368" s="5"/>
      <c r="H368" s="5"/>
      <c r="I368" s="5"/>
      <c r="J368" s="116"/>
      <c r="K368" s="109" t="str">
        <f t="shared" ca="1" si="67"/>
        <v/>
      </c>
      <c r="L368" s="8" t="str">
        <f t="shared" ca="1" si="68"/>
        <v/>
      </c>
      <c r="M368" s="7" t="str">
        <f t="shared" ca="1" si="60"/>
        <v/>
      </c>
      <c r="N368" s="8" t="str">
        <f t="shared" ca="1" si="61"/>
        <v/>
      </c>
      <c r="O368" s="7" t="str">
        <f t="shared" ca="1" si="69"/>
        <v/>
      </c>
      <c r="P368" s="7" t="str">
        <f t="shared" ca="1" si="70"/>
        <v/>
      </c>
      <c r="Q368" s="7" t="str">
        <f t="shared" ca="1" si="62"/>
        <v/>
      </c>
      <c r="R368" s="7" t="str">
        <f t="shared" ca="1" si="63"/>
        <v/>
      </c>
      <c r="S368" s="107" t="str">
        <f t="shared" ca="1" si="64"/>
        <v/>
      </c>
      <c r="T368" s="7" t="str">
        <f t="shared" ca="1" si="65"/>
        <v/>
      </c>
      <c r="U368" s="109">
        <v>368</v>
      </c>
      <c r="V368" s="111" t="s">
        <v>860</v>
      </c>
      <c r="W368" s="111" t="s">
        <v>2288</v>
      </c>
      <c r="X368" s="109" t="str">
        <f t="shared" ca="1" si="71"/>
        <v/>
      </c>
      <c r="BC368"/>
      <c r="BD368"/>
      <c r="BE368"/>
      <c r="BF368"/>
      <c r="BG368" s="59"/>
      <c r="BH368" s="59"/>
      <c r="BI368"/>
      <c r="BJ368"/>
      <c r="BK368"/>
      <c r="BL368" s="3"/>
      <c r="BM368" s="3"/>
      <c r="BN368" s="3"/>
      <c r="BO368" s="3"/>
      <c r="BP368" s="3"/>
      <c r="BQ368"/>
      <c r="BR368"/>
      <c r="BS368"/>
      <c r="BT368"/>
      <c r="BU368"/>
      <c r="BV368"/>
    </row>
    <row r="369" spans="1:74" ht="13.5" customHeight="1">
      <c r="A369" s="55" t="str">
        <f t="shared" ca="1" si="66"/>
        <v/>
      </c>
      <c r="B369" s="5"/>
      <c r="C369" s="5"/>
      <c r="D369" s="5"/>
      <c r="E369" s="6"/>
      <c r="F369" s="5"/>
      <c r="G369" s="5"/>
      <c r="H369" s="5"/>
      <c r="I369" s="5"/>
      <c r="J369" s="116"/>
      <c r="K369" s="109" t="str">
        <f t="shared" ca="1" si="67"/>
        <v/>
      </c>
      <c r="L369" s="8" t="str">
        <f t="shared" ca="1" si="68"/>
        <v/>
      </c>
      <c r="M369" s="7" t="str">
        <f t="shared" ca="1" si="60"/>
        <v/>
      </c>
      <c r="N369" s="8" t="str">
        <f t="shared" ca="1" si="61"/>
        <v/>
      </c>
      <c r="O369" s="7" t="str">
        <f t="shared" ca="1" si="69"/>
        <v/>
      </c>
      <c r="P369" s="7" t="str">
        <f t="shared" ca="1" si="70"/>
        <v/>
      </c>
      <c r="Q369" s="7" t="str">
        <f t="shared" ca="1" si="62"/>
        <v/>
      </c>
      <c r="R369" s="7" t="str">
        <f t="shared" ca="1" si="63"/>
        <v/>
      </c>
      <c r="S369" s="107" t="str">
        <f t="shared" ca="1" si="64"/>
        <v/>
      </c>
      <c r="T369" s="7" t="str">
        <f t="shared" ca="1" si="65"/>
        <v/>
      </c>
      <c r="U369" s="109">
        <v>369</v>
      </c>
      <c r="V369" s="111" t="s">
        <v>861</v>
      </c>
      <c r="W369" s="111" t="s">
        <v>2289</v>
      </c>
      <c r="X369" s="109" t="str">
        <f t="shared" ca="1" si="71"/>
        <v/>
      </c>
      <c r="BC369"/>
      <c r="BD369"/>
      <c r="BE369"/>
      <c r="BF369"/>
      <c r="BG369" s="59"/>
      <c r="BH369" s="59"/>
      <c r="BI369"/>
      <c r="BJ369"/>
      <c r="BK369"/>
      <c r="BL369" s="3"/>
      <c r="BM369" s="3"/>
      <c r="BN369" s="3"/>
      <c r="BO369" s="3"/>
      <c r="BP369" s="3"/>
      <c r="BQ369"/>
      <c r="BR369"/>
      <c r="BS369"/>
      <c r="BT369"/>
      <c r="BU369"/>
      <c r="BV369"/>
    </row>
    <row r="370" spans="1:74" ht="13.5" customHeight="1">
      <c r="A370" s="55" t="str">
        <f t="shared" ca="1" si="66"/>
        <v/>
      </c>
      <c r="B370" s="5"/>
      <c r="C370" s="5"/>
      <c r="D370" s="5"/>
      <c r="E370" s="6"/>
      <c r="F370" s="5"/>
      <c r="G370" s="5"/>
      <c r="H370" s="5"/>
      <c r="I370" s="5"/>
      <c r="J370" s="116"/>
      <c r="K370" s="109" t="str">
        <f t="shared" ca="1" si="67"/>
        <v/>
      </c>
      <c r="L370" s="8" t="str">
        <f t="shared" ca="1" si="68"/>
        <v/>
      </c>
      <c r="M370" s="7" t="str">
        <f t="shared" ca="1" si="60"/>
        <v/>
      </c>
      <c r="N370" s="8" t="str">
        <f t="shared" ca="1" si="61"/>
        <v/>
      </c>
      <c r="O370" s="7" t="str">
        <f t="shared" ca="1" si="69"/>
        <v/>
      </c>
      <c r="P370" s="7" t="str">
        <f t="shared" ca="1" si="70"/>
        <v/>
      </c>
      <c r="Q370" s="7" t="str">
        <f t="shared" ca="1" si="62"/>
        <v/>
      </c>
      <c r="R370" s="7" t="str">
        <f t="shared" ca="1" si="63"/>
        <v/>
      </c>
      <c r="S370" s="107" t="str">
        <f t="shared" ca="1" si="64"/>
        <v/>
      </c>
      <c r="T370" s="7" t="str">
        <f t="shared" ca="1" si="65"/>
        <v/>
      </c>
      <c r="U370" s="109">
        <v>370</v>
      </c>
      <c r="V370" s="111" t="s">
        <v>862</v>
      </c>
      <c r="W370" s="111" t="s">
        <v>1874</v>
      </c>
      <c r="X370" s="109" t="str">
        <f t="shared" ca="1" si="71"/>
        <v/>
      </c>
      <c r="BC370"/>
      <c r="BD370"/>
      <c r="BE370"/>
      <c r="BF370"/>
      <c r="BG370" s="59"/>
      <c r="BH370" s="59"/>
      <c r="BI370"/>
      <c r="BJ370"/>
      <c r="BK370"/>
      <c r="BL370" s="3"/>
      <c r="BM370" s="3"/>
      <c r="BN370" s="3"/>
      <c r="BO370" s="3"/>
      <c r="BP370" s="3"/>
      <c r="BQ370"/>
      <c r="BR370"/>
      <c r="BS370"/>
      <c r="BT370"/>
      <c r="BU370"/>
      <c r="BV370"/>
    </row>
    <row r="371" spans="1:74" ht="13.5" customHeight="1">
      <c r="A371" s="55" t="str">
        <f t="shared" ca="1" si="66"/>
        <v/>
      </c>
      <c r="B371" s="5"/>
      <c r="C371" s="5"/>
      <c r="D371" s="5"/>
      <c r="E371" s="6"/>
      <c r="F371" s="5"/>
      <c r="G371" s="5"/>
      <c r="H371" s="5"/>
      <c r="I371" s="5"/>
      <c r="J371" s="116"/>
      <c r="K371" s="109" t="str">
        <f t="shared" ca="1" si="67"/>
        <v/>
      </c>
      <c r="L371" s="8" t="str">
        <f t="shared" ca="1" si="68"/>
        <v/>
      </c>
      <c r="M371" s="7" t="str">
        <f t="shared" ca="1" si="60"/>
        <v/>
      </c>
      <c r="N371" s="8" t="str">
        <f t="shared" ca="1" si="61"/>
        <v/>
      </c>
      <c r="O371" s="7" t="str">
        <f t="shared" ca="1" si="69"/>
        <v/>
      </c>
      <c r="P371" s="7" t="str">
        <f t="shared" ca="1" si="70"/>
        <v/>
      </c>
      <c r="Q371" s="7" t="str">
        <f t="shared" ca="1" si="62"/>
        <v/>
      </c>
      <c r="R371" s="7" t="str">
        <f t="shared" ca="1" si="63"/>
        <v/>
      </c>
      <c r="S371" s="107" t="str">
        <f t="shared" ca="1" si="64"/>
        <v/>
      </c>
      <c r="T371" s="7" t="str">
        <f t="shared" ca="1" si="65"/>
        <v/>
      </c>
      <c r="U371" s="109">
        <v>371</v>
      </c>
      <c r="V371" s="111" t="s">
        <v>863</v>
      </c>
      <c r="W371" s="111" t="s">
        <v>1875</v>
      </c>
      <c r="X371" s="109" t="str">
        <f t="shared" ca="1" si="71"/>
        <v/>
      </c>
      <c r="BC371"/>
      <c r="BD371"/>
      <c r="BE371"/>
      <c r="BF371"/>
      <c r="BG371" s="59"/>
      <c r="BH371" s="59"/>
      <c r="BI371"/>
      <c r="BJ371"/>
      <c r="BK371"/>
      <c r="BL371" s="3"/>
      <c r="BM371" s="3"/>
      <c r="BN371" s="3"/>
      <c r="BO371" s="3"/>
      <c r="BP371" s="3"/>
      <c r="BQ371"/>
      <c r="BR371"/>
      <c r="BS371"/>
      <c r="BT371"/>
      <c r="BU371"/>
      <c r="BV371"/>
    </row>
    <row r="372" spans="1:74" ht="13.5" customHeight="1">
      <c r="A372" s="55" t="str">
        <f t="shared" ca="1" si="66"/>
        <v/>
      </c>
      <c r="B372" s="5"/>
      <c r="C372" s="5"/>
      <c r="D372" s="5"/>
      <c r="E372" s="6"/>
      <c r="F372" s="5"/>
      <c r="G372" s="5"/>
      <c r="H372" s="5"/>
      <c r="I372" s="5"/>
      <c r="J372" s="116"/>
      <c r="K372" s="109" t="str">
        <f t="shared" ca="1" si="67"/>
        <v/>
      </c>
      <c r="L372" s="8" t="str">
        <f t="shared" ca="1" si="68"/>
        <v/>
      </c>
      <c r="M372" s="7" t="str">
        <f t="shared" ca="1" si="60"/>
        <v/>
      </c>
      <c r="N372" s="8" t="str">
        <f t="shared" ca="1" si="61"/>
        <v/>
      </c>
      <c r="O372" s="7" t="str">
        <f t="shared" ca="1" si="69"/>
        <v/>
      </c>
      <c r="P372" s="7" t="str">
        <f t="shared" ca="1" si="70"/>
        <v/>
      </c>
      <c r="Q372" s="7" t="str">
        <f t="shared" ca="1" si="62"/>
        <v/>
      </c>
      <c r="R372" s="7" t="str">
        <f t="shared" ca="1" si="63"/>
        <v/>
      </c>
      <c r="S372" s="107" t="str">
        <f t="shared" ca="1" si="64"/>
        <v/>
      </c>
      <c r="T372" s="7" t="str">
        <f t="shared" ca="1" si="65"/>
        <v/>
      </c>
      <c r="U372" s="109">
        <v>372</v>
      </c>
      <c r="V372" s="111" t="s">
        <v>864</v>
      </c>
      <c r="W372" s="111" t="s">
        <v>1876</v>
      </c>
      <c r="X372" s="109" t="str">
        <f t="shared" ca="1" si="71"/>
        <v/>
      </c>
      <c r="BC372"/>
      <c r="BD372"/>
      <c r="BE372"/>
      <c r="BF372"/>
      <c r="BG372" s="59"/>
      <c r="BH372" s="59"/>
      <c r="BI372"/>
      <c r="BJ372"/>
      <c r="BK372"/>
      <c r="BL372" s="3"/>
      <c r="BM372" s="3"/>
      <c r="BN372" s="3"/>
      <c r="BO372" s="3"/>
      <c r="BP372" s="3"/>
      <c r="BQ372"/>
      <c r="BR372"/>
      <c r="BS372"/>
      <c r="BT372"/>
      <c r="BU372"/>
      <c r="BV372"/>
    </row>
    <row r="373" spans="1:74" ht="13.5" customHeight="1">
      <c r="A373" s="55" t="str">
        <f t="shared" ca="1" si="66"/>
        <v/>
      </c>
      <c r="B373" s="5"/>
      <c r="C373" s="5"/>
      <c r="D373" s="5"/>
      <c r="E373" s="6"/>
      <c r="F373" s="5"/>
      <c r="G373" s="5"/>
      <c r="H373" s="5"/>
      <c r="I373" s="5"/>
      <c r="J373" s="116"/>
      <c r="K373" s="109" t="str">
        <f t="shared" ca="1" si="67"/>
        <v/>
      </c>
      <c r="L373" s="8" t="str">
        <f t="shared" ca="1" si="68"/>
        <v/>
      </c>
      <c r="M373" s="7" t="str">
        <f t="shared" ca="1" si="60"/>
        <v/>
      </c>
      <c r="N373" s="8" t="str">
        <f t="shared" ca="1" si="61"/>
        <v/>
      </c>
      <c r="O373" s="7" t="str">
        <f t="shared" ca="1" si="69"/>
        <v/>
      </c>
      <c r="P373" s="7" t="str">
        <f t="shared" ca="1" si="70"/>
        <v/>
      </c>
      <c r="Q373" s="7" t="str">
        <f t="shared" ca="1" si="62"/>
        <v/>
      </c>
      <c r="R373" s="7" t="str">
        <f t="shared" ca="1" si="63"/>
        <v/>
      </c>
      <c r="S373" s="107" t="str">
        <f t="shared" ca="1" si="64"/>
        <v/>
      </c>
      <c r="T373" s="7" t="str">
        <f t="shared" ca="1" si="65"/>
        <v/>
      </c>
      <c r="U373" s="109">
        <v>373</v>
      </c>
      <c r="V373" s="111" t="s">
        <v>865</v>
      </c>
      <c r="W373" s="111" t="s">
        <v>1877</v>
      </c>
      <c r="X373" s="109" t="str">
        <f t="shared" ca="1" si="71"/>
        <v/>
      </c>
      <c r="BC373"/>
      <c r="BD373"/>
      <c r="BE373"/>
      <c r="BF373"/>
      <c r="BG373" s="59"/>
      <c r="BH373" s="59"/>
      <c r="BI373"/>
      <c r="BJ373"/>
      <c r="BK373"/>
      <c r="BL373" s="3"/>
      <c r="BM373" s="3"/>
      <c r="BN373" s="3"/>
      <c r="BO373" s="3"/>
      <c r="BP373" s="3"/>
      <c r="BQ373"/>
      <c r="BR373"/>
      <c r="BS373"/>
      <c r="BT373"/>
      <c r="BU373"/>
      <c r="BV373"/>
    </row>
    <row r="374" spans="1:74" ht="13.5" customHeight="1">
      <c r="A374" s="55" t="str">
        <f t="shared" ca="1" si="66"/>
        <v/>
      </c>
      <c r="B374" s="5"/>
      <c r="C374" s="5"/>
      <c r="D374" s="5"/>
      <c r="E374" s="6"/>
      <c r="F374" s="5"/>
      <c r="G374" s="5"/>
      <c r="H374" s="5"/>
      <c r="I374" s="5"/>
      <c r="J374" s="116"/>
      <c r="K374" s="109" t="str">
        <f t="shared" ca="1" si="67"/>
        <v/>
      </c>
      <c r="L374" s="8" t="str">
        <f t="shared" ca="1" si="68"/>
        <v/>
      </c>
      <c r="M374" s="7" t="str">
        <f t="shared" ca="1" si="60"/>
        <v/>
      </c>
      <c r="N374" s="8" t="str">
        <f t="shared" ca="1" si="61"/>
        <v/>
      </c>
      <c r="O374" s="7" t="str">
        <f t="shared" ca="1" si="69"/>
        <v/>
      </c>
      <c r="P374" s="7" t="str">
        <f t="shared" ca="1" si="70"/>
        <v/>
      </c>
      <c r="Q374" s="7" t="str">
        <f t="shared" ca="1" si="62"/>
        <v/>
      </c>
      <c r="R374" s="7" t="str">
        <f t="shared" ca="1" si="63"/>
        <v/>
      </c>
      <c r="S374" s="107" t="str">
        <f t="shared" ca="1" si="64"/>
        <v/>
      </c>
      <c r="T374" s="7" t="str">
        <f t="shared" ca="1" si="65"/>
        <v/>
      </c>
      <c r="U374" s="109">
        <v>374</v>
      </c>
      <c r="V374" s="111" t="s">
        <v>866</v>
      </c>
      <c r="W374" s="111" t="s">
        <v>1878</v>
      </c>
      <c r="X374" s="109" t="str">
        <f t="shared" ca="1" si="71"/>
        <v/>
      </c>
      <c r="BC374"/>
      <c r="BD374"/>
      <c r="BE374"/>
      <c r="BF374"/>
      <c r="BG374" s="59"/>
      <c r="BH374" s="59"/>
      <c r="BI374"/>
      <c r="BJ374"/>
      <c r="BK374"/>
      <c r="BL374" s="3"/>
      <c r="BM374" s="3"/>
      <c r="BN374" s="3"/>
      <c r="BO374" s="3"/>
      <c r="BP374" s="3"/>
      <c r="BQ374"/>
      <c r="BR374"/>
      <c r="BS374"/>
      <c r="BT374"/>
      <c r="BU374"/>
      <c r="BV374"/>
    </row>
    <row r="375" spans="1:74" ht="13.5" customHeight="1">
      <c r="A375" s="55" t="str">
        <f t="shared" ca="1" si="66"/>
        <v/>
      </c>
      <c r="B375" s="5"/>
      <c r="C375" s="5"/>
      <c r="D375" s="5"/>
      <c r="E375" s="6"/>
      <c r="F375" s="5"/>
      <c r="G375" s="5"/>
      <c r="H375" s="5"/>
      <c r="I375" s="5"/>
      <c r="J375" s="116"/>
      <c r="K375" s="109" t="str">
        <f t="shared" ca="1" si="67"/>
        <v/>
      </c>
      <c r="L375" s="8" t="str">
        <f t="shared" ca="1" si="68"/>
        <v/>
      </c>
      <c r="M375" s="7" t="str">
        <f t="shared" ca="1" si="60"/>
        <v/>
      </c>
      <c r="N375" s="8" t="str">
        <f t="shared" ca="1" si="61"/>
        <v/>
      </c>
      <c r="O375" s="7" t="str">
        <f t="shared" ca="1" si="69"/>
        <v/>
      </c>
      <c r="P375" s="7" t="str">
        <f t="shared" ca="1" si="70"/>
        <v/>
      </c>
      <c r="Q375" s="7" t="str">
        <f t="shared" ca="1" si="62"/>
        <v/>
      </c>
      <c r="R375" s="7" t="str">
        <f t="shared" ca="1" si="63"/>
        <v/>
      </c>
      <c r="S375" s="107" t="str">
        <f t="shared" ca="1" si="64"/>
        <v/>
      </c>
      <c r="T375" s="7" t="str">
        <f t="shared" ca="1" si="65"/>
        <v/>
      </c>
      <c r="U375" s="109">
        <v>375</v>
      </c>
      <c r="V375" s="111" t="s">
        <v>867</v>
      </c>
      <c r="W375" s="111" t="s">
        <v>2290</v>
      </c>
      <c r="X375" s="109" t="str">
        <f t="shared" ca="1" si="71"/>
        <v/>
      </c>
      <c r="BC375"/>
      <c r="BD375"/>
      <c r="BE375"/>
      <c r="BF375"/>
      <c r="BG375" s="59"/>
      <c r="BH375" s="59"/>
      <c r="BI375"/>
      <c r="BJ375"/>
      <c r="BK375"/>
      <c r="BL375" s="3"/>
      <c r="BM375" s="3"/>
      <c r="BN375" s="3"/>
      <c r="BO375" s="3"/>
      <c r="BP375" s="3"/>
      <c r="BQ375"/>
      <c r="BR375"/>
      <c r="BS375"/>
      <c r="BT375"/>
      <c r="BU375"/>
      <c r="BV375"/>
    </row>
    <row r="376" spans="1:74" ht="13.5" customHeight="1">
      <c r="A376" s="55" t="str">
        <f t="shared" ca="1" si="66"/>
        <v/>
      </c>
      <c r="B376" s="5"/>
      <c r="C376" s="5"/>
      <c r="D376" s="5"/>
      <c r="E376" s="6"/>
      <c r="F376" s="5"/>
      <c r="G376" s="5"/>
      <c r="H376" s="5"/>
      <c r="I376" s="5"/>
      <c r="J376" s="116"/>
      <c r="K376" s="109" t="str">
        <f t="shared" ca="1" si="67"/>
        <v/>
      </c>
      <c r="L376" s="8" t="str">
        <f t="shared" ca="1" si="68"/>
        <v/>
      </c>
      <c r="M376" s="7" t="str">
        <f t="shared" ca="1" si="60"/>
        <v/>
      </c>
      <c r="N376" s="8" t="str">
        <f t="shared" ca="1" si="61"/>
        <v/>
      </c>
      <c r="O376" s="7" t="str">
        <f t="shared" ca="1" si="69"/>
        <v/>
      </c>
      <c r="P376" s="7" t="str">
        <f t="shared" ca="1" si="70"/>
        <v/>
      </c>
      <c r="Q376" s="7" t="str">
        <f t="shared" ca="1" si="62"/>
        <v/>
      </c>
      <c r="R376" s="7" t="str">
        <f t="shared" ca="1" si="63"/>
        <v/>
      </c>
      <c r="S376" s="107" t="str">
        <f t="shared" ca="1" si="64"/>
        <v/>
      </c>
      <c r="T376" s="7" t="str">
        <f t="shared" ca="1" si="65"/>
        <v/>
      </c>
      <c r="U376" s="109">
        <v>376</v>
      </c>
      <c r="V376" s="111" t="s">
        <v>868</v>
      </c>
      <c r="W376" s="111" t="s">
        <v>2291</v>
      </c>
      <c r="X376" s="109" t="str">
        <f t="shared" ca="1" si="71"/>
        <v/>
      </c>
      <c r="BC376"/>
      <c r="BD376"/>
      <c r="BE376"/>
      <c r="BF376"/>
      <c r="BG376" s="59"/>
      <c r="BH376" s="59"/>
      <c r="BI376"/>
      <c r="BJ376"/>
      <c r="BK376"/>
      <c r="BL376" s="3"/>
      <c r="BM376" s="3"/>
      <c r="BN376" s="3"/>
      <c r="BO376" s="3"/>
      <c r="BP376" s="3"/>
      <c r="BQ376"/>
      <c r="BR376"/>
      <c r="BS376"/>
      <c r="BT376"/>
      <c r="BU376"/>
      <c r="BV376"/>
    </row>
    <row r="377" spans="1:74" ht="13.5" customHeight="1">
      <c r="A377" s="55" t="str">
        <f t="shared" ca="1" si="66"/>
        <v/>
      </c>
      <c r="B377" s="5"/>
      <c r="C377" s="5"/>
      <c r="D377" s="5"/>
      <c r="E377" s="6"/>
      <c r="F377" s="5"/>
      <c r="G377" s="5"/>
      <c r="H377" s="5"/>
      <c r="I377" s="5"/>
      <c r="J377" s="116"/>
      <c r="K377" s="109" t="str">
        <f t="shared" ca="1" si="67"/>
        <v/>
      </c>
      <c r="L377" s="8" t="str">
        <f t="shared" ca="1" si="68"/>
        <v/>
      </c>
      <c r="M377" s="7" t="str">
        <f t="shared" ca="1" si="60"/>
        <v/>
      </c>
      <c r="N377" s="8" t="str">
        <f t="shared" ca="1" si="61"/>
        <v/>
      </c>
      <c r="O377" s="7" t="str">
        <f t="shared" ca="1" si="69"/>
        <v/>
      </c>
      <c r="P377" s="7" t="str">
        <f t="shared" ca="1" si="70"/>
        <v/>
      </c>
      <c r="Q377" s="7" t="str">
        <f t="shared" ca="1" si="62"/>
        <v/>
      </c>
      <c r="R377" s="7" t="str">
        <f t="shared" ca="1" si="63"/>
        <v/>
      </c>
      <c r="S377" s="107" t="str">
        <f t="shared" ca="1" si="64"/>
        <v/>
      </c>
      <c r="T377" s="7" t="str">
        <f t="shared" ca="1" si="65"/>
        <v/>
      </c>
      <c r="U377" s="109">
        <v>377</v>
      </c>
      <c r="V377" s="111" t="s">
        <v>869</v>
      </c>
      <c r="W377" s="111" t="s">
        <v>2292</v>
      </c>
      <c r="X377" s="109" t="str">
        <f t="shared" ca="1" si="71"/>
        <v/>
      </c>
      <c r="BC377"/>
      <c r="BD377"/>
      <c r="BE377"/>
      <c r="BF377"/>
      <c r="BG377" s="59"/>
      <c r="BH377" s="59"/>
      <c r="BI377"/>
      <c r="BJ377"/>
      <c r="BK377"/>
      <c r="BL377" s="3"/>
      <c r="BM377" s="3"/>
      <c r="BN377" s="3"/>
      <c r="BO377" s="3"/>
      <c r="BP377" s="3"/>
      <c r="BQ377"/>
      <c r="BR377"/>
      <c r="BS377"/>
      <c r="BT377"/>
      <c r="BU377"/>
      <c r="BV377"/>
    </row>
    <row r="378" spans="1:74" ht="13.5" customHeight="1">
      <c r="A378" s="55" t="str">
        <f t="shared" ca="1" si="66"/>
        <v/>
      </c>
      <c r="B378" s="5"/>
      <c r="C378" s="5"/>
      <c r="D378" s="5"/>
      <c r="E378" s="6"/>
      <c r="F378" s="5"/>
      <c r="G378" s="5"/>
      <c r="H378" s="5"/>
      <c r="I378" s="5"/>
      <c r="J378" s="116"/>
      <c r="K378" s="109" t="str">
        <f t="shared" ca="1" si="67"/>
        <v/>
      </c>
      <c r="L378" s="8" t="str">
        <f t="shared" ca="1" si="68"/>
        <v/>
      </c>
      <c r="M378" s="7" t="str">
        <f t="shared" ca="1" si="60"/>
        <v/>
      </c>
      <c r="N378" s="8" t="str">
        <f t="shared" ca="1" si="61"/>
        <v/>
      </c>
      <c r="O378" s="7" t="str">
        <f t="shared" ca="1" si="69"/>
        <v/>
      </c>
      <c r="P378" s="7" t="str">
        <f t="shared" ca="1" si="70"/>
        <v/>
      </c>
      <c r="Q378" s="7" t="str">
        <f t="shared" ca="1" si="62"/>
        <v/>
      </c>
      <c r="R378" s="7" t="str">
        <f t="shared" ca="1" si="63"/>
        <v/>
      </c>
      <c r="S378" s="107" t="str">
        <f t="shared" ca="1" si="64"/>
        <v/>
      </c>
      <c r="T378" s="7" t="str">
        <f t="shared" ca="1" si="65"/>
        <v/>
      </c>
      <c r="U378" s="109">
        <v>378</v>
      </c>
      <c r="V378" s="111" t="s">
        <v>870</v>
      </c>
      <c r="W378" s="111" t="s">
        <v>2293</v>
      </c>
      <c r="X378" s="109" t="str">
        <f t="shared" ca="1" si="71"/>
        <v/>
      </c>
      <c r="BC378"/>
      <c r="BD378"/>
      <c r="BE378"/>
      <c r="BF378"/>
      <c r="BG378" s="59"/>
      <c r="BH378" s="59"/>
      <c r="BI378"/>
      <c r="BJ378"/>
      <c r="BK378"/>
      <c r="BL378" s="3"/>
      <c r="BM378" s="3"/>
      <c r="BN378" s="3"/>
      <c r="BO378" s="3"/>
      <c r="BP378" s="3"/>
      <c r="BQ378"/>
      <c r="BR378"/>
      <c r="BS378"/>
      <c r="BT378"/>
      <c r="BU378"/>
      <c r="BV378"/>
    </row>
    <row r="379" spans="1:74" ht="13.5" customHeight="1">
      <c r="A379" s="55" t="str">
        <f t="shared" ca="1" si="66"/>
        <v/>
      </c>
      <c r="B379" s="5"/>
      <c r="C379" s="5"/>
      <c r="D379" s="5"/>
      <c r="E379" s="6"/>
      <c r="F379" s="5"/>
      <c r="G379" s="5"/>
      <c r="H379" s="5"/>
      <c r="I379" s="5"/>
      <c r="J379" s="116"/>
      <c r="K379" s="109" t="str">
        <f t="shared" ca="1" si="67"/>
        <v/>
      </c>
      <c r="L379" s="8" t="str">
        <f t="shared" ca="1" si="68"/>
        <v/>
      </c>
      <c r="M379" s="7" t="str">
        <f t="shared" ca="1" si="60"/>
        <v/>
      </c>
      <c r="N379" s="8" t="str">
        <f t="shared" ca="1" si="61"/>
        <v/>
      </c>
      <c r="O379" s="7" t="str">
        <f t="shared" ca="1" si="69"/>
        <v/>
      </c>
      <c r="P379" s="7" t="str">
        <f t="shared" ca="1" si="70"/>
        <v/>
      </c>
      <c r="Q379" s="7" t="str">
        <f t="shared" ca="1" si="62"/>
        <v/>
      </c>
      <c r="R379" s="7" t="str">
        <f t="shared" ca="1" si="63"/>
        <v/>
      </c>
      <c r="S379" s="107" t="str">
        <f t="shared" ca="1" si="64"/>
        <v/>
      </c>
      <c r="T379" s="7" t="str">
        <f t="shared" ca="1" si="65"/>
        <v/>
      </c>
      <c r="U379" s="109">
        <v>379</v>
      </c>
      <c r="V379" s="111" t="s">
        <v>871</v>
      </c>
      <c r="W379" s="111" t="s">
        <v>2294</v>
      </c>
      <c r="X379" s="109" t="str">
        <f t="shared" ca="1" si="71"/>
        <v/>
      </c>
      <c r="BC379"/>
      <c r="BD379"/>
      <c r="BE379"/>
      <c r="BF379"/>
      <c r="BG379" s="59"/>
      <c r="BH379" s="59"/>
      <c r="BI379"/>
      <c r="BJ379"/>
      <c r="BK379"/>
      <c r="BL379" s="3"/>
      <c r="BM379" s="3"/>
      <c r="BN379" s="3"/>
      <c r="BO379" s="3"/>
      <c r="BP379" s="3"/>
      <c r="BQ379"/>
      <c r="BR379"/>
      <c r="BS379"/>
      <c r="BT379"/>
      <c r="BU379"/>
      <c r="BV379"/>
    </row>
    <row r="380" spans="1:74" ht="13.5" customHeight="1">
      <c r="A380" s="55" t="str">
        <f t="shared" ca="1" si="66"/>
        <v/>
      </c>
      <c r="B380" s="5"/>
      <c r="C380" s="5"/>
      <c r="D380" s="5"/>
      <c r="E380" s="6"/>
      <c r="F380" s="5"/>
      <c r="G380" s="5"/>
      <c r="H380" s="5"/>
      <c r="I380" s="5"/>
      <c r="J380" s="116"/>
      <c r="K380" s="109" t="str">
        <f t="shared" ca="1" si="67"/>
        <v/>
      </c>
      <c r="L380" s="8" t="str">
        <f t="shared" ca="1" si="68"/>
        <v/>
      </c>
      <c r="M380" s="7" t="str">
        <f t="shared" ca="1" si="60"/>
        <v/>
      </c>
      <c r="N380" s="8" t="str">
        <f t="shared" ca="1" si="61"/>
        <v/>
      </c>
      <c r="O380" s="7" t="str">
        <f t="shared" ca="1" si="69"/>
        <v/>
      </c>
      <c r="P380" s="7" t="str">
        <f t="shared" ca="1" si="70"/>
        <v/>
      </c>
      <c r="Q380" s="7" t="str">
        <f t="shared" ca="1" si="62"/>
        <v/>
      </c>
      <c r="R380" s="7" t="str">
        <f t="shared" ca="1" si="63"/>
        <v/>
      </c>
      <c r="S380" s="107" t="str">
        <f t="shared" ca="1" si="64"/>
        <v/>
      </c>
      <c r="T380" s="7" t="str">
        <f t="shared" ca="1" si="65"/>
        <v/>
      </c>
      <c r="U380" s="109">
        <v>380</v>
      </c>
      <c r="V380" s="111" t="s">
        <v>872</v>
      </c>
      <c r="W380" s="111" t="s">
        <v>1879</v>
      </c>
      <c r="X380" s="109" t="str">
        <f t="shared" ca="1" si="71"/>
        <v/>
      </c>
      <c r="BC380"/>
      <c r="BD380"/>
      <c r="BE380"/>
      <c r="BF380"/>
      <c r="BG380" s="59"/>
      <c r="BH380" s="59"/>
      <c r="BI380"/>
      <c r="BJ380"/>
      <c r="BK380"/>
      <c r="BL380" s="3"/>
      <c r="BM380" s="3"/>
      <c r="BN380" s="3"/>
      <c r="BO380" s="3"/>
      <c r="BP380" s="3"/>
      <c r="BQ380"/>
      <c r="BR380"/>
      <c r="BS380"/>
      <c r="BT380"/>
      <c r="BU380"/>
      <c r="BV380"/>
    </row>
    <row r="381" spans="1:74" ht="13.5" customHeight="1">
      <c r="A381" s="55" t="str">
        <f t="shared" ca="1" si="66"/>
        <v/>
      </c>
      <c r="B381" s="5"/>
      <c r="C381" s="5"/>
      <c r="D381" s="5"/>
      <c r="E381" s="6"/>
      <c r="F381" s="5"/>
      <c r="G381" s="5"/>
      <c r="H381" s="5"/>
      <c r="I381" s="5"/>
      <c r="J381" s="116"/>
      <c r="K381" s="109" t="str">
        <f t="shared" ca="1" si="67"/>
        <v/>
      </c>
      <c r="L381" s="8" t="str">
        <f t="shared" ca="1" si="68"/>
        <v/>
      </c>
      <c r="M381" s="7" t="str">
        <f t="shared" ca="1" si="60"/>
        <v/>
      </c>
      <c r="N381" s="8" t="str">
        <f t="shared" ca="1" si="61"/>
        <v/>
      </c>
      <c r="O381" s="7" t="str">
        <f t="shared" ca="1" si="69"/>
        <v/>
      </c>
      <c r="P381" s="7" t="str">
        <f t="shared" ca="1" si="70"/>
        <v/>
      </c>
      <c r="Q381" s="7" t="str">
        <f t="shared" ca="1" si="62"/>
        <v/>
      </c>
      <c r="R381" s="7" t="str">
        <f t="shared" ca="1" si="63"/>
        <v/>
      </c>
      <c r="S381" s="107" t="str">
        <f t="shared" ca="1" si="64"/>
        <v/>
      </c>
      <c r="T381" s="7" t="str">
        <f t="shared" ca="1" si="65"/>
        <v/>
      </c>
      <c r="U381" s="109">
        <v>381</v>
      </c>
      <c r="V381" s="111" t="s">
        <v>873</v>
      </c>
      <c r="W381" s="111" t="s">
        <v>1880</v>
      </c>
      <c r="X381" s="109" t="str">
        <f t="shared" ca="1" si="71"/>
        <v/>
      </c>
      <c r="BC381"/>
      <c r="BD381"/>
      <c r="BE381"/>
      <c r="BF381"/>
      <c r="BG381" s="59"/>
      <c r="BH381" s="59"/>
      <c r="BI381"/>
      <c r="BJ381"/>
      <c r="BK381"/>
      <c r="BL381" s="3"/>
      <c r="BM381" s="3"/>
      <c r="BN381" s="3"/>
      <c r="BO381" s="3"/>
      <c r="BP381" s="3"/>
      <c r="BQ381"/>
      <c r="BR381"/>
      <c r="BS381"/>
      <c r="BT381"/>
      <c r="BU381"/>
      <c r="BV381"/>
    </row>
    <row r="382" spans="1:74" ht="13.5" customHeight="1">
      <c r="A382" s="55" t="str">
        <f t="shared" ca="1" si="66"/>
        <v/>
      </c>
      <c r="B382" s="5"/>
      <c r="C382" s="5"/>
      <c r="D382" s="5"/>
      <c r="E382" s="6"/>
      <c r="F382" s="5"/>
      <c r="G382" s="5"/>
      <c r="H382" s="5"/>
      <c r="I382" s="5"/>
      <c r="J382" s="116"/>
      <c r="K382" s="109" t="str">
        <f t="shared" ca="1" si="67"/>
        <v/>
      </c>
      <c r="L382" s="8" t="str">
        <f t="shared" ca="1" si="68"/>
        <v/>
      </c>
      <c r="M382" s="7" t="str">
        <f t="shared" ca="1" si="60"/>
        <v/>
      </c>
      <c r="N382" s="8" t="str">
        <f t="shared" ca="1" si="61"/>
        <v/>
      </c>
      <c r="O382" s="7" t="str">
        <f t="shared" ca="1" si="69"/>
        <v/>
      </c>
      <c r="P382" s="7" t="str">
        <f t="shared" ca="1" si="70"/>
        <v/>
      </c>
      <c r="Q382" s="7" t="str">
        <f t="shared" ca="1" si="62"/>
        <v/>
      </c>
      <c r="R382" s="7" t="str">
        <f t="shared" ca="1" si="63"/>
        <v/>
      </c>
      <c r="S382" s="107" t="str">
        <f t="shared" ca="1" si="64"/>
        <v/>
      </c>
      <c r="T382" s="7" t="str">
        <f t="shared" ca="1" si="65"/>
        <v/>
      </c>
      <c r="U382" s="109">
        <v>382</v>
      </c>
      <c r="V382" s="111" t="s">
        <v>874</v>
      </c>
      <c r="W382" s="111" t="s">
        <v>1881</v>
      </c>
      <c r="X382" s="109" t="str">
        <f t="shared" ca="1" si="71"/>
        <v/>
      </c>
      <c r="BC382"/>
      <c r="BD382"/>
      <c r="BE382"/>
      <c r="BF382"/>
      <c r="BG382" s="59"/>
      <c r="BH382" s="59"/>
      <c r="BI382"/>
      <c r="BJ382"/>
      <c r="BK382"/>
      <c r="BL382" s="3"/>
      <c r="BM382" s="3"/>
      <c r="BN382" s="3"/>
      <c r="BO382" s="3"/>
      <c r="BP382" s="3"/>
      <c r="BQ382"/>
      <c r="BR382"/>
      <c r="BS382"/>
      <c r="BT382"/>
      <c r="BU382"/>
      <c r="BV382"/>
    </row>
    <row r="383" spans="1:74" ht="13.5" customHeight="1">
      <c r="A383" s="55" t="str">
        <f t="shared" ca="1" si="66"/>
        <v/>
      </c>
      <c r="B383" s="5"/>
      <c r="C383" s="5"/>
      <c r="D383" s="5"/>
      <c r="E383" s="6"/>
      <c r="F383" s="5"/>
      <c r="G383" s="5"/>
      <c r="H383" s="5"/>
      <c r="I383" s="5"/>
      <c r="J383" s="116"/>
      <c r="K383" s="109" t="str">
        <f t="shared" ca="1" si="67"/>
        <v/>
      </c>
      <c r="L383" s="8" t="str">
        <f t="shared" ca="1" si="68"/>
        <v/>
      </c>
      <c r="M383" s="7" t="str">
        <f t="shared" ca="1" si="60"/>
        <v/>
      </c>
      <c r="N383" s="8" t="str">
        <f t="shared" ca="1" si="61"/>
        <v/>
      </c>
      <c r="O383" s="7" t="str">
        <f t="shared" ca="1" si="69"/>
        <v/>
      </c>
      <c r="P383" s="7" t="str">
        <f t="shared" ca="1" si="70"/>
        <v/>
      </c>
      <c r="Q383" s="7" t="str">
        <f t="shared" ca="1" si="62"/>
        <v/>
      </c>
      <c r="R383" s="7" t="str">
        <f t="shared" ca="1" si="63"/>
        <v/>
      </c>
      <c r="S383" s="107" t="str">
        <f t="shared" ca="1" si="64"/>
        <v/>
      </c>
      <c r="T383" s="7" t="str">
        <f t="shared" ca="1" si="65"/>
        <v/>
      </c>
      <c r="U383" s="109">
        <v>383</v>
      </c>
      <c r="V383" s="111" t="s">
        <v>875</v>
      </c>
      <c r="W383" s="111" t="s">
        <v>1882</v>
      </c>
      <c r="X383" s="109" t="str">
        <f t="shared" ca="1" si="71"/>
        <v/>
      </c>
      <c r="BC383"/>
      <c r="BD383"/>
      <c r="BE383"/>
      <c r="BF383"/>
      <c r="BG383" s="59"/>
      <c r="BH383" s="59"/>
      <c r="BI383"/>
      <c r="BJ383"/>
      <c r="BK383"/>
      <c r="BL383" s="3"/>
      <c r="BM383" s="3"/>
      <c r="BN383" s="3"/>
      <c r="BO383" s="3"/>
      <c r="BP383" s="3"/>
      <c r="BQ383"/>
      <c r="BR383"/>
      <c r="BS383"/>
      <c r="BT383"/>
      <c r="BU383"/>
      <c r="BV383"/>
    </row>
    <row r="384" spans="1:74" ht="13.5" customHeight="1">
      <c r="A384" s="55" t="str">
        <f t="shared" ca="1" si="66"/>
        <v/>
      </c>
      <c r="B384" s="5"/>
      <c r="C384" s="5"/>
      <c r="D384" s="5"/>
      <c r="E384" s="6"/>
      <c r="F384" s="5"/>
      <c r="G384" s="5"/>
      <c r="H384" s="5"/>
      <c r="I384" s="5"/>
      <c r="J384" s="116"/>
      <c r="K384" s="109" t="str">
        <f t="shared" ca="1" si="67"/>
        <v/>
      </c>
      <c r="L384" s="8" t="str">
        <f t="shared" ca="1" si="68"/>
        <v/>
      </c>
      <c r="M384" s="7" t="str">
        <f t="shared" ca="1" si="60"/>
        <v/>
      </c>
      <c r="N384" s="8" t="str">
        <f t="shared" ca="1" si="61"/>
        <v/>
      </c>
      <c r="O384" s="7" t="str">
        <f t="shared" ca="1" si="69"/>
        <v/>
      </c>
      <c r="P384" s="7" t="str">
        <f t="shared" ca="1" si="70"/>
        <v/>
      </c>
      <c r="Q384" s="7" t="str">
        <f t="shared" ca="1" si="62"/>
        <v/>
      </c>
      <c r="R384" s="7" t="str">
        <f t="shared" ca="1" si="63"/>
        <v/>
      </c>
      <c r="S384" s="107" t="str">
        <f t="shared" ca="1" si="64"/>
        <v/>
      </c>
      <c r="T384" s="7" t="str">
        <f t="shared" ca="1" si="65"/>
        <v/>
      </c>
      <c r="U384" s="109">
        <v>384</v>
      </c>
      <c r="V384" s="111" t="s">
        <v>876</v>
      </c>
      <c r="W384" s="111" t="s">
        <v>1883</v>
      </c>
      <c r="X384" s="109" t="str">
        <f t="shared" ca="1" si="71"/>
        <v/>
      </c>
      <c r="BC384"/>
      <c r="BD384"/>
      <c r="BE384"/>
      <c r="BF384"/>
      <c r="BG384" s="59"/>
      <c r="BH384" s="59"/>
      <c r="BI384"/>
      <c r="BJ384"/>
      <c r="BK384"/>
      <c r="BL384" s="3"/>
      <c r="BM384" s="3"/>
      <c r="BN384" s="3"/>
      <c r="BO384" s="3"/>
      <c r="BP384" s="3"/>
      <c r="BQ384"/>
      <c r="BR384"/>
      <c r="BS384"/>
      <c r="BT384"/>
      <c r="BU384"/>
      <c r="BV384"/>
    </row>
    <row r="385" spans="1:74" ht="13.5" customHeight="1">
      <c r="A385" s="55" t="str">
        <f t="shared" ca="1" si="66"/>
        <v/>
      </c>
      <c r="B385" s="5"/>
      <c r="C385" s="5"/>
      <c r="D385" s="5"/>
      <c r="E385" s="6"/>
      <c r="F385" s="5"/>
      <c r="G385" s="5"/>
      <c r="H385" s="5"/>
      <c r="I385" s="5"/>
      <c r="J385" s="116"/>
      <c r="K385" s="109" t="str">
        <f t="shared" ca="1" si="67"/>
        <v/>
      </c>
      <c r="L385" s="8" t="str">
        <f t="shared" ca="1" si="68"/>
        <v/>
      </c>
      <c r="M385" s="7" t="str">
        <f t="shared" ca="1" si="60"/>
        <v/>
      </c>
      <c r="N385" s="8" t="str">
        <f t="shared" ca="1" si="61"/>
        <v/>
      </c>
      <c r="O385" s="7" t="str">
        <f t="shared" ca="1" si="69"/>
        <v/>
      </c>
      <c r="P385" s="7" t="str">
        <f t="shared" ca="1" si="70"/>
        <v/>
      </c>
      <c r="Q385" s="7" t="str">
        <f t="shared" ca="1" si="62"/>
        <v/>
      </c>
      <c r="R385" s="7" t="str">
        <f t="shared" ca="1" si="63"/>
        <v/>
      </c>
      <c r="S385" s="107" t="str">
        <f t="shared" ca="1" si="64"/>
        <v/>
      </c>
      <c r="T385" s="7" t="str">
        <f t="shared" ca="1" si="65"/>
        <v/>
      </c>
      <c r="U385" s="109">
        <v>385</v>
      </c>
      <c r="V385" s="111" t="s">
        <v>877</v>
      </c>
      <c r="W385" s="111" t="s">
        <v>1884</v>
      </c>
      <c r="X385" s="109" t="str">
        <f t="shared" ca="1" si="71"/>
        <v/>
      </c>
      <c r="BC385"/>
      <c r="BD385"/>
      <c r="BE385"/>
      <c r="BF385"/>
      <c r="BG385" s="59"/>
      <c r="BH385" s="59"/>
      <c r="BI385"/>
      <c r="BJ385"/>
      <c r="BK385"/>
      <c r="BL385" s="3"/>
      <c r="BM385" s="3"/>
      <c r="BN385" s="3"/>
      <c r="BO385" s="3"/>
      <c r="BP385" s="3"/>
      <c r="BQ385"/>
      <c r="BR385"/>
      <c r="BS385"/>
      <c r="BT385"/>
      <c r="BU385"/>
      <c r="BV385"/>
    </row>
    <row r="386" spans="1:74" ht="13.5" customHeight="1">
      <c r="A386" s="55" t="str">
        <f t="shared" ca="1" si="66"/>
        <v/>
      </c>
      <c r="B386" s="5"/>
      <c r="C386" s="5"/>
      <c r="D386" s="5"/>
      <c r="E386" s="6"/>
      <c r="F386" s="5"/>
      <c r="G386" s="5"/>
      <c r="H386" s="5"/>
      <c r="I386" s="5"/>
      <c r="J386" s="116"/>
      <c r="K386" s="109" t="str">
        <f t="shared" ca="1" si="67"/>
        <v/>
      </c>
      <c r="L386" s="8" t="str">
        <f t="shared" ca="1" si="68"/>
        <v/>
      </c>
      <c r="M386" s="7" t="str">
        <f t="shared" ca="1" si="60"/>
        <v/>
      </c>
      <c r="N386" s="8" t="str">
        <f t="shared" ca="1" si="61"/>
        <v/>
      </c>
      <c r="O386" s="7" t="str">
        <f t="shared" ca="1" si="69"/>
        <v/>
      </c>
      <c r="P386" s="7" t="str">
        <f t="shared" ca="1" si="70"/>
        <v/>
      </c>
      <c r="Q386" s="7" t="str">
        <f t="shared" ca="1" si="62"/>
        <v/>
      </c>
      <c r="R386" s="7" t="str">
        <f t="shared" ca="1" si="63"/>
        <v/>
      </c>
      <c r="S386" s="107" t="str">
        <f t="shared" ca="1" si="64"/>
        <v/>
      </c>
      <c r="T386" s="7" t="str">
        <f t="shared" ca="1" si="65"/>
        <v/>
      </c>
      <c r="U386" s="109">
        <v>386</v>
      </c>
      <c r="V386" s="111" t="s">
        <v>878</v>
      </c>
      <c r="W386" s="111" t="s">
        <v>1885</v>
      </c>
      <c r="X386" s="109" t="str">
        <f t="shared" ca="1" si="71"/>
        <v/>
      </c>
      <c r="BC386"/>
      <c r="BD386"/>
      <c r="BE386"/>
      <c r="BF386"/>
      <c r="BG386" s="59"/>
      <c r="BH386" s="59"/>
      <c r="BI386"/>
      <c r="BJ386"/>
      <c r="BK386"/>
      <c r="BL386" s="3"/>
      <c r="BM386" s="3"/>
      <c r="BN386" s="3"/>
      <c r="BO386" s="3"/>
      <c r="BP386" s="3"/>
      <c r="BQ386"/>
      <c r="BR386"/>
      <c r="BS386"/>
      <c r="BT386"/>
      <c r="BU386"/>
      <c r="BV386"/>
    </row>
    <row r="387" spans="1:74" ht="13.5" customHeight="1">
      <c r="A387" s="55" t="str">
        <f t="shared" ca="1" si="66"/>
        <v/>
      </c>
      <c r="B387" s="5"/>
      <c r="C387" s="5"/>
      <c r="D387" s="5"/>
      <c r="E387" s="6"/>
      <c r="F387" s="5"/>
      <c r="G387" s="5"/>
      <c r="H387" s="5"/>
      <c r="I387" s="5"/>
      <c r="J387" s="116"/>
      <c r="K387" s="109" t="str">
        <f t="shared" ca="1" si="67"/>
        <v/>
      </c>
      <c r="L387" s="8" t="str">
        <f t="shared" ca="1" si="68"/>
        <v/>
      </c>
      <c r="M387" s="7" t="str">
        <f t="shared" ca="1" si="60"/>
        <v/>
      </c>
      <c r="N387" s="8" t="str">
        <f t="shared" ca="1" si="61"/>
        <v/>
      </c>
      <c r="O387" s="7" t="str">
        <f t="shared" ca="1" si="69"/>
        <v/>
      </c>
      <c r="P387" s="7" t="str">
        <f t="shared" ca="1" si="70"/>
        <v/>
      </c>
      <c r="Q387" s="7" t="str">
        <f t="shared" ca="1" si="62"/>
        <v/>
      </c>
      <c r="R387" s="7" t="str">
        <f t="shared" ca="1" si="63"/>
        <v/>
      </c>
      <c r="S387" s="107" t="str">
        <f t="shared" ca="1" si="64"/>
        <v/>
      </c>
      <c r="T387" s="7" t="str">
        <f t="shared" ca="1" si="65"/>
        <v/>
      </c>
      <c r="U387" s="109">
        <v>387</v>
      </c>
      <c r="V387" s="111" t="s">
        <v>879</v>
      </c>
      <c r="W387" s="111" t="s">
        <v>1886</v>
      </c>
      <c r="X387" s="109" t="str">
        <f t="shared" ca="1" si="71"/>
        <v/>
      </c>
      <c r="BC387"/>
      <c r="BD387"/>
      <c r="BE387"/>
      <c r="BF387"/>
      <c r="BG387" s="59"/>
      <c r="BH387" s="59"/>
      <c r="BI387"/>
      <c r="BJ387"/>
      <c r="BK387"/>
      <c r="BL387" s="3"/>
      <c r="BM387" s="3"/>
      <c r="BN387" s="3"/>
      <c r="BO387" s="3"/>
      <c r="BP387" s="3"/>
      <c r="BQ387"/>
      <c r="BR387"/>
      <c r="BS387"/>
      <c r="BT387"/>
      <c r="BU387"/>
      <c r="BV387"/>
    </row>
    <row r="388" spans="1:74" ht="13.5" customHeight="1">
      <c r="A388" s="55" t="str">
        <f t="shared" ca="1" si="66"/>
        <v/>
      </c>
      <c r="B388" s="5"/>
      <c r="C388" s="5"/>
      <c r="D388" s="5"/>
      <c r="E388" s="6"/>
      <c r="F388" s="5"/>
      <c r="G388" s="5"/>
      <c r="H388" s="5"/>
      <c r="I388" s="5"/>
      <c r="J388" s="116"/>
      <c r="K388" s="109" t="str">
        <f t="shared" ca="1" si="67"/>
        <v/>
      </c>
      <c r="L388" s="8" t="str">
        <f t="shared" ca="1" si="68"/>
        <v/>
      </c>
      <c r="M388" s="7" t="str">
        <f t="shared" ca="1" si="60"/>
        <v/>
      </c>
      <c r="N388" s="8" t="str">
        <f t="shared" ca="1" si="61"/>
        <v/>
      </c>
      <c r="O388" s="7" t="str">
        <f t="shared" ca="1" si="69"/>
        <v/>
      </c>
      <c r="P388" s="7" t="str">
        <f t="shared" ca="1" si="70"/>
        <v/>
      </c>
      <c r="Q388" s="7" t="str">
        <f t="shared" ca="1" si="62"/>
        <v/>
      </c>
      <c r="R388" s="7" t="str">
        <f t="shared" ca="1" si="63"/>
        <v/>
      </c>
      <c r="S388" s="107" t="str">
        <f t="shared" ca="1" si="64"/>
        <v/>
      </c>
      <c r="T388" s="7" t="str">
        <f t="shared" ca="1" si="65"/>
        <v/>
      </c>
      <c r="U388" s="109">
        <v>388</v>
      </c>
      <c r="V388" s="111" t="s">
        <v>880</v>
      </c>
      <c r="W388" s="111" t="s">
        <v>1887</v>
      </c>
      <c r="X388" s="109" t="str">
        <f t="shared" ca="1" si="71"/>
        <v/>
      </c>
      <c r="BC388"/>
      <c r="BD388"/>
      <c r="BE388"/>
      <c r="BF388"/>
      <c r="BG388" s="59"/>
      <c r="BH388" s="59"/>
      <c r="BI388"/>
      <c r="BJ388"/>
      <c r="BK388"/>
      <c r="BL388" s="3"/>
      <c r="BM388" s="3"/>
      <c r="BN388" s="3"/>
      <c r="BO388" s="3"/>
      <c r="BP388" s="3"/>
      <c r="BQ388"/>
      <c r="BR388"/>
      <c r="BS388"/>
      <c r="BT388"/>
      <c r="BU388"/>
      <c r="BV388"/>
    </row>
    <row r="389" spans="1:74" ht="13.5" customHeight="1">
      <c r="A389" s="55" t="str">
        <f t="shared" ca="1" si="66"/>
        <v/>
      </c>
      <c r="B389" s="5"/>
      <c r="C389" s="5"/>
      <c r="D389" s="5"/>
      <c r="E389" s="6"/>
      <c r="F389" s="5"/>
      <c r="G389" s="5"/>
      <c r="H389" s="5"/>
      <c r="I389" s="5"/>
      <c r="J389" s="116"/>
      <c r="K389" s="109" t="str">
        <f t="shared" ca="1" si="67"/>
        <v/>
      </c>
      <c r="L389" s="8" t="str">
        <f t="shared" ca="1" si="68"/>
        <v/>
      </c>
      <c r="M389" s="7" t="str">
        <f t="shared" ca="1" si="60"/>
        <v/>
      </c>
      <c r="N389" s="8" t="str">
        <f t="shared" ca="1" si="61"/>
        <v/>
      </c>
      <c r="O389" s="7" t="str">
        <f t="shared" ca="1" si="69"/>
        <v/>
      </c>
      <c r="P389" s="7" t="str">
        <f t="shared" ca="1" si="70"/>
        <v/>
      </c>
      <c r="Q389" s="7" t="str">
        <f t="shared" ca="1" si="62"/>
        <v/>
      </c>
      <c r="R389" s="7" t="str">
        <f t="shared" ca="1" si="63"/>
        <v/>
      </c>
      <c r="S389" s="107" t="str">
        <f t="shared" ca="1" si="64"/>
        <v/>
      </c>
      <c r="T389" s="7" t="str">
        <f t="shared" ca="1" si="65"/>
        <v/>
      </c>
      <c r="U389" s="109">
        <v>389</v>
      </c>
      <c r="V389" s="111" t="s">
        <v>881</v>
      </c>
      <c r="W389" s="111" t="s">
        <v>1888</v>
      </c>
      <c r="X389" s="109" t="str">
        <f t="shared" ca="1" si="71"/>
        <v/>
      </c>
      <c r="BC389"/>
      <c r="BD389"/>
      <c r="BE389"/>
      <c r="BF389"/>
      <c r="BG389" s="59"/>
      <c r="BH389" s="59"/>
      <c r="BI389"/>
      <c r="BJ389"/>
      <c r="BK389"/>
      <c r="BL389" s="3"/>
      <c r="BM389" s="3"/>
      <c r="BN389" s="3"/>
      <c r="BO389" s="3"/>
      <c r="BP389" s="3"/>
      <c r="BQ389"/>
      <c r="BR389"/>
      <c r="BS389"/>
      <c r="BT389"/>
      <c r="BU389"/>
      <c r="BV389"/>
    </row>
    <row r="390" spans="1:74" ht="13.5" customHeight="1">
      <c r="A390" s="55" t="str">
        <f t="shared" ca="1" si="66"/>
        <v/>
      </c>
      <c r="B390" s="5"/>
      <c r="C390" s="5"/>
      <c r="D390" s="5"/>
      <c r="E390" s="6"/>
      <c r="F390" s="5"/>
      <c r="G390" s="5"/>
      <c r="H390" s="5"/>
      <c r="I390" s="5"/>
      <c r="J390" s="116"/>
      <c r="K390" s="109" t="str">
        <f t="shared" ca="1" si="67"/>
        <v/>
      </c>
      <c r="L390" s="8" t="str">
        <f t="shared" ca="1" si="68"/>
        <v/>
      </c>
      <c r="M390" s="7" t="str">
        <f t="shared" ca="1" si="60"/>
        <v/>
      </c>
      <c r="N390" s="8" t="str">
        <f t="shared" ca="1" si="61"/>
        <v/>
      </c>
      <c r="O390" s="7" t="str">
        <f t="shared" ca="1" si="69"/>
        <v/>
      </c>
      <c r="P390" s="7" t="str">
        <f t="shared" ca="1" si="70"/>
        <v/>
      </c>
      <c r="Q390" s="7" t="str">
        <f t="shared" ca="1" si="62"/>
        <v/>
      </c>
      <c r="R390" s="7" t="str">
        <f t="shared" ca="1" si="63"/>
        <v/>
      </c>
      <c r="S390" s="107" t="str">
        <f t="shared" ca="1" si="64"/>
        <v/>
      </c>
      <c r="T390" s="7" t="str">
        <f t="shared" ca="1" si="65"/>
        <v/>
      </c>
      <c r="U390" s="109">
        <v>390</v>
      </c>
      <c r="V390" s="111" t="s">
        <v>882</v>
      </c>
      <c r="W390" s="111" t="s">
        <v>2295</v>
      </c>
      <c r="X390" s="109" t="str">
        <f t="shared" ca="1" si="71"/>
        <v/>
      </c>
      <c r="BC390"/>
      <c r="BD390"/>
      <c r="BE390"/>
      <c r="BF390"/>
      <c r="BG390" s="59"/>
      <c r="BH390" s="59"/>
      <c r="BI390"/>
      <c r="BJ390"/>
      <c r="BK390"/>
      <c r="BL390" s="3"/>
      <c r="BM390" s="3"/>
      <c r="BN390" s="3"/>
      <c r="BO390" s="3"/>
      <c r="BP390" s="3"/>
      <c r="BQ390"/>
      <c r="BR390"/>
      <c r="BS390"/>
      <c r="BT390"/>
      <c r="BU390"/>
      <c r="BV390"/>
    </row>
    <row r="391" spans="1:74" ht="13.5" customHeight="1">
      <c r="A391" s="55" t="str">
        <f t="shared" ca="1" si="66"/>
        <v/>
      </c>
      <c r="B391" s="5"/>
      <c r="C391" s="5"/>
      <c r="D391" s="5"/>
      <c r="E391" s="6"/>
      <c r="F391" s="5"/>
      <c r="G391" s="5"/>
      <c r="H391" s="5"/>
      <c r="I391" s="5"/>
      <c r="J391" s="116"/>
      <c r="K391" s="109" t="str">
        <f t="shared" ca="1" si="67"/>
        <v/>
      </c>
      <c r="L391" s="8" t="str">
        <f t="shared" ca="1" si="68"/>
        <v/>
      </c>
      <c r="M391" s="7" t="str">
        <f t="shared" ca="1" si="60"/>
        <v/>
      </c>
      <c r="N391" s="8" t="str">
        <f t="shared" ca="1" si="61"/>
        <v/>
      </c>
      <c r="O391" s="7" t="str">
        <f t="shared" ca="1" si="69"/>
        <v/>
      </c>
      <c r="P391" s="7" t="str">
        <f t="shared" ca="1" si="70"/>
        <v/>
      </c>
      <c r="Q391" s="7" t="str">
        <f t="shared" ca="1" si="62"/>
        <v/>
      </c>
      <c r="R391" s="7" t="str">
        <f t="shared" ca="1" si="63"/>
        <v/>
      </c>
      <c r="S391" s="107" t="str">
        <f t="shared" ca="1" si="64"/>
        <v/>
      </c>
      <c r="T391" s="7" t="str">
        <f t="shared" ca="1" si="65"/>
        <v/>
      </c>
      <c r="U391" s="109">
        <v>391</v>
      </c>
      <c r="V391" s="111" t="s">
        <v>883</v>
      </c>
      <c r="W391" s="111" t="s">
        <v>2296</v>
      </c>
      <c r="X391" s="109" t="str">
        <f t="shared" ca="1" si="71"/>
        <v/>
      </c>
      <c r="BC391"/>
      <c r="BD391"/>
      <c r="BE391"/>
      <c r="BF391"/>
      <c r="BG391" s="59"/>
      <c r="BH391" s="59"/>
      <c r="BI391"/>
      <c r="BJ391"/>
      <c r="BK391"/>
      <c r="BL391" s="3"/>
      <c r="BM391" s="3"/>
      <c r="BN391" s="3"/>
      <c r="BO391" s="3"/>
      <c r="BP391" s="3"/>
      <c r="BQ391"/>
      <c r="BR391"/>
      <c r="BS391"/>
      <c r="BT391"/>
      <c r="BU391"/>
      <c r="BV391"/>
    </row>
    <row r="392" spans="1:74" ht="13.5" customHeight="1">
      <c r="A392" s="55" t="str">
        <f t="shared" ca="1" si="66"/>
        <v/>
      </c>
      <c r="B392" s="5"/>
      <c r="C392" s="5"/>
      <c r="D392" s="5"/>
      <c r="E392" s="6"/>
      <c r="F392" s="5"/>
      <c r="G392" s="5"/>
      <c r="H392" s="5"/>
      <c r="I392" s="5"/>
      <c r="J392" s="116"/>
      <c r="K392" s="109" t="str">
        <f t="shared" ca="1" si="67"/>
        <v/>
      </c>
      <c r="L392" s="8" t="str">
        <f t="shared" ca="1" si="68"/>
        <v/>
      </c>
      <c r="M392" s="7" t="str">
        <f t="shared" ca="1" si="60"/>
        <v/>
      </c>
      <c r="N392" s="8" t="str">
        <f t="shared" ca="1" si="61"/>
        <v/>
      </c>
      <c r="O392" s="7" t="str">
        <f t="shared" ca="1" si="69"/>
        <v/>
      </c>
      <c r="P392" s="7" t="str">
        <f t="shared" ca="1" si="70"/>
        <v/>
      </c>
      <c r="Q392" s="7" t="str">
        <f t="shared" ca="1" si="62"/>
        <v/>
      </c>
      <c r="R392" s="7" t="str">
        <f t="shared" ca="1" si="63"/>
        <v/>
      </c>
      <c r="S392" s="107" t="str">
        <f t="shared" ca="1" si="64"/>
        <v/>
      </c>
      <c r="T392" s="7" t="str">
        <f t="shared" ca="1" si="65"/>
        <v/>
      </c>
      <c r="U392" s="109">
        <v>392</v>
      </c>
      <c r="V392" s="111" t="s">
        <v>884</v>
      </c>
      <c r="W392" s="111" t="s">
        <v>2297</v>
      </c>
      <c r="X392" s="109" t="str">
        <f t="shared" ca="1" si="71"/>
        <v/>
      </c>
      <c r="BC392"/>
      <c r="BD392"/>
      <c r="BE392"/>
      <c r="BF392"/>
      <c r="BG392" s="59"/>
      <c r="BH392" s="59"/>
      <c r="BI392"/>
      <c r="BJ392"/>
      <c r="BK392"/>
      <c r="BL392" s="3"/>
      <c r="BM392" s="3"/>
      <c r="BN392" s="3"/>
      <c r="BO392" s="3"/>
      <c r="BP392" s="3"/>
      <c r="BQ392"/>
      <c r="BR392"/>
      <c r="BS392"/>
      <c r="BT392"/>
      <c r="BU392"/>
      <c r="BV392"/>
    </row>
    <row r="393" spans="1:74" ht="13.5" customHeight="1">
      <c r="A393" s="55" t="str">
        <f t="shared" ca="1" si="66"/>
        <v/>
      </c>
      <c r="B393" s="5"/>
      <c r="C393" s="5"/>
      <c r="D393" s="5"/>
      <c r="E393" s="6"/>
      <c r="F393" s="5"/>
      <c r="G393" s="5"/>
      <c r="H393" s="5"/>
      <c r="I393" s="5"/>
      <c r="J393" s="116"/>
      <c r="K393" s="109" t="str">
        <f t="shared" ca="1" si="67"/>
        <v/>
      </c>
      <c r="L393" s="8" t="str">
        <f t="shared" ca="1" si="68"/>
        <v/>
      </c>
      <c r="M393" s="7" t="str">
        <f t="shared" ca="1" si="60"/>
        <v/>
      </c>
      <c r="N393" s="8" t="str">
        <f t="shared" ca="1" si="61"/>
        <v/>
      </c>
      <c r="O393" s="7" t="str">
        <f t="shared" ca="1" si="69"/>
        <v/>
      </c>
      <c r="P393" s="7" t="str">
        <f t="shared" ca="1" si="70"/>
        <v/>
      </c>
      <c r="Q393" s="7" t="str">
        <f t="shared" ca="1" si="62"/>
        <v/>
      </c>
      <c r="R393" s="7" t="str">
        <f t="shared" ca="1" si="63"/>
        <v/>
      </c>
      <c r="S393" s="107" t="str">
        <f t="shared" ca="1" si="64"/>
        <v/>
      </c>
      <c r="T393" s="7" t="str">
        <f t="shared" ca="1" si="65"/>
        <v/>
      </c>
      <c r="U393" s="109">
        <v>393</v>
      </c>
      <c r="V393" s="111" t="s">
        <v>885</v>
      </c>
      <c r="W393" s="111" t="s">
        <v>2298</v>
      </c>
      <c r="X393" s="109" t="str">
        <f t="shared" ca="1" si="71"/>
        <v/>
      </c>
      <c r="BC393"/>
      <c r="BD393"/>
      <c r="BE393"/>
      <c r="BF393"/>
      <c r="BG393" s="59"/>
      <c r="BH393" s="59"/>
      <c r="BI393"/>
      <c r="BJ393"/>
      <c r="BK393"/>
      <c r="BL393" s="3"/>
      <c r="BM393" s="3"/>
      <c r="BN393" s="3"/>
      <c r="BO393" s="3"/>
      <c r="BP393" s="3"/>
      <c r="BQ393"/>
      <c r="BR393"/>
      <c r="BS393"/>
      <c r="BT393"/>
      <c r="BU393"/>
      <c r="BV393"/>
    </row>
    <row r="394" spans="1:74" ht="13.5" customHeight="1">
      <c r="A394" s="55" t="str">
        <f t="shared" ca="1" si="66"/>
        <v/>
      </c>
      <c r="B394" s="5"/>
      <c r="C394" s="5"/>
      <c r="D394" s="5"/>
      <c r="E394" s="6"/>
      <c r="F394" s="5"/>
      <c r="G394" s="5"/>
      <c r="H394" s="5"/>
      <c r="I394" s="5"/>
      <c r="J394" s="116"/>
      <c r="K394" s="109" t="str">
        <f t="shared" ca="1" si="67"/>
        <v/>
      </c>
      <c r="L394" s="8" t="str">
        <f t="shared" ca="1" si="68"/>
        <v/>
      </c>
      <c r="M394" s="7" t="str">
        <f t="shared" ref="M394:M457" ca="1" si="72">IFERROR(IF(INDIRECT("C"&amp;U394)="","",VLOOKUP(TEXT(INDIRECT("C"&amp;U394),"000"),$BU:$BV,2,FALSE)),"エラー")</f>
        <v/>
      </c>
      <c r="N394" s="8" t="str">
        <f t="shared" ref="N394:N457" ca="1" si="73">IFERROR(IF(INDIRECT("D"&amp;U394)="","",VLOOKUP(TEXT(INDIRECT("D"&amp;U394),"00"),$BX:$BY,2,FALSE)),"エラー")</f>
        <v/>
      </c>
      <c r="O394" s="7" t="str">
        <f t="shared" ca="1" si="69"/>
        <v/>
      </c>
      <c r="P394" s="7" t="str">
        <f t="shared" ca="1" si="70"/>
        <v/>
      </c>
      <c r="Q394" s="7" t="str">
        <f t="shared" ref="Q394:Q457" ca="1" si="74">IFERROR(IF(INDIRECT("G"&amp;U394)="","",VLOOKUP(TEXT(INDIRECT("G"&amp;U394),"00"),$BI:$BJ,2,FALSE)),"エラー")</f>
        <v/>
      </c>
      <c r="R394" s="7" t="str">
        <f t="shared" ref="R394:R457" ca="1" si="75">IFERROR(IF(INDIRECT("H"&amp;U394)="","",VLOOKUP(TEXT(INDIRECT("H"&amp;U394),"000"),$BL:$BM,2,FALSE)),"エラー")</f>
        <v/>
      </c>
      <c r="S394" s="107" t="str">
        <f t="shared" ref="S394:S457" ca="1" si="76">IFERROR(IF(INDIRECT("I"&amp;U394)="","",VLOOKUP(TEXT(INDIRECT("I"&amp;U394),"000"),$BO:$BP,2,FALSE)),"エラー")</f>
        <v/>
      </c>
      <c r="T394" s="7" t="str">
        <f t="shared" ref="T394:T457" ca="1" si="77">IFERROR(IF(INDIRECT("J"&amp;U394)="","",VLOOKUP(INDIRECT("J"&amp;U394),$CA:$CB,2,FALSE)),"エラー")</f>
        <v/>
      </c>
      <c r="U394" s="109">
        <v>394</v>
      </c>
      <c r="V394" s="111" t="s">
        <v>886</v>
      </c>
      <c r="W394" s="111" t="s">
        <v>2299</v>
      </c>
      <c r="X394" s="109" t="str">
        <f t="shared" ca="1" si="71"/>
        <v/>
      </c>
      <c r="BC394"/>
      <c r="BD394"/>
      <c r="BE394"/>
      <c r="BF394"/>
      <c r="BG394" s="59"/>
      <c r="BH394" s="59"/>
      <c r="BI394"/>
      <c r="BJ394"/>
      <c r="BK394"/>
      <c r="BL394" s="3"/>
      <c r="BM394" s="3"/>
      <c r="BN394" s="3"/>
      <c r="BO394" s="3"/>
      <c r="BP394" s="3"/>
      <c r="BQ394"/>
      <c r="BR394"/>
      <c r="BS394"/>
      <c r="BT394"/>
      <c r="BU394"/>
      <c r="BV394"/>
    </row>
    <row r="395" spans="1:74" ht="13.5" customHeight="1">
      <c r="A395" s="55" t="str">
        <f t="shared" ref="A395:A458" ca="1" si="78">IF(INDIRECT("B"&amp;U395)="","",$C$4)</f>
        <v/>
      </c>
      <c r="B395" s="5"/>
      <c r="C395" s="5"/>
      <c r="D395" s="5"/>
      <c r="E395" s="6"/>
      <c r="F395" s="5"/>
      <c r="G395" s="5"/>
      <c r="H395" s="5"/>
      <c r="I395" s="5"/>
      <c r="J395" s="116"/>
      <c r="K395" s="109" t="str">
        <f t="shared" ref="K395:K458" ca="1" si="79">IF(INDIRECT("G"&amp;U395)="","",IF(TEXT(INDIRECT("G"&amp;U395),"00")="01","就職",IF(TEXT(INDIRECT("G"&amp;U395),"00")="02","就職","")))</f>
        <v/>
      </c>
      <c r="L395" s="8" t="str">
        <f t="shared" ref="L395:L458" ca="1" si="80">IF(INDIRECT("B"&amp;U395)="","",IF(EXACT(INDIRECT("V"&amp;U395),INDIRECT("B"&amp;U395)),W395&amp;"人目","エラー"))</f>
        <v/>
      </c>
      <c r="M395" s="7" t="str">
        <f t="shared" ca="1" si="72"/>
        <v/>
      </c>
      <c r="N395" s="8" t="str">
        <f t="shared" ca="1" si="73"/>
        <v/>
      </c>
      <c r="O395" s="7" t="str">
        <f t="shared" ref="O395:O458" ca="1" si="81">IFERROR(IF(INDIRECT("E"&amp;U395)="","",VLOOKUP(TEXT(INDIRECT("E"&amp;U395),"000"),$BC$3:$BD$203,2,FALSE)),"エラー")</f>
        <v/>
      </c>
      <c r="P395" s="7" t="str">
        <f t="shared" ref="P395:P458" ca="1" si="82">IFERROR(IF(INDIRECT("F"&amp;U395)="","",VLOOKUP(TEXT(INDIRECT("F"&amp;U395),"00"),$BF$2:$BG$4,2,FALSE)),"エラー")</f>
        <v/>
      </c>
      <c r="Q395" s="7" t="str">
        <f t="shared" ca="1" si="74"/>
        <v/>
      </c>
      <c r="R395" s="7" t="str">
        <f t="shared" ca="1" si="75"/>
        <v/>
      </c>
      <c r="S395" s="107" t="str">
        <f t="shared" ca="1" si="76"/>
        <v/>
      </c>
      <c r="T395" s="7" t="str">
        <f t="shared" ca="1" si="77"/>
        <v/>
      </c>
      <c r="U395" s="109">
        <v>395</v>
      </c>
      <c r="V395" s="111" t="s">
        <v>887</v>
      </c>
      <c r="W395" s="111" t="s">
        <v>2300</v>
      </c>
      <c r="X395" s="109" t="str">
        <f t="shared" ref="X395:X458" ca="1" si="83">K395&amp;J395</f>
        <v/>
      </c>
      <c r="BC395"/>
      <c r="BD395"/>
      <c r="BE395"/>
      <c r="BF395"/>
      <c r="BG395" s="59"/>
      <c r="BH395" s="59"/>
      <c r="BI395"/>
      <c r="BJ395"/>
      <c r="BK395"/>
      <c r="BL395" s="3"/>
      <c r="BM395" s="3"/>
      <c r="BN395" s="3"/>
      <c r="BO395" s="3"/>
      <c r="BP395" s="3"/>
      <c r="BQ395"/>
      <c r="BR395"/>
      <c r="BS395"/>
      <c r="BT395"/>
      <c r="BU395"/>
      <c r="BV395"/>
    </row>
    <row r="396" spans="1:74" ht="13.5" customHeight="1">
      <c r="A396" s="55" t="str">
        <f t="shared" ca="1" si="78"/>
        <v/>
      </c>
      <c r="B396" s="5"/>
      <c r="C396" s="5"/>
      <c r="D396" s="5"/>
      <c r="E396" s="6"/>
      <c r="F396" s="5"/>
      <c r="G396" s="5"/>
      <c r="H396" s="5"/>
      <c r="I396" s="5"/>
      <c r="J396" s="116"/>
      <c r="K396" s="109" t="str">
        <f t="shared" ca="1" si="79"/>
        <v/>
      </c>
      <c r="L396" s="8" t="str">
        <f t="shared" ca="1" si="80"/>
        <v/>
      </c>
      <c r="M396" s="7" t="str">
        <f t="shared" ca="1" si="72"/>
        <v/>
      </c>
      <c r="N396" s="8" t="str">
        <f t="shared" ca="1" si="73"/>
        <v/>
      </c>
      <c r="O396" s="7" t="str">
        <f t="shared" ca="1" si="81"/>
        <v/>
      </c>
      <c r="P396" s="7" t="str">
        <f t="shared" ca="1" si="82"/>
        <v/>
      </c>
      <c r="Q396" s="7" t="str">
        <f t="shared" ca="1" si="74"/>
        <v/>
      </c>
      <c r="R396" s="7" t="str">
        <f t="shared" ca="1" si="75"/>
        <v/>
      </c>
      <c r="S396" s="107" t="str">
        <f t="shared" ca="1" si="76"/>
        <v/>
      </c>
      <c r="T396" s="7" t="str">
        <f t="shared" ca="1" si="77"/>
        <v/>
      </c>
      <c r="U396" s="109">
        <v>396</v>
      </c>
      <c r="V396" s="111" t="s">
        <v>888</v>
      </c>
      <c r="W396" s="111" t="s">
        <v>2301</v>
      </c>
      <c r="X396" s="109" t="str">
        <f t="shared" ca="1" si="83"/>
        <v/>
      </c>
      <c r="BC396"/>
      <c r="BD396"/>
      <c r="BE396"/>
      <c r="BF396"/>
      <c r="BG396" s="59"/>
      <c r="BH396" s="59"/>
      <c r="BI396"/>
      <c r="BJ396"/>
      <c r="BK396"/>
      <c r="BL396" s="3"/>
      <c r="BM396" s="3"/>
      <c r="BN396" s="3"/>
      <c r="BO396" s="3"/>
      <c r="BP396" s="3"/>
      <c r="BQ396"/>
      <c r="BR396"/>
      <c r="BS396"/>
      <c r="BT396"/>
      <c r="BU396"/>
      <c r="BV396"/>
    </row>
    <row r="397" spans="1:74" ht="13.5" customHeight="1">
      <c r="A397" s="55" t="str">
        <f t="shared" ca="1" si="78"/>
        <v/>
      </c>
      <c r="B397" s="5"/>
      <c r="C397" s="5"/>
      <c r="D397" s="5"/>
      <c r="E397" s="6"/>
      <c r="F397" s="5"/>
      <c r="G397" s="5"/>
      <c r="H397" s="5"/>
      <c r="I397" s="5"/>
      <c r="J397" s="116"/>
      <c r="K397" s="109" t="str">
        <f t="shared" ca="1" si="79"/>
        <v/>
      </c>
      <c r="L397" s="8" t="str">
        <f t="shared" ca="1" si="80"/>
        <v/>
      </c>
      <c r="M397" s="7" t="str">
        <f t="shared" ca="1" si="72"/>
        <v/>
      </c>
      <c r="N397" s="8" t="str">
        <f t="shared" ca="1" si="73"/>
        <v/>
      </c>
      <c r="O397" s="7" t="str">
        <f t="shared" ca="1" si="81"/>
        <v/>
      </c>
      <c r="P397" s="7" t="str">
        <f t="shared" ca="1" si="82"/>
        <v/>
      </c>
      <c r="Q397" s="7" t="str">
        <f t="shared" ca="1" si="74"/>
        <v/>
      </c>
      <c r="R397" s="7" t="str">
        <f t="shared" ca="1" si="75"/>
        <v/>
      </c>
      <c r="S397" s="107" t="str">
        <f t="shared" ca="1" si="76"/>
        <v/>
      </c>
      <c r="T397" s="7" t="str">
        <f t="shared" ca="1" si="77"/>
        <v/>
      </c>
      <c r="U397" s="109">
        <v>397</v>
      </c>
      <c r="V397" s="111" t="s">
        <v>889</v>
      </c>
      <c r="W397" s="111" t="s">
        <v>2302</v>
      </c>
      <c r="X397" s="109" t="str">
        <f t="shared" ca="1" si="83"/>
        <v/>
      </c>
      <c r="BC397"/>
      <c r="BD397"/>
      <c r="BE397"/>
      <c r="BF397"/>
      <c r="BG397" s="59"/>
      <c r="BH397" s="59"/>
      <c r="BI397"/>
      <c r="BJ397"/>
      <c r="BK397"/>
      <c r="BL397" s="3"/>
      <c r="BM397" s="3"/>
      <c r="BN397" s="3"/>
      <c r="BO397" s="3"/>
      <c r="BP397" s="3"/>
      <c r="BQ397"/>
      <c r="BR397"/>
      <c r="BS397"/>
      <c r="BT397"/>
      <c r="BU397"/>
      <c r="BV397"/>
    </row>
    <row r="398" spans="1:74" ht="13.5" customHeight="1">
      <c r="A398" s="55" t="str">
        <f t="shared" ca="1" si="78"/>
        <v/>
      </c>
      <c r="B398" s="5"/>
      <c r="C398" s="5"/>
      <c r="D398" s="5"/>
      <c r="E398" s="6"/>
      <c r="F398" s="5"/>
      <c r="G398" s="5"/>
      <c r="H398" s="5"/>
      <c r="I398" s="5"/>
      <c r="J398" s="116"/>
      <c r="K398" s="109" t="str">
        <f t="shared" ca="1" si="79"/>
        <v/>
      </c>
      <c r="L398" s="8" t="str">
        <f t="shared" ca="1" si="80"/>
        <v/>
      </c>
      <c r="M398" s="7" t="str">
        <f t="shared" ca="1" si="72"/>
        <v/>
      </c>
      <c r="N398" s="8" t="str">
        <f t="shared" ca="1" si="73"/>
        <v/>
      </c>
      <c r="O398" s="7" t="str">
        <f t="shared" ca="1" si="81"/>
        <v/>
      </c>
      <c r="P398" s="7" t="str">
        <f t="shared" ca="1" si="82"/>
        <v/>
      </c>
      <c r="Q398" s="7" t="str">
        <f t="shared" ca="1" si="74"/>
        <v/>
      </c>
      <c r="R398" s="7" t="str">
        <f t="shared" ca="1" si="75"/>
        <v/>
      </c>
      <c r="S398" s="107" t="str">
        <f t="shared" ca="1" si="76"/>
        <v/>
      </c>
      <c r="T398" s="7" t="str">
        <f t="shared" ca="1" si="77"/>
        <v/>
      </c>
      <c r="U398" s="109">
        <v>398</v>
      </c>
      <c r="V398" s="111" t="s">
        <v>890</v>
      </c>
      <c r="W398" s="111" t="s">
        <v>2303</v>
      </c>
      <c r="X398" s="109" t="str">
        <f t="shared" ca="1" si="83"/>
        <v/>
      </c>
      <c r="BC398"/>
      <c r="BD398"/>
      <c r="BE398"/>
      <c r="BF398"/>
      <c r="BG398" s="59"/>
      <c r="BH398" s="59"/>
      <c r="BI398"/>
      <c r="BJ398"/>
      <c r="BK398"/>
      <c r="BL398" s="3"/>
      <c r="BM398" s="3"/>
      <c r="BN398" s="3"/>
      <c r="BO398" s="3"/>
      <c r="BP398" s="3"/>
      <c r="BQ398"/>
      <c r="BR398"/>
      <c r="BS398"/>
      <c r="BT398"/>
      <c r="BU398"/>
      <c r="BV398"/>
    </row>
    <row r="399" spans="1:74" ht="13.5" customHeight="1">
      <c r="A399" s="55" t="str">
        <f t="shared" ca="1" si="78"/>
        <v/>
      </c>
      <c r="B399" s="5"/>
      <c r="C399" s="5"/>
      <c r="D399" s="5"/>
      <c r="E399" s="6"/>
      <c r="F399" s="5"/>
      <c r="G399" s="5"/>
      <c r="H399" s="5"/>
      <c r="I399" s="5"/>
      <c r="J399" s="116"/>
      <c r="K399" s="109" t="str">
        <f t="shared" ca="1" si="79"/>
        <v/>
      </c>
      <c r="L399" s="8" t="str">
        <f t="shared" ca="1" si="80"/>
        <v/>
      </c>
      <c r="M399" s="7" t="str">
        <f t="shared" ca="1" si="72"/>
        <v/>
      </c>
      <c r="N399" s="8" t="str">
        <f t="shared" ca="1" si="73"/>
        <v/>
      </c>
      <c r="O399" s="7" t="str">
        <f t="shared" ca="1" si="81"/>
        <v/>
      </c>
      <c r="P399" s="7" t="str">
        <f t="shared" ca="1" si="82"/>
        <v/>
      </c>
      <c r="Q399" s="7" t="str">
        <f t="shared" ca="1" si="74"/>
        <v/>
      </c>
      <c r="R399" s="7" t="str">
        <f t="shared" ca="1" si="75"/>
        <v/>
      </c>
      <c r="S399" s="107" t="str">
        <f t="shared" ca="1" si="76"/>
        <v/>
      </c>
      <c r="T399" s="7" t="str">
        <f t="shared" ca="1" si="77"/>
        <v/>
      </c>
      <c r="U399" s="109">
        <v>399</v>
      </c>
      <c r="V399" s="111" t="s">
        <v>891</v>
      </c>
      <c r="W399" s="111" t="s">
        <v>441</v>
      </c>
      <c r="X399" s="109" t="str">
        <f t="shared" ca="1" si="83"/>
        <v/>
      </c>
      <c r="BC399"/>
      <c r="BD399"/>
      <c r="BE399"/>
      <c r="BF399"/>
      <c r="BG399" s="59"/>
      <c r="BH399" s="59"/>
      <c r="BI399"/>
      <c r="BJ399"/>
      <c r="BK399"/>
      <c r="BL399" s="3"/>
      <c r="BM399" s="3"/>
      <c r="BN399" s="3"/>
      <c r="BO399" s="3"/>
      <c r="BP399" s="3"/>
      <c r="BQ399"/>
      <c r="BR399"/>
      <c r="BS399"/>
      <c r="BT399"/>
      <c r="BU399"/>
      <c r="BV399"/>
    </row>
    <row r="400" spans="1:74" ht="13.5" customHeight="1">
      <c r="A400" s="55" t="str">
        <f t="shared" ca="1" si="78"/>
        <v/>
      </c>
      <c r="B400" s="5"/>
      <c r="C400" s="5"/>
      <c r="D400" s="5"/>
      <c r="E400" s="6"/>
      <c r="F400" s="5"/>
      <c r="G400" s="5"/>
      <c r="H400" s="5"/>
      <c r="I400" s="5"/>
      <c r="J400" s="116"/>
      <c r="K400" s="109" t="str">
        <f t="shared" ca="1" si="79"/>
        <v/>
      </c>
      <c r="L400" s="8" t="str">
        <f t="shared" ca="1" si="80"/>
        <v/>
      </c>
      <c r="M400" s="7" t="str">
        <f t="shared" ca="1" si="72"/>
        <v/>
      </c>
      <c r="N400" s="8" t="str">
        <f t="shared" ca="1" si="73"/>
        <v/>
      </c>
      <c r="O400" s="7" t="str">
        <f t="shared" ca="1" si="81"/>
        <v/>
      </c>
      <c r="P400" s="7" t="str">
        <f t="shared" ca="1" si="82"/>
        <v/>
      </c>
      <c r="Q400" s="7" t="str">
        <f t="shared" ca="1" si="74"/>
        <v/>
      </c>
      <c r="R400" s="7" t="str">
        <f t="shared" ca="1" si="75"/>
        <v/>
      </c>
      <c r="S400" s="107" t="str">
        <f t="shared" ca="1" si="76"/>
        <v/>
      </c>
      <c r="T400" s="7" t="str">
        <f t="shared" ca="1" si="77"/>
        <v/>
      </c>
      <c r="U400" s="109">
        <v>400</v>
      </c>
      <c r="V400" s="111" t="s">
        <v>892</v>
      </c>
      <c r="W400" s="111" t="s">
        <v>2304</v>
      </c>
      <c r="X400" s="109" t="str">
        <f t="shared" ca="1" si="83"/>
        <v/>
      </c>
      <c r="BC400"/>
      <c r="BD400"/>
      <c r="BE400"/>
      <c r="BF400"/>
      <c r="BG400" s="59"/>
      <c r="BH400" s="59"/>
      <c r="BI400"/>
      <c r="BJ400"/>
      <c r="BK400"/>
      <c r="BL400" s="3"/>
      <c r="BM400" s="3"/>
      <c r="BN400" s="3"/>
      <c r="BO400" s="3"/>
      <c r="BP400" s="3"/>
      <c r="BQ400"/>
      <c r="BR400"/>
      <c r="BS400"/>
      <c r="BT400"/>
      <c r="BU400"/>
      <c r="BV400"/>
    </row>
    <row r="401" spans="1:74" ht="13.5" customHeight="1">
      <c r="A401" s="55" t="str">
        <f t="shared" ca="1" si="78"/>
        <v/>
      </c>
      <c r="B401" s="5"/>
      <c r="C401" s="5"/>
      <c r="D401" s="5"/>
      <c r="E401" s="6"/>
      <c r="F401" s="5"/>
      <c r="G401" s="5"/>
      <c r="H401" s="5"/>
      <c r="I401" s="5"/>
      <c r="J401" s="116"/>
      <c r="K401" s="109" t="str">
        <f t="shared" ca="1" si="79"/>
        <v/>
      </c>
      <c r="L401" s="8" t="str">
        <f t="shared" ca="1" si="80"/>
        <v/>
      </c>
      <c r="M401" s="7" t="str">
        <f t="shared" ca="1" si="72"/>
        <v/>
      </c>
      <c r="N401" s="8" t="str">
        <f t="shared" ca="1" si="73"/>
        <v/>
      </c>
      <c r="O401" s="7" t="str">
        <f t="shared" ca="1" si="81"/>
        <v/>
      </c>
      <c r="P401" s="7" t="str">
        <f t="shared" ca="1" si="82"/>
        <v/>
      </c>
      <c r="Q401" s="7" t="str">
        <f t="shared" ca="1" si="74"/>
        <v/>
      </c>
      <c r="R401" s="7" t="str">
        <f t="shared" ca="1" si="75"/>
        <v/>
      </c>
      <c r="S401" s="107" t="str">
        <f t="shared" ca="1" si="76"/>
        <v/>
      </c>
      <c r="T401" s="7" t="str">
        <f t="shared" ca="1" si="77"/>
        <v/>
      </c>
      <c r="U401" s="109">
        <v>401</v>
      </c>
      <c r="V401" s="111" t="s">
        <v>893</v>
      </c>
      <c r="W401" s="111" t="s">
        <v>2305</v>
      </c>
      <c r="X401" s="109" t="str">
        <f t="shared" ca="1" si="83"/>
        <v/>
      </c>
      <c r="BC401"/>
      <c r="BD401"/>
      <c r="BE401"/>
      <c r="BF401"/>
      <c r="BG401" s="59"/>
      <c r="BH401" s="59"/>
      <c r="BI401"/>
      <c r="BJ401"/>
      <c r="BK401"/>
      <c r="BL401" s="3"/>
      <c r="BM401" s="3"/>
      <c r="BN401" s="3"/>
      <c r="BO401" s="3"/>
      <c r="BP401" s="3"/>
      <c r="BQ401"/>
      <c r="BR401"/>
      <c r="BS401"/>
      <c r="BT401"/>
      <c r="BU401"/>
      <c r="BV401"/>
    </row>
    <row r="402" spans="1:74" ht="13.5" customHeight="1">
      <c r="A402" s="55" t="str">
        <f t="shared" ca="1" si="78"/>
        <v/>
      </c>
      <c r="B402" s="5"/>
      <c r="C402" s="5"/>
      <c r="D402" s="5"/>
      <c r="E402" s="6"/>
      <c r="F402" s="5"/>
      <c r="G402" s="5"/>
      <c r="H402" s="5"/>
      <c r="I402" s="5"/>
      <c r="J402" s="116"/>
      <c r="K402" s="109" t="str">
        <f t="shared" ca="1" si="79"/>
        <v/>
      </c>
      <c r="L402" s="8" t="str">
        <f t="shared" ca="1" si="80"/>
        <v/>
      </c>
      <c r="M402" s="7" t="str">
        <f t="shared" ca="1" si="72"/>
        <v/>
      </c>
      <c r="N402" s="8" t="str">
        <f t="shared" ca="1" si="73"/>
        <v/>
      </c>
      <c r="O402" s="7" t="str">
        <f t="shared" ca="1" si="81"/>
        <v/>
      </c>
      <c r="P402" s="7" t="str">
        <f t="shared" ca="1" si="82"/>
        <v/>
      </c>
      <c r="Q402" s="7" t="str">
        <f t="shared" ca="1" si="74"/>
        <v/>
      </c>
      <c r="R402" s="7" t="str">
        <f t="shared" ca="1" si="75"/>
        <v/>
      </c>
      <c r="S402" s="107" t="str">
        <f t="shared" ca="1" si="76"/>
        <v/>
      </c>
      <c r="T402" s="7" t="str">
        <f t="shared" ca="1" si="77"/>
        <v/>
      </c>
      <c r="U402" s="109">
        <v>402</v>
      </c>
      <c r="V402" s="111" t="s">
        <v>894</v>
      </c>
      <c r="W402" s="111" t="s">
        <v>2306</v>
      </c>
      <c r="X402" s="109" t="str">
        <f t="shared" ca="1" si="83"/>
        <v/>
      </c>
      <c r="BC402"/>
      <c r="BD402"/>
      <c r="BE402"/>
      <c r="BF402"/>
      <c r="BG402" s="59"/>
      <c r="BH402" s="59"/>
      <c r="BI402"/>
      <c r="BJ402"/>
      <c r="BK402"/>
      <c r="BL402" s="3"/>
      <c r="BM402" s="3"/>
      <c r="BN402" s="3"/>
      <c r="BO402" s="3"/>
      <c r="BP402" s="3"/>
      <c r="BQ402"/>
      <c r="BR402"/>
      <c r="BS402"/>
      <c r="BT402"/>
      <c r="BU402"/>
      <c r="BV402"/>
    </row>
    <row r="403" spans="1:74" ht="13.5" customHeight="1">
      <c r="A403" s="55" t="str">
        <f t="shared" ca="1" si="78"/>
        <v/>
      </c>
      <c r="B403" s="5"/>
      <c r="C403" s="5"/>
      <c r="D403" s="5"/>
      <c r="E403" s="6"/>
      <c r="F403" s="5"/>
      <c r="G403" s="5"/>
      <c r="H403" s="5"/>
      <c r="I403" s="5"/>
      <c r="J403" s="116"/>
      <c r="K403" s="109" t="str">
        <f t="shared" ca="1" si="79"/>
        <v/>
      </c>
      <c r="L403" s="8" t="str">
        <f t="shared" ca="1" si="80"/>
        <v/>
      </c>
      <c r="M403" s="7" t="str">
        <f t="shared" ca="1" si="72"/>
        <v/>
      </c>
      <c r="N403" s="8" t="str">
        <f t="shared" ca="1" si="73"/>
        <v/>
      </c>
      <c r="O403" s="7" t="str">
        <f t="shared" ca="1" si="81"/>
        <v/>
      </c>
      <c r="P403" s="7" t="str">
        <f t="shared" ca="1" si="82"/>
        <v/>
      </c>
      <c r="Q403" s="7" t="str">
        <f t="shared" ca="1" si="74"/>
        <v/>
      </c>
      <c r="R403" s="7" t="str">
        <f t="shared" ca="1" si="75"/>
        <v/>
      </c>
      <c r="S403" s="107" t="str">
        <f t="shared" ca="1" si="76"/>
        <v/>
      </c>
      <c r="T403" s="7" t="str">
        <f t="shared" ca="1" si="77"/>
        <v/>
      </c>
      <c r="U403" s="109">
        <v>403</v>
      </c>
      <c r="V403" s="111" t="s">
        <v>895</v>
      </c>
      <c r="W403" s="111" t="s">
        <v>2307</v>
      </c>
      <c r="X403" s="109" t="str">
        <f t="shared" ca="1" si="83"/>
        <v/>
      </c>
      <c r="BC403"/>
      <c r="BD403"/>
      <c r="BE403"/>
      <c r="BF403"/>
      <c r="BG403" s="59"/>
      <c r="BH403" s="59"/>
      <c r="BI403"/>
      <c r="BJ403"/>
      <c r="BK403"/>
      <c r="BL403" s="3"/>
      <c r="BM403" s="3"/>
      <c r="BN403" s="3"/>
      <c r="BO403" s="3"/>
      <c r="BP403" s="3"/>
      <c r="BQ403"/>
      <c r="BR403"/>
      <c r="BS403"/>
      <c r="BT403"/>
      <c r="BU403"/>
      <c r="BV403"/>
    </row>
    <row r="404" spans="1:74" ht="13.5" customHeight="1">
      <c r="A404" s="55" t="str">
        <f t="shared" ca="1" si="78"/>
        <v/>
      </c>
      <c r="B404" s="5"/>
      <c r="C404" s="5"/>
      <c r="D404" s="5"/>
      <c r="E404" s="6"/>
      <c r="F404" s="5"/>
      <c r="G404" s="5"/>
      <c r="H404" s="5"/>
      <c r="I404" s="5"/>
      <c r="J404" s="116"/>
      <c r="K404" s="109" t="str">
        <f t="shared" ca="1" si="79"/>
        <v/>
      </c>
      <c r="L404" s="8" t="str">
        <f t="shared" ca="1" si="80"/>
        <v/>
      </c>
      <c r="M404" s="7" t="str">
        <f t="shared" ca="1" si="72"/>
        <v/>
      </c>
      <c r="N404" s="8" t="str">
        <f t="shared" ca="1" si="73"/>
        <v/>
      </c>
      <c r="O404" s="7" t="str">
        <f t="shared" ca="1" si="81"/>
        <v/>
      </c>
      <c r="P404" s="7" t="str">
        <f t="shared" ca="1" si="82"/>
        <v/>
      </c>
      <c r="Q404" s="7" t="str">
        <f t="shared" ca="1" si="74"/>
        <v/>
      </c>
      <c r="R404" s="7" t="str">
        <f t="shared" ca="1" si="75"/>
        <v/>
      </c>
      <c r="S404" s="107" t="str">
        <f t="shared" ca="1" si="76"/>
        <v/>
      </c>
      <c r="T404" s="7" t="str">
        <f t="shared" ca="1" si="77"/>
        <v/>
      </c>
      <c r="U404" s="109">
        <v>404</v>
      </c>
      <c r="V404" s="111" t="s">
        <v>896</v>
      </c>
      <c r="W404" s="111" t="s">
        <v>2308</v>
      </c>
      <c r="X404" s="109" t="str">
        <f t="shared" ca="1" si="83"/>
        <v/>
      </c>
      <c r="BC404"/>
      <c r="BD404"/>
      <c r="BE404"/>
      <c r="BF404"/>
      <c r="BG404" s="59"/>
      <c r="BH404" s="59"/>
      <c r="BI404"/>
      <c r="BJ404"/>
      <c r="BK404"/>
      <c r="BL404" s="3"/>
      <c r="BM404" s="3"/>
      <c r="BN404" s="3"/>
      <c r="BO404" s="3"/>
      <c r="BP404" s="3"/>
      <c r="BQ404"/>
      <c r="BR404"/>
      <c r="BS404"/>
      <c r="BT404"/>
      <c r="BU404"/>
      <c r="BV404"/>
    </row>
    <row r="405" spans="1:74" ht="13.5" customHeight="1">
      <c r="A405" s="55" t="str">
        <f t="shared" ca="1" si="78"/>
        <v/>
      </c>
      <c r="B405" s="5"/>
      <c r="C405" s="5"/>
      <c r="D405" s="5"/>
      <c r="E405" s="6"/>
      <c r="F405" s="5"/>
      <c r="G405" s="5"/>
      <c r="H405" s="5"/>
      <c r="I405" s="5"/>
      <c r="J405" s="116"/>
      <c r="K405" s="109" t="str">
        <f t="shared" ca="1" si="79"/>
        <v/>
      </c>
      <c r="L405" s="8" t="str">
        <f t="shared" ca="1" si="80"/>
        <v/>
      </c>
      <c r="M405" s="7" t="str">
        <f t="shared" ca="1" si="72"/>
        <v/>
      </c>
      <c r="N405" s="8" t="str">
        <f t="shared" ca="1" si="73"/>
        <v/>
      </c>
      <c r="O405" s="7" t="str">
        <f t="shared" ca="1" si="81"/>
        <v/>
      </c>
      <c r="P405" s="7" t="str">
        <f t="shared" ca="1" si="82"/>
        <v/>
      </c>
      <c r="Q405" s="7" t="str">
        <f t="shared" ca="1" si="74"/>
        <v/>
      </c>
      <c r="R405" s="7" t="str">
        <f t="shared" ca="1" si="75"/>
        <v/>
      </c>
      <c r="S405" s="107" t="str">
        <f t="shared" ca="1" si="76"/>
        <v/>
      </c>
      <c r="T405" s="7" t="str">
        <f t="shared" ca="1" si="77"/>
        <v/>
      </c>
      <c r="U405" s="109">
        <v>405</v>
      </c>
      <c r="V405" s="111" t="s">
        <v>897</v>
      </c>
      <c r="W405" s="111" t="s">
        <v>2309</v>
      </c>
      <c r="X405" s="109" t="str">
        <f t="shared" ca="1" si="83"/>
        <v/>
      </c>
      <c r="BC405"/>
      <c r="BD405"/>
      <c r="BE405"/>
      <c r="BF405"/>
      <c r="BG405" s="59"/>
      <c r="BH405" s="59"/>
      <c r="BI405"/>
      <c r="BJ405"/>
      <c r="BK405"/>
      <c r="BL405" s="3"/>
      <c r="BM405" s="3"/>
      <c r="BN405" s="3"/>
      <c r="BO405" s="3"/>
      <c r="BP405" s="3"/>
      <c r="BQ405"/>
      <c r="BR405"/>
      <c r="BS405"/>
      <c r="BT405"/>
      <c r="BU405"/>
      <c r="BV405"/>
    </row>
    <row r="406" spans="1:74" ht="13.5" customHeight="1">
      <c r="A406" s="55" t="str">
        <f t="shared" ca="1" si="78"/>
        <v/>
      </c>
      <c r="B406" s="5"/>
      <c r="C406" s="5"/>
      <c r="D406" s="5"/>
      <c r="E406" s="6"/>
      <c r="F406" s="5"/>
      <c r="G406" s="5"/>
      <c r="H406" s="5"/>
      <c r="I406" s="5"/>
      <c r="J406" s="116"/>
      <c r="K406" s="109" t="str">
        <f t="shared" ca="1" si="79"/>
        <v/>
      </c>
      <c r="L406" s="8" t="str">
        <f t="shared" ca="1" si="80"/>
        <v/>
      </c>
      <c r="M406" s="7" t="str">
        <f t="shared" ca="1" si="72"/>
        <v/>
      </c>
      <c r="N406" s="8" t="str">
        <f t="shared" ca="1" si="73"/>
        <v/>
      </c>
      <c r="O406" s="7" t="str">
        <f t="shared" ca="1" si="81"/>
        <v/>
      </c>
      <c r="P406" s="7" t="str">
        <f t="shared" ca="1" si="82"/>
        <v/>
      </c>
      <c r="Q406" s="7" t="str">
        <f t="shared" ca="1" si="74"/>
        <v/>
      </c>
      <c r="R406" s="7" t="str">
        <f t="shared" ca="1" si="75"/>
        <v/>
      </c>
      <c r="S406" s="107" t="str">
        <f t="shared" ca="1" si="76"/>
        <v/>
      </c>
      <c r="T406" s="7" t="str">
        <f t="shared" ca="1" si="77"/>
        <v/>
      </c>
      <c r="U406" s="109">
        <v>406</v>
      </c>
      <c r="V406" s="111" t="s">
        <v>898</v>
      </c>
      <c r="W406" s="111" t="s">
        <v>2310</v>
      </c>
      <c r="X406" s="109" t="str">
        <f t="shared" ca="1" si="83"/>
        <v/>
      </c>
      <c r="BC406"/>
      <c r="BD406"/>
      <c r="BE406"/>
      <c r="BF406"/>
      <c r="BG406" s="59"/>
      <c r="BH406" s="59"/>
      <c r="BI406"/>
      <c r="BJ406"/>
      <c r="BK406"/>
      <c r="BL406" s="3"/>
      <c r="BM406" s="3"/>
      <c r="BN406" s="3"/>
      <c r="BO406" s="3"/>
      <c r="BP406" s="3"/>
      <c r="BQ406"/>
      <c r="BR406"/>
      <c r="BS406"/>
      <c r="BT406"/>
      <c r="BU406"/>
      <c r="BV406"/>
    </row>
    <row r="407" spans="1:74" ht="13.5" customHeight="1">
      <c r="A407" s="55" t="str">
        <f t="shared" ca="1" si="78"/>
        <v/>
      </c>
      <c r="B407" s="5"/>
      <c r="C407" s="5"/>
      <c r="D407" s="5"/>
      <c r="E407" s="6"/>
      <c r="F407" s="5"/>
      <c r="G407" s="5"/>
      <c r="H407" s="5"/>
      <c r="I407" s="5"/>
      <c r="J407" s="116"/>
      <c r="K407" s="109" t="str">
        <f t="shared" ca="1" si="79"/>
        <v/>
      </c>
      <c r="L407" s="8" t="str">
        <f t="shared" ca="1" si="80"/>
        <v/>
      </c>
      <c r="M407" s="7" t="str">
        <f t="shared" ca="1" si="72"/>
        <v/>
      </c>
      <c r="N407" s="8" t="str">
        <f t="shared" ca="1" si="73"/>
        <v/>
      </c>
      <c r="O407" s="7" t="str">
        <f t="shared" ca="1" si="81"/>
        <v/>
      </c>
      <c r="P407" s="7" t="str">
        <f t="shared" ca="1" si="82"/>
        <v/>
      </c>
      <c r="Q407" s="7" t="str">
        <f t="shared" ca="1" si="74"/>
        <v/>
      </c>
      <c r="R407" s="7" t="str">
        <f t="shared" ca="1" si="75"/>
        <v/>
      </c>
      <c r="S407" s="107" t="str">
        <f t="shared" ca="1" si="76"/>
        <v/>
      </c>
      <c r="T407" s="7" t="str">
        <f t="shared" ca="1" si="77"/>
        <v/>
      </c>
      <c r="U407" s="109">
        <v>407</v>
      </c>
      <c r="V407" s="111" t="s">
        <v>899</v>
      </c>
      <c r="W407" s="111" t="s">
        <v>2311</v>
      </c>
      <c r="X407" s="109" t="str">
        <f t="shared" ca="1" si="83"/>
        <v/>
      </c>
      <c r="BC407"/>
      <c r="BD407"/>
      <c r="BE407"/>
      <c r="BF407"/>
      <c r="BG407" s="59"/>
      <c r="BH407" s="59"/>
      <c r="BI407"/>
      <c r="BJ407"/>
      <c r="BK407"/>
      <c r="BL407" s="3"/>
      <c r="BM407" s="3"/>
      <c r="BN407" s="3"/>
      <c r="BO407" s="3"/>
      <c r="BP407" s="3"/>
      <c r="BQ407"/>
      <c r="BR407"/>
      <c r="BS407"/>
      <c r="BT407"/>
      <c r="BU407"/>
      <c r="BV407"/>
    </row>
    <row r="408" spans="1:74" ht="13.5" customHeight="1">
      <c r="A408" s="55" t="str">
        <f t="shared" ca="1" si="78"/>
        <v/>
      </c>
      <c r="B408" s="5"/>
      <c r="C408" s="5"/>
      <c r="D408" s="5"/>
      <c r="E408" s="6"/>
      <c r="F408" s="5"/>
      <c r="G408" s="5"/>
      <c r="H408" s="5"/>
      <c r="I408" s="5"/>
      <c r="J408" s="116"/>
      <c r="K408" s="109" t="str">
        <f t="shared" ca="1" si="79"/>
        <v/>
      </c>
      <c r="L408" s="8" t="str">
        <f t="shared" ca="1" si="80"/>
        <v/>
      </c>
      <c r="M408" s="7" t="str">
        <f t="shared" ca="1" si="72"/>
        <v/>
      </c>
      <c r="N408" s="8" t="str">
        <f t="shared" ca="1" si="73"/>
        <v/>
      </c>
      <c r="O408" s="7" t="str">
        <f t="shared" ca="1" si="81"/>
        <v/>
      </c>
      <c r="P408" s="7" t="str">
        <f t="shared" ca="1" si="82"/>
        <v/>
      </c>
      <c r="Q408" s="7" t="str">
        <f t="shared" ca="1" si="74"/>
        <v/>
      </c>
      <c r="R408" s="7" t="str">
        <f t="shared" ca="1" si="75"/>
        <v/>
      </c>
      <c r="S408" s="107" t="str">
        <f t="shared" ca="1" si="76"/>
        <v/>
      </c>
      <c r="T408" s="7" t="str">
        <f t="shared" ca="1" si="77"/>
        <v/>
      </c>
      <c r="U408" s="109">
        <v>408</v>
      </c>
      <c r="V408" s="111" t="s">
        <v>900</v>
      </c>
      <c r="W408" s="111" t="s">
        <v>2312</v>
      </c>
      <c r="X408" s="109" t="str">
        <f t="shared" ca="1" si="83"/>
        <v/>
      </c>
      <c r="BC408"/>
      <c r="BD408"/>
      <c r="BE408"/>
      <c r="BF408"/>
      <c r="BG408" s="59"/>
      <c r="BH408" s="59"/>
      <c r="BI408"/>
      <c r="BJ408"/>
      <c r="BK408"/>
      <c r="BL408" s="3"/>
      <c r="BM408" s="3"/>
      <c r="BN408" s="3"/>
      <c r="BO408" s="3"/>
      <c r="BP408" s="3"/>
      <c r="BQ408"/>
      <c r="BR408"/>
      <c r="BS408"/>
      <c r="BT408"/>
      <c r="BU408"/>
      <c r="BV408"/>
    </row>
    <row r="409" spans="1:74" ht="13.5" customHeight="1">
      <c r="A409" s="55" t="str">
        <f t="shared" ca="1" si="78"/>
        <v/>
      </c>
      <c r="B409" s="5"/>
      <c r="C409" s="5"/>
      <c r="D409" s="5"/>
      <c r="E409" s="6"/>
      <c r="F409" s="5"/>
      <c r="G409" s="5"/>
      <c r="H409" s="5"/>
      <c r="I409" s="5"/>
      <c r="J409" s="116"/>
      <c r="K409" s="109" t="str">
        <f t="shared" ca="1" si="79"/>
        <v/>
      </c>
      <c r="L409" s="8" t="str">
        <f t="shared" ca="1" si="80"/>
        <v/>
      </c>
      <c r="M409" s="7" t="str">
        <f t="shared" ca="1" si="72"/>
        <v/>
      </c>
      <c r="N409" s="8" t="str">
        <f t="shared" ca="1" si="73"/>
        <v/>
      </c>
      <c r="O409" s="7" t="str">
        <f t="shared" ca="1" si="81"/>
        <v/>
      </c>
      <c r="P409" s="7" t="str">
        <f t="shared" ca="1" si="82"/>
        <v/>
      </c>
      <c r="Q409" s="7" t="str">
        <f t="shared" ca="1" si="74"/>
        <v/>
      </c>
      <c r="R409" s="7" t="str">
        <f t="shared" ca="1" si="75"/>
        <v/>
      </c>
      <c r="S409" s="107" t="str">
        <f t="shared" ca="1" si="76"/>
        <v/>
      </c>
      <c r="T409" s="7" t="str">
        <f t="shared" ca="1" si="77"/>
        <v/>
      </c>
      <c r="U409" s="109">
        <v>409</v>
      </c>
      <c r="V409" s="111" t="s">
        <v>901</v>
      </c>
      <c r="W409" s="111" t="s">
        <v>2313</v>
      </c>
      <c r="X409" s="109" t="str">
        <f t="shared" ca="1" si="83"/>
        <v/>
      </c>
      <c r="BC409"/>
      <c r="BD409"/>
      <c r="BE409"/>
      <c r="BF409"/>
      <c r="BG409" s="59"/>
      <c r="BH409" s="59"/>
      <c r="BI409"/>
      <c r="BJ409"/>
      <c r="BK409"/>
      <c r="BL409" s="3"/>
      <c r="BM409" s="3"/>
      <c r="BN409" s="3"/>
      <c r="BO409" s="3"/>
      <c r="BP409" s="3"/>
      <c r="BQ409"/>
      <c r="BR409"/>
      <c r="BS409"/>
      <c r="BT409"/>
      <c r="BU409"/>
      <c r="BV409"/>
    </row>
    <row r="410" spans="1:74" ht="13.5" customHeight="1">
      <c r="A410" s="55" t="str">
        <f t="shared" ca="1" si="78"/>
        <v/>
      </c>
      <c r="B410" s="5"/>
      <c r="C410" s="5"/>
      <c r="D410" s="5"/>
      <c r="E410" s="6"/>
      <c r="F410" s="5"/>
      <c r="G410" s="5"/>
      <c r="H410" s="5"/>
      <c r="I410" s="5"/>
      <c r="J410" s="116"/>
      <c r="K410" s="109" t="str">
        <f t="shared" ca="1" si="79"/>
        <v/>
      </c>
      <c r="L410" s="8" t="str">
        <f t="shared" ca="1" si="80"/>
        <v/>
      </c>
      <c r="M410" s="7" t="str">
        <f t="shared" ca="1" si="72"/>
        <v/>
      </c>
      <c r="N410" s="8" t="str">
        <f t="shared" ca="1" si="73"/>
        <v/>
      </c>
      <c r="O410" s="7" t="str">
        <f t="shared" ca="1" si="81"/>
        <v/>
      </c>
      <c r="P410" s="7" t="str">
        <f t="shared" ca="1" si="82"/>
        <v/>
      </c>
      <c r="Q410" s="7" t="str">
        <f t="shared" ca="1" si="74"/>
        <v/>
      </c>
      <c r="R410" s="7" t="str">
        <f t="shared" ca="1" si="75"/>
        <v/>
      </c>
      <c r="S410" s="107" t="str">
        <f t="shared" ca="1" si="76"/>
        <v/>
      </c>
      <c r="T410" s="7" t="str">
        <f t="shared" ca="1" si="77"/>
        <v/>
      </c>
      <c r="U410" s="109">
        <v>410</v>
      </c>
      <c r="V410" s="111" t="s">
        <v>902</v>
      </c>
      <c r="W410" s="111" t="s">
        <v>315</v>
      </c>
      <c r="X410" s="109" t="str">
        <f t="shared" ca="1" si="83"/>
        <v/>
      </c>
      <c r="BC410"/>
      <c r="BD410"/>
      <c r="BE410"/>
      <c r="BF410"/>
      <c r="BG410" s="59"/>
      <c r="BH410" s="59"/>
      <c r="BI410"/>
      <c r="BJ410"/>
      <c r="BK410"/>
      <c r="BL410" s="3"/>
      <c r="BM410" s="3"/>
      <c r="BN410" s="3"/>
      <c r="BO410" s="3"/>
      <c r="BP410" s="3"/>
      <c r="BQ410"/>
      <c r="BR410"/>
      <c r="BS410"/>
      <c r="BT410"/>
      <c r="BU410"/>
      <c r="BV410"/>
    </row>
    <row r="411" spans="1:74" ht="13.5" customHeight="1">
      <c r="A411" s="55" t="str">
        <f t="shared" ca="1" si="78"/>
        <v/>
      </c>
      <c r="B411" s="5"/>
      <c r="C411" s="5"/>
      <c r="D411" s="5"/>
      <c r="E411" s="6"/>
      <c r="F411" s="5"/>
      <c r="G411" s="5"/>
      <c r="H411" s="5"/>
      <c r="I411" s="5"/>
      <c r="J411" s="116"/>
      <c r="K411" s="109" t="str">
        <f t="shared" ca="1" si="79"/>
        <v/>
      </c>
      <c r="L411" s="8" t="str">
        <f t="shared" ca="1" si="80"/>
        <v/>
      </c>
      <c r="M411" s="7" t="str">
        <f t="shared" ca="1" si="72"/>
        <v/>
      </c>
      <c r="N411" s="8" t="str">
        <f t="shared" ca="1" si="73"/>
        <v/>
      </c>
      <c r="O411" s="7" t="str">
        <f t="shared" ca="1" si="81"/>
        <v/>
      </c>
      <c r="P411" s="7" t="str">
        <f t="shared" ca="1" si="82"/>
        <v/>
      </c>
      <c r="Q411" s="7" t="str">
        <f t="shared" ca="1" si="74"/>
        <v/>
      </c>
      <c r="R411" s="7" t="str">
        <f t="shared" ca="1" si="75"/>
        <v/>
      </c>
      <c r="S411" s="107" t="str">
        <f t="shared" ca="1" si="76"/>
        <v/>
      </c>
      <c r="T411" s="7" t="str">
        <f t="shared" ca="1" si="77"/>
        <v/>
      </c>
      <c r="U411" s="109">
        <v>411</v>
      </c>
      <c r="V411" s="111" t="s">
        <v>903</v>
      </c>
      <c r="W411" s="111" t="s">
        <v>317</v>
      </c>
      <c r="X411" s="109" t="str">
        <f t="shared" ca="1" si="83"/>
        <v/>
      </c>
      <c r="BC411"/>
      <c r="BD411"/>
      <c r="BE411"/>
      <c r="BF411"/>
      <c r="BG411" s="59"/>
      <c r="BH411" s="59"/>
      <c r="BI411"/>
      <c r="BJ411"/>
      <c r="BK411"/>
      <c r="BL411" s="3"/>
      <c r="BM411" s="3"/>
      <c r="BN411" s="3"/>
      <c r="BO411" s="3"/>
      <c r="BP411" s="3"/>
      <c r="BQ411"/>
      <c r="BR411"/>
      <c r="BS411"/>
      <c r="BT411"/>
      <c r="BU411"/>
      <c r="BV411"/>
    </row>
    <row r="412" spans="1:74" ht="13.5" customHeight="1">
      <c r="A412" s="55" t="str">
        <f t="shared" ca="1" si="78"/>
        <v/>
      </c>
      <c r="B412" s="5"/>
      <c r="C412" s="5"/>
      <c r="D412" s="5"/>
      <c r="E412" s="6"/>
      <c r="F412" s="5"/>
      <c r="G412" s="5"/>
      <c r="H412" s="5"/>
      <c r="I412" s="5"/>
      <c r="J412" s="116"/>
      <c r="K412" s="109" t="str">
        <f t="shared" ca="1" si="79"/>
        <v/>
      </c>
      <c r="L412" s="8" t="str">
        <f t="shared" ca="1" si="80"/>
        <v/>
      </c>
      <c r="M412" s="7" t="str">
        <f t="shared" ca="1" si="72"/>
        <v/>
      </c>
      <c r="N412" s="8" t="str">
        <f t="shared" ca="1" si="73"/>
        <v/>
      </c>
      <c r="O412" s="7" t="str">
        <f t="shared" ca="1" si="81"/>
        <v/>
      </c>
      <c r="P412" s="7" t="str">
        <f t="shared" ca="1" si="82"/>
        <v/>
      </c>
      <c r="Q412" s="7" t="str">
        <f t="shared" ca="1" si="74"/>
        <v/>
      </c>
      <c r="R412" s="7" t="str">
        <f t="shared" ca="1" si="75"/>
        <v/>
      </c>
      <c r="S412" s="107" t="str">
        <f t="shared" ca="1" si="76"/>
        <v/>
      </c>
      <c r="T412" s="7" t="str">
        <f t="shared" ca="1" si="77"/>
        <v/>
      </c>
      <c r="U412" s="109">
        <v>412</v>
      </c>
      <c r="V412" s="111" t="s">
        <v>904</v>
      </c>
      <c r="W412" s="111" t="s">
        <v>319</v>
      </c>
      <c r="X412" s="109" t="str">
        <f t="shared" ca="1" si="83"/>
        <v/>
      </c>
      <c r="BC412"/>
      <c r="BD412"/>
      <c r="BE412"/>
      <c r="BF412"/>
      <c r="BG412" s="59"/>
      <c r="BH412" s="59"/>
      <c r="BI412"/>
      <c r="BJ412"/>
      <c r="BK412"/>
      <c r="BL412" s="3"/>
      <c r="BM412" s="3"/>
      <c r="BN412" s="3"/>
      <c r="BO412" s="3"/>
      <c r="BP412" s="3"/>
      <c r="BQ412"/>
      <c r="BR412"/>
      <c r="BS412"/>
      <c r="BT412"/>
      <c r="BU412"/>
      <c r="BV412"/>
    </row>
    <row r="413" spans="1:74" ht="13.5" customHeight="1">
      <c r="A413" s="55" t="str">
        <f t="shared" ca="1" si="78"/>
        <v/>
      </c>
      <c r="B413" s="5"/>
      <c r="C413" s="5"/>
      <c r="D413" s="5"/>
      <c r="E413" s="6"/>
      <c r="F413" s="5"/>
      <c r="G413" s="5"/>
      <c r="H413" s="5"/>
      <c r="I413" s="5"/>
      <c r="J413" s="116"/>
      <c r="K413" s="109" t="str">
        <f t="shared" ca="1" si="79"/>
        <v/>
      </c>
      <c r="L413" s="8" t="str">
        <f t="shared" ca="1" si="80"/>
        <v/>
      </c>
      <c r="M413" s="7" t="str">
        <f t="shared" ca="1" si="72"/>
        <v/>
      </c>
      <c r="N413" s="8" t="str">
        <f t="shared" ca="1" si="73"/>
        <v/>
      </c>
      <c r="O413" s="7" t="str">
        <f t="shared" ca="1" si="81"/>
        <v/>
      </c>
      <c r="P413" s="7" t="str">
        <f t="shared" ca="1" si="82"/>
        <v/>
      </c>
      <c r="Q413" s="7" t="str">
        <f t="shared" ca="1" si="74"/>
        <v/>
      </c>
      <c r="R413" s="7" t="str">
        <f t="shared" ca="1" si="75"/>
        <v/>
      </c>
      <c r="S413" s="107" t="str">
        <f t="shared" ca="1" si="76"/>
        <v/>
      </c>
      <c r="T413" s="7" t="str">
        <f t="shared" ca="1" si="77"/>
        <v/>
      </c>
      <c r="U413" s="109">
        <v>413</v>
      </c>
      <c r="V413" s="111" t="s">
        <v>905</v>
      </c>
      <c r="W413" s="111" t="s">
        <v>321</v>
      </c>
      <c r="X413" s="109" t="str">
        <f t="shared" ca="1" si="83"/>
        <v/>
      </c>
      <c r="BC413"/>
      <c r="BD413"/>
      <c r="BE413"/>
      <c r="BF413"/>
      <c r="BG413" s="59"/>
      <c r="BH413" s="59"/>
      <c r="BI413"/>
      <c r="BJ413"/>
      <c r="BK413"/>
      <c r="BL413" s="3"/>
      <c r="BM413" s="3"/>
      <c r="BN413" s="3"/>
      <c r="BO413" s="3"/>
      <c r="BP413" s="3"/>
      <c r="BQ413"/>
      <c r="BR413"/>
      <c r="BS413"/>
      <c r="BT413"/>
      <c r="BU413"/>
      <c r="BV413"/>
    </row>
    <row r="414" spans="1:74" ht="13.5" customHeight="1">
      <c r="A414" s="55" t="str">
        <f t="shared" ca="1" si="78"/>
        <v/>
      </c>
      <c r="B414" s="5"/>
      <c r="C414" s="5"/>
      <c r="D414" s="5"/>
      <c r="E414" s="6"/>
      <c r="F414" s="5"/>
      <c r="G414" s="5"/>
      <c r="H414" s="5"/>
      <c r="I414" s="5"/>
      <c r="J414" s="116"/>
      <c r="K414" s="109" t="str">
        <f t="shared" ca="1" si="79"/>
        <v/>
      </c>
      <c r="L414" s="8" t="str">
        <f t="shared" ca="1" si="80"/>
        <v/>
      </c>
      <c r="M414" s="7" t="str">
        <f t="shared" ca="1" si="72"/>
        <v/>
      </c>
      <c r="N414" s="8" t="str">
        <f t="shared" ca="1" si="73"/>
        <v/>
      </c>
      <c r="O414" s="7" t="str">
        <f t="shared" ca="1" si="81"/>
        <v/>
      </c>
      <c r="P414" s="7" t="str">
        <f t="shared" ca="1" si="82"/>
        <v/>
      </c>
      <c r="Q414" s="7" t="str">
        <f t="shared" ca="1" si="74"/>
        <v/>
      </c>
      <c r="R414" s="7" t="str">
        <f t="shared" ca="1" si="75"/>
        <v/>
      </c>
      <c r="S414" s="107" t="str">
        <f t="shared" ca="1" si="76"/>
        <v/>
      </c>
      <c r="T414" s="7" t="str">
        <f t="shared" ca="1" si="77"/>
        <v/>
      </c>
      <c r="U414" s="109">
        <v>414</v>
      </c>
      <c r="V414" s="111" t="s">
        <v>906</v>
      </c>
      <c r="W414" s="111" t="s">
        <v>446</v>
      </c>
      <c r="X414" s="109" t="str">
        <f t="shared" ca="1" si="83"/>
        <v/>
      </c>
      <c r="BC414"/>
      <c r="BD414"/>
      <c r="BE414"/>
      <c r="BF414"/>
      <c r="BG414" s="59"/>
      <c r="BH414" s="59"/>
      <c r="BI414"/>
      <c r="BJ414"/>
      <c r="BK414"/>
      <c r="BL414" s="3"/>
      <c r="BM414" s="3"/>
      <c r="BN414" s="3"/>
      <c r="BO414" s="3"/>
      <c r="BP414" s="3"/>
      <c r="BQ414"/>
      <c r="BR414"/>
      <c r="BS414"/>
      <c r="BT414"/>
      <c r="BU414"/>
      <c r="BV414"/>
    </row>
    <row r="415" spans="1:74" ht="13.5" customHeight="1">
      <c r="A415" s="55" t="str">
        <f t="shared" ca="1" si="78"/>
        <v/>
      </c>
      <c r="B415" s="5"/>
      <c r="C415" s="5"/>
      <c r="D415" s="5"/>
      <c r="E415" s="6"/>
      <c r="F415" s="5"/>
      <c r="G415" s="5"/>
      <c r="H415" s="5"/>
      <c r="I415" s="5"/>
      <c r="J415" s="116"/>
      <c r="K415" s="109" t="str">
        <f t="shared" ca="1" si="79"/>
        <v/>
      </c>
      <c r="L415" s="8" t="str">
        <f t="shared" ca="1" si="80"/>
        <v/>
      </c>
      <c r="M415" s="7" t="str">
        <f t="shared" ca="1" si="72"/>
        <v/>
      </c>
      <c r="N415" s="8" t="str">
        <f t="shared" ca="1" si="73"/>
        <v/>
      </c>
      <c r="O415" s="7" t="str">
        <f t="shared" ca="1" si="81"/>
        <v/>
      </c>
      <c r="P415" s="7" t="str">
        <f t="shared" ca="1" si="82"/>
        <v/>
      </c>
      <c r="Q415" s="7" t="str">
        <f t="shared" ca="1" si="74"/>
        <v/>
      </c>
      <c r="R415" s="7" t="str">
        <f t="shared" ca="1" si="75"/>
        <v/>
      </c>
      <c r="S415" s="107" t="str">
        <f t="shared" ca="1" si="76"/>
        <v/>
      </c>
      <c r="T415" s="7" t="str">
        <f t="shared" ca="1" si="77"/>
        <v/>
      </c>
      <c r="U415" s="109">
        <v>415</v>
      </c>
      <c r="V415" s="111" t="s">
        <v>907</v>
      </c>
      <c r="W415" s="111" t="s">
        <v>1889</v>
      </c>
      <c r="X415" s="109" t="str">
        <f t="shared" ca="1" si="83"/>
        <v/>
      </c>
      <c r="BC415"/>
      <c r="BD415"/>
      <c r="BE415"/>
      <c r="BF415"/>
      <c r="BG415" s="59"/>
      <c r="BH415" s="59"/>
      <c r="BI415"/>
      <c r="BJ415"/>
      <c r="BK415"/>
      <c r="BL415" s="3"/>
      <c r="BM415" s="3"/>
      <c r="BN415" s="3"/>
      <c r="BO415" s="3"/>
      <c r="BP415" s="3"/>
      <c r="BQ415"/>
      <c r="BR415"/>
      <c r="BS415"/>
      <c r="BT415"/>
      <c r="BU415"/>
      <c r="BV415"/>
    </row>
    <row r="416" spans="1:74" ht="13.5" customHeight="1">
      <c r="A416" s="55" t="str">
        <f t="shared" ca="1" si="78"/>
        <v/>
      </c>
      <c r="B416" s="5"/>
      <c r="C416" s="5"/>
      <c r="D416" s="5"/>
      <c r="E416" s="6"/>
      <c r="F416" s="5"/>
      <c r="G416" s="5"/>
      <c r="H416" s="5"/>
      <c r="I416" s="5"/>
      <c r="J416" s="116"/>
      <c r="K416" s="109" t="str">
        <f t="shared" ca="1" si="79"/>
        <v/>
      </c>
      <c r="L416" s="8" t="str">
        <f t="shared" ca="1" si="80"/>
        <v/>
      </c>
      <c r="M416" s="7" t="str">
        <f t="shared" ca="1" si="72"/>
        <v/>
      </c>
      <c r="N416" s="8" t="str">
        <f t="shared" ca="1" si="73"/>
        <v/>
      </c>
      <c r="O416" s="7" t="str">
        <f t="shared" ca="1" si="81"/>
        <v/>
      </c>
      <c r="P416" s="7" t="str">
        <f t="shared" ca="1" si="82"/>
        <v/>
      </c>
      <c r="Q416" s="7" t="str">
        <f t="shared" ca="1" si="74"/>
        <v/>
      </c>
      <c r="R416" s="7" t="str">
        <f t="shared" ca="1" si="75"/>
        <v/>
      </c>
      <c r="S416" s="107" t="str">
        <f t="shared" ca="1" si="76"/>
        <v/>
      </c>
      <c r="T416" s="7" t="str">
        <f t="shared" ca="1" si="77"/>
        <v/>
      </c>
      <c r="U416" s="109">
        <v>416</v>
      </c>
      <c r="V416" s="111" t="s">
        <v>908</v>
      </c>
      <c r="W416" s="111" t="s">
        <v>1890</v>
      </c>
      <c r="X416" s="109" t="str">
        <f t="shared" ca="1" si="83"/>
        <v/>
      </c>
      <c r="BC416"/>
      <c r="BD416"/>
      <c r="BE416"/>
      <c r="BF416"/>
      <c r="BG416" s="59"/>
      <c r="BH416" s="59"/>
      <c r="BI416"/>
      <c r="BJ416"/>
      <c r="BK416"/>
      <c r="BL416" s="3"/>
      <c r="BM416" s="3"/>
      <c r="BN416" s="3"/>
      <c r="BO416" s="3"/>
      <c r="BP416" s="3"/>
      <c r="BQ416"/>
      <c r="BR416"/>
      <c r="BS416"/>
      <c r="BT416"/>
      <c r="BU416"/>
      <c r="BV416"/>
    </row>
    <row r="417" spans="1:74" ht="13.5" customHeight="1">
      <c r="A417" s="55" t="str">
        <f t="shared" ca="1" si="78"/>
        <v/>
      </c>
      <c r="B417" s="5"/>
      <c r="C417" s="5"/>
      <c r="D417" s="5"/>
      <c r="E417" s="6"/>
      <c r="F417" s="5"/>
      <c r="G417" s="5"/>
      <c r="H417" s="5"/>
      <c r="I417" s="5"/>
      <c r="J417" s="116"/>
      <c r="K417" s="109" t="str">
        <f t="shared" ca="1" si="79"/>
        <v/>
      </c>
      <c r="L417" s="8" t="str">
        <f t="shared" ca="1" si="80"/>
        <v/>
      </c>
      <c r="M417" s="7" t="str">
        <f t="shared" ca="1" si="72"/>
        <v/>
      </c>
      <c r="N417" s="8" t="str">
        <f t="shared" ca="1" si="73"/>
        <v/>
      </c>
      <c r="O417" s="7" t="str">
        <f t="shared" ca="1" si="81"/>
        <v/>
      </c>
      <c r="P417" s="7" t="str">
        <f t="shared" ca="1" si="82"/>
        <v/>
      </c>
      <c r="Q417" s="7" t="str">
        <f t="shared" ca="1" si="74"/>
        <v/>
      </c>
      <c r="R417" s="7" t="str">
        <f t="shared" ca="1" si="75"/>
        <v/>
      </c>
      <c r="S417" s="107" t="str">
        <f t="shared" ca="1" si="76"/>
        <v/>
      </c>
      <c r="T417" s="7" t="str">
        <f t="shared" ca="1" si="77"/>
        <v/>
      </c>
      <c r="U417" s="109">
        <v>417</v>
      </c>
      <c r="V417" s="111" t="s">
        <v>909</v>
      </c>
      <c r="W417" s="111" t="s">
        <v>1891</v>
      </c>
      <c r="X417" s="109" t="str">
        <f t="shared" ca="1" si="83"/>
        <v/>
      </c>
      <c r="BC417"/>
      <c r="BD417"/>
      <c r="BE417"/>
      <c r="BF417"/>
      <c r="BG417" s="59"/>
      <c r="BH417" s="59"/>
      <c r="BI417"/>
      <c r="BJ417"/>
      <c r="BK417"/>
      <c r="BL417" s="3"/>
      <c r="BM417" s="3"/>
      <c r="BN417" s="3"/>
      <c r="BO417" s="3"/>
      <c r="BP417" s="3"/>
      <c r="BQ417"/>
      <c r="BR417"/>
      <c r="BS417"/>
      <c r="BT417"/>
      <c r="BU417"/>
      <c r="BV417"/>
    </row>
    <row r="418" spans="1:74" ht="13.5" customHeight="1">
      <c r="A418" s="55" t="str">
        <f t="shared" ca="1" si="78"/>
        <v/>
      </c>
      <c r="B418" s="5"/>
      <c r="C418" s="5"/>
      <c r="D418" s="5"/>
      <c r="E418" s="6"/>
      <c r="F418" s="5"/>
      <c r="G418" s="5"/>
      <c r="H418" s="5"/>
      <c r="I418" s="5"/>
      <c r="J418" s="116"/>
      <c r="K418" s="109" t="str">
        <f t="shared" ca="1" si="79"/>
        <v/>
      </c>
      <c r="L418" s="8" t="str">
        <f t="shared" ca="1" si="80"/>
        <v/>
      </c>
      <c r="M418" s="7" t="str">
        <f t="shared" ca="1" si="72"/>
        <v/>
      </c>
      <c r="N418" s="8" t="str">
        <f t="shared" ca="1" si="73"/>
        <v/>
      </c>
      <c r="O418" s="7" t="str">
        <f t="shared" ca="1" si="81"/>
        <v/>
      </c>
      <c r="P418" s="7" t="str">
        <f t="shared" ca="1" si="82"/>
        <v/>
      </c>
      <c r="Q418" s="7" t="str">
        <f t="shared" ca="1" si="74"/>
        <v/>
      </c>
      <c r="R418" s="7" t="str">
        <f t="shared" ca="1" si="75"/>
        <v/>
      </c>
      <c r="S418" s="107" t="str">
        <f t="shared" ca="1" si="76"/>
        <v/>
      </c>
      <c r="T418" s="7" t="str">
        <f t="shared" ca="1" si="77"/>
        <v/>
      </c>
      <c r="U418" s="109">
        <v>418</v>
      </c>
      <c r="V418" s="111" t="s">
        <v>910</v>
      </c>
      <c r="W418" s="111" t="s">
        <v>1892</v>
      </c>
      <c r="X418" s="109" t="str">
        <f t="shared" ca="1" si="83"/>
        <v/>
      </c>
      <c r="BC418"/>
      <c r="BD418"/>
      <c r="BE418"/>
      <c r="BF418"/>
      <c r="BG418" s="59"/>
      <c r="BH418" s="59"/>
      <c r="BI418"/>
      <c r="BJ418"/>
      <c r="BK418"/>
      <c r="BL418" s="3"/>
      <c r="BM418" s="3"/>
      <c r="BN418" s="3"/>
      <c r="BO418" s="3"/>
      <c r="BP418" s="3"/>
      <c r="BQ418"/>
      <c r="BR418"/>
      <c r="BS418"/>
      <c r="BT418"/>
      <c r="BU418"/>
      <c r="BV418"/>
    </row>
    <row r="419" spans="1:74" ht="13.5" customHeight="1">
      <c r="A419" s="55" t="str">
        <f t="shared" ca="1" si="78"/>
        <v/>
      </c>
      <c r="B419" s="5"/>
      <c r="C419" s="5"/>
      <c r="D419" s="5"/>
      <c r="E419" s="6"/>
      <c r="F419" s="5"/>
      <c r="G419" s="5"/>
      <c r="H419" s="5"/>
      <c r="I419" s="5"/>
      <c r="J419" s="116"/>
      <c r="K419" s="109" t="str">
        <f t="shared" ca="1" si="79"/>
        <v/>
      </c>
      <c r="L419" s="8" t="str">
        <f t="shared" ca="1" si="80"/>
        <v/>
      </c>
      <c r="M419" s="7" t="str">
        <f t="shared" ca="1" si="72"/>
        <v/>
      </c>
      <c r="N419" s="8" t="str">
        <f t="shared" ca="1" si="73"/>
        <v/>
      </c>
      <c r="O419" s="7" t="str">
        <f t="shared" ca="1" si="81"/>
        <v/>
      </c>
      <c r="P419" s="7" t="str">
        <f t="shared" ca="1" si="82"/>
        <v/>
      </c>
      <c r="Q419" s="7" t="str">
        <f t="shared" ca="1" si="74"/>
        <v/>
      </c>
      <c r="R419" s="7" t="str">
        <f t="shared" ca="1" si="75"/>
        <v/>
      </c>
      <c r="S419" s="107" t="str">
        <f t="shared" ca="1" si="76"/>
        <v/>
      </c>
      <c r="T419" s="7" t="str">
        <f t="shared" ca="1" si="77"/>
        <v/>
      </c>
      <c r="U419" s="109">
        <v>419</v>
      </c>
      <c r="V419" s="111" t="s">
        <v>911</v>
      </c>
      <c r="W419" s="111" t="s">
        <v>1893</v>
      </c>
      <c r="X419" s="109" t="str">
        <f t="shared" ca="1" si="83"/>
        <v/>
      </c>
      <c r="BC419"/>
      <c r="BD419"/>
      <c r="BE419"/>
      <c r="BF419"/>
      <c r="BG419" s="59"/>
      <c r="BH419" s="59"/>
      <c r="BI419"/>
      <c r="BJ419"/>
      <c r="BK419"/>
      <c r="BL419" s="3"/>
      <c r="BM419" s="3"/>
      <c r="BN419" s="3"/>
      <c r="BO419" s="3"/>
      <c r="BP419" s="3"/>
      <c r="BQ419"/>
      <c r="BR419"/>
      <c r="BS419"/>
      <c r="BT419"/>
      <c r="BU419"/>
      <c r="BV419"/>
    </row>
    <row r="420" spans="1:74" ht="13.5" customHeight="1">
      <c r="A420" s="55" t="str">
        <f t="shared" ca="1" si="78"/>
        <v/>
      </c>
      <c r="B420" s="5"/>
      <c r="C420" s="5"/>
      <c r="D420" s="5"/>
      <c r="E420" s="6"/>
      <c r="F420" s="5"/>
      <c r="G420" s="5"/>
      <c r="H420" s="5"/>
      <c r="I420" s="5"/>
      <c r="J420" s="116"/>
      <c r="K420" s="109" t="str">
        <f t="shared" ca="1" si="79"/>
        <v/>
      </c>
      <c r="L420" s="8" t="str">
        <f t="shared" ca="1" si="80"/>
        <v/>
      </c>
      <c r="M420" s="7" t="str">
        <f t="shared" ca="1" si="72"/>
        <v/>
      </c>
      <c r="N420" s="8" t="str">
        <f t="shared" ca="1" si="73"/>
        <v/>
      </c>
      <c r="O420" s="7" t="str">
        <f t="shared" ca="1" si="81"/>
        <v/>
      </c>
      <c r="P420" s="7" t="str">
        <f t="shared" ca="1" si="82"/>
        <v/>
      </c>
      <c r="Q420" s="7" t="str">
        <f t="shared" ca="1" si="74"/>
        <v/>
      </c>
      <c r="R420" s="7" t="str">
        <f t="shared" ca="1" si="75"/>
        <v/>
      </c>
      <c r="S420" s="107" t="str">
        <f t="shared" ca="1" si="76"/>
        <v/>
      </c>
      <c r="T420" s="7" t="str">
        <f t="shared" ca="1" si="77"/>
        <v/>
      </c>
      <c r="U420" s="109">
        <v>420</v>
      </c>
      <c r="V420" s="111" t="s">
        <v>912</v>
      </c>
      <c r="W420" s="111" t="s">
        <v>1894</v>
      </c>
      <c r="X420" s="109" t="str">
        <f t="shared" ca="1" si="83"/>
        <v/>
      </c>
      <c r="BC420"/>
      <c r="BD420"/>
      <c r="BE420"/>
      <c r="BF420"/>
      <c r="BG420" s="59"/>
      <c r="BH420" s="59"/>
      <c r="BI420"/>
      <c r="BJ420"/>
      <c r="BK420"/>
      <c r="BL420" s="3"/>
      <c r="BM420" s="3"/>
      <c r="BN420" s="3"/>
      <c r="BO420" s="3"/>
      <c r="BP420" s="3"/>
      <c r="BQ420"/>
      <c r="BR420"/>
      <c r="BS420"/>
      <c r="BT420"/>
      <c r="BU420"/>
      <c r="BV420"/>
    </row>
    <row r="421" spans="1:74" ht="13.5" customHeight="1">
      <c r="A421" s="55" t="str">
        <f t="shared" ca="1" si="78"/>
        <v/>
      </c>
      <c r="B421" s="5"/>
      <c r="C421" s="5"/>
      <c r="D421" s="5"/>
      <c r="E421" s="6"/>
      <c r="F421" s="5"/>
      <c r="G421" s="5"/>
      <c r="H421" s="5"/>
      <c r="I421" s="5"/>
      <c r="J421" s="116"/>
      <c r="K421" s="109" t="str">
        <f t="shared" ca="1" si="79"/>
        <v/>
      </c>
      <c r="L421" s="8" t="str">
        <f t="shared" ca="1" si="80"/>
        <v/>
      </c>
      <c r="M421" s="7" t="str">
        <f t="shared" ca="1" si="72"/>
        <v/>
      </c>
      <c r="N421" s="8" t="str">
        <f t="shared" ca="1" si="73"/>
        <v/>
      </c>
      <c r="O421" s="7" t="str">
        <f t="shared" ca="1" si="81"/>
        <v/>
      </c>
      <c r="P421" s="7" t="str">
        <f t="shared" ca="1" si="82"/>
        <v/>
      </c>
      <c r="Q421" s="7" t="str">
        <f t="shared" ca="1" si="74"/>
        <v/>
      </c>
      <c r="R421" s="7" t="str">
        <f t="shared" ca="1" si="75"/>
        <v/>
      </c>
      <c r="S421" s="107" t="str">
        <f t="shared" ca="1" si="76"/>
        <v/>
      </c>
      <c r="T421" s="7" t="str">
        <f t="shared" ca="1" si="77"/>
        <v/>
      </c>
      <c r="U421" s="109">
        <v>421</v>
      </c>
      <c r="V421" s="111" t="s">
        <v>913</v>
      </c>
      <c r="W421" s="111" t="s">
        <v>1895</v>
      </c>
      <c r="X421" s="109" t="str">
        <f t="shared" ca="1" si="83"/>
        <v/>
      </c>
      <c r="BC421"/>
      <c r="BD421"/>
      <c r="BE421"/>
      <c r="BF421"/>
      <c r="BG421" s="59"/>
      <c r="BH421" s="59"/>
      <c r="BI421"/>
      <c r="BJ421"/>
      <c r="BK421"/>
      <c r="BL421" s="3"/>
      <c r="BM421" s="3"/>
      <c r="BN421" s="3"/>
      <c r="BO421" s="3"/>
      <c r="BP421" s="3"/>
      <c r="BQ421"/>
      <c r="BR421"/>
      <c r="BS421"/>
      <c r="BT421"/>
      <c r="BU421"/>
      <c r="BV421"/>
    </row>
    <row r="422" spans="1:74" ht="13.5" customHeight="1">
      <c r="A422" s="55" t="str">
        <f t="shared" ca="1" si="78"/>
        <v/>
      </c>
      <c r="B422" s="5"/>
      <c r="C422" s="5"/>
      <c r="D422" s="5"/>
      <c r="E422" s="6"/>
      <c r="F422" s="5"/>
      <c r="G422" s="5"/>
      <c r="H422" s="5"/>
      <c r="I422" s="5"/>
      <c r="J422" s="116"/>
      <c r="K422" s="109" t="str">
        <f t="shared" ca="1" si="79"/>
        <v/>
      </c>
      <c r="L422" s="8" t="str">
        <f t="shared" ca="1" si="80"/>
        <v/>
      </c>
      <c r="M422" s="7" t="str">
        <f t="shared" ca="1" si="72"/>
        <v/>
      </c>
      <c r="N422" s="8" t="str">
        <f t="shared" ca="1" si="73"/>
        <v/>
      </c>
      <c r="O422" s="7" t="str">
        <f t="shared" ca="1" si="81"/>
        <v/>
      </c>
      <c r="P422" s="7" t="str">
        <f t="shared" ca="1" si="82"/>
        <v/>
      </c>
      <c r="Q422" s="7" t="str">
        <f t="shared" ca="1" si="74"/>
        <v/>
      </c>
      <c r="R422" s="7" t="str">
        <f t="shared" ca="1" si="75"/>
        <v/>
      </c>
      <c r="S422" s="107" t="str">
        <f t="shared" ca="1" si="76"/>
        <v/>
      </c>
      <c r="T422" s="7" t="str">
        <f t="shared" ca="1" si="77"/>
        <v/>
      </c>
      <c r="U422" s="109">
        <v>422</v>
      </c>
      <c r="V422" s="111" t="s">
        <v>914</v>
      </c>
      <c r="W422" s="111" t="s">
        <v>1896</v>
      </c>
      <c r="X422" s="109" t="str">
        <f t="shared" ca="1" si="83"/>
        <v/>
      </c>
      <c r="BC422"/>
      <c r="BD422"/>
      <c r="BE422"/>
      <c r="BF422"/>
      <c r="BG422" s="59"/>
      <c r="BH422" s="59"/>
      <c r="BI422"/>
      <c r="BJ422"/>
      <c r="BK422"/>
      <c r="BL422" s="3"/>
      <c r="BM422" s="3"/>
      <c r="BN422" s="3"/>
      <c r="BO422" s="3"/>
      <c r="BP422" s="3"/>
      <c r="BQ422"/>
      <c r="BR422"/>
      <c r="BS422"/>
      <c r="BT422"/>
      <c r="BU422"/>
      <c r="BV422"/>
    </row>
    <row r="423" spans="1:74" ht="13.5" customHeight="1">
      <c r="A423" s="55" t="str">
        <f t="shared" ca="1" si="78"/>
        <v/>
      </c>
      <c r="B423" s="5"/>
      <c r="C423" s="5"/>
      <c r="D423" s="5"/>
      <c r="E423" s="6"/>
      <c r="F423" s="5"/>
      <c r="G423" s="5"/>
      <c r="H423" s="5"/>
      <c r="I423" s="5"/>
      <c r="J423" s="116"/>
      <c r="K423" s="109" t="str">
        <f t="shared" ca="1" si="79"/>
        <v/>
      </c>
      <c r="L423" s="8" t="str">
        <f t="shared" ca="1" si="80"/>
        <v/>
      </c>
      <c r="M423" s="7" t="str">
        <f t="shared" ca="1" si="72"/>
        <v/>
      </c>
      <c r="N423" s="8" t="str">
        <f t="shared" ca="1" si="73"/>
        <v/>
      </c>
      <c r="O423" s="7" t="str">
        <f t="shared" ca="1" si="81"/>
        <v/>
      </c>
      <c r="P423" s="7" t="str">
        <f t="shared" ca="1" si="82"/>
        <v/>
      </c>
      <c r="Q423" s="7" t="str">
        <f t="shared" ca="1" si="74"/>
        <v/>
      </c>
      <c r="R423" s="7" t="str">
        <f t="shared" ca="1" si="75"/>
        <v/>
      </c>
      <c r="S423" s="107" t="str">
        <f t="shared" ca="1" si="76"/>
        <v/>
      </c>
      <c r="T423" s="7" t="str">
        <f t="shared" ca="1" si="77"/>
        <v/>
      </c>
      <c r="U423" s="109">
        <v>423</v>
      </c>
      <c r="V423" s="111" t="s">
        <v>915</v>
      </c>
      <c r="W423" s="111" t="s">
        <v>1897</v>
      </c>
      <c r="X423" s="109" t="str">
        <f t="shared" ca="1" si="83"/>
        <v/>
      </c>
      <c r="BC423"/>
      <c r="BD423"/>
      <c r="BE423"/>
      <c r="BF423"/>
      <c r="BG423" s="59"/>
      <c r="BH423" s="59"/>
      <c r="BI423"/>
      <c r="BJ423"/>
      <c r="BK423"/>
      <c r="BL423" s="3"/>
      <c r="BM423" s="3"/>
      <c r="BN423" s="3"/>
      <c r="BO423" s="3"/>
      <c r="BP423" s="3"/>
      <c r="BQ423"/>
      <c r="BR423"/>
      <c r="BS423"/>
      <c r="BT423"/>
      <c r="BU423"/>
      <c r="BV423"/>
    </row>
    <row r="424" spans="1:74" ht="13.5" customHeight="1">
      <c r="A424" s="55" t="str">
        <f t="shared" ca="1" si="78"/>
        <v/>
      </c>
      <c r="B424" s="5"/>
      <c r="C424" s="5"/>
      <c r="D424" s="5"/>
      <c r="E424" s="6"/>
      <c r="F424" s="5"/>
      <c r="G424" s="5"/>
      <c r="H424" s="5"/>
      <c r="I424" s="5"/>
      <c r="J424" s="116"/>
      <c r="K424" s="109" t="str">
        <f t="shared" ca="1" si="79"/>
        <v/>
      </c>
      <c r="L424" s="8" t="str">
        <f t="shared" ca="1" si="80"/>
        <v/>
      </c>
      <c r="M424" s="7" t="str">
        <f t="shared" ca="1" si="72"/>
        <v/>
      </c>
      <c r="N424" s="8" t="str">
        <f t="shared" ca="1" si="73"/>
        <v/>
      </c>
      <c r="O424" s="7" t="str">
        <f t="shared" ca="1" si="81"/>
        <v/>
      </c>
      <c r="P424" s="7" t="str">
        <f t="shared" ca="1" si="82"/>
        <v/>
      </c>
      <c r="Q424" s="7" t="str">
        <f t="shared" ca="1" si="74"/>
        <v/>
      </c>
      <c r="R424" s="7" t="str">
        <f t="shared" ca="1" si="75"/>
        <v/>
      </c>
      <c r="S424" s="107" t="str">
        <f t="shared" ca="1" si="76"/>
        <v/>
      </c>
      <c r="T424" s="7" t="str">
        <f t="shared" ca="1" si="77"/>
        <v/>
      </c>
      <c r="U424" s="109">
        <v>424</v>
      </c>
      <c r="V424" s="111" t="s">
        <v>916</v>
      </c>
      <c r="W424" s="111" t="s">
        <v>1898</v>
      </c>
      <c r="X424" s="109" t="str">
        <f t="shared" ca="1" si="83"/>
        <v/>
      </c>
      <c r="BC424"/>
      <c r="BD424"/>
      <c r="BE424"/>
      <c r="BF424"/>
      <c r="BG424" s="59"/>
      <c r="BH424" s="59"/>
      <c r="BI424"/>
      <c r="BJ424"/>
      <c r="BK424"/>
      <c r="BL424" s="3"/>
      <c r="BM424" s="3"/>
      <c r="BN424" s="3"/>
      <c r="BO424" s="3"/>
      <c r="BP424" s="3"/>
      <c r="BQ424"/>
      <c r="BR424"/>
      <c r="BS424"/>
      <c r="BT424"/>
      <c r="BU424"/>
      <c r="BV424"/>
    </row>
    <row r="425" spans="1:74" ht="13.5" customHeight="1">
      <c r="A425" s="55" t="str">
        <f t="shared" ca="1" si="78"/>
        <v/>
      </c>
      <c r="B425" s="5"/>
      <c r="C425" s="5"/>
      <c r="D425" s="5"/>
      <c r="E425" s="6"/>
      <c r="F425" s="5"/>
      <c r="G425" s="5"/>
      <c r="H425" s="5"/>
      <c r="I425" s="5"/>
      <c r="J425" s="116"/>
      <c r="K425" s="109" t="str">
        <f t="shared" ca="1" si="79"/>
        <v/>
      </c>
      <c r="L425" s="8" t="str">
        <f t="shared" ca="1" si="80"/>
        <v/>
      </c>
      <c r="M425" s="7" t="str">
        <f t="shared" ca="1" si="72"/>
        <v/>
      </c>
      <c r="N425" s="8" t="str">
        <f t="shared" ca="1" si="73"/>
        <v/>
      </c>
      <c r="O425" s="7" t="str">
        <f t="shared" ca="1" si="81"/>
        <v/>
      </c>
      <c r="P425" s="7" t="str">
        <f t="shared" ca="1" si="82"/>
        <v/>
      </c>
      <c r="Q425" s="7" t="str">
        <f t="shared" ca="1" si="74"/>
        <v/>
      </c>
      <c r="R425" s="7" t="str">
        <f t="shared" ca="1" si="75"/>
        <v/>
      </c>
      <c r="S425" s="107" t="str">
        <f t="shared" ca="1" si="76"/>
        <v/>
      </c>
      <c r="T425" s="7" t="str">
        <f t="shared" ca="1" si="77"/>
        <v/>
      </c>
      <c r="U425" s="109">
        <v>425</v>
      </c>
      <c r="V425" s="111" t="s">
        <v>917</v>
      </c>
      <c r="W425" s="111" t="s">
        <v>1899</v>
      </c>
      <c r="X425" s="109" t="str">
        <f t="shared" ca="1" si="83"/>
        <v/>
      </c>
      <c r="BC425"/>
      <c r="BD425"/>
      <c r="BE425"/>
      <c r="BF425"/>
      <c r="BG425" s="59"/>
      <c r="BH425" s="59"/>
      <c r="BI425"/>
      <c r="BJ425"/>
      <c r="BK425"/>
      <c r="BL425" s="3"/>
      <c r="BM425" s="3"/>
      <c r="BN425" s="3"/>
      <c r="BO425" s="3"/>
      <c r="BP425" s="3"/>
      <c r="BQ425"/>
      <c r="BR425"/>
      <c r="BS425"/>
      <c r="BT425"/>
      <c r="BU425"/>
      <c r="BV425"/>
    </row>
    <row r="426" spans="1:74" ht="13.5" customHeight="1">
      <c r="A426" s="55" t="str">
        <f t="shared" ca="1" si="78"/>
        <v/>
      </c>
      <c r="B426" s="5"/>
      <c r="C426" s="5"/>
      <c r="D426" s="5"/>
      <c r="E426" s="6"/>
      <c r="F426" s="5"/>
      <c r="G426" s="5"/>
      <c r="H426" s="5"/>
      <c r="I426" s="5"/>
      <c r="J426" s="116"/>
      <c r="K426" s="109" t="str">
        <f t="shared" ca="1" si="79"/>
        <v/>
      </c>
      <c r="L426" s="8" t="str">
        <f t="shared" ca="1" si="80"/>
        <v/>
      </c>
      <c r="M426" s="7" t="str">
        <f t="shared" ca="1" si="72"/>
        <v/>
      </c>
      <c r="N426" s="8" t="str">
        <f t="shared" ca="1" si="73"/>
        <v/>
      </c>
      <c r="O426" s="7" t="str">
        <f t="shared" ca="1" si="81"/>
        <v/>
      </c>
      <c r="P426" s="7" t="str">
        <f t="shared" ca="1" si="82"/>
        <v/>
      </c>
      <c r="Q426" s="7" t="str">
        <f t="shared" ca="1" si="74"/>
        <v/>
      </c>
      <c r="R426" s="7" t="str">
        <f t="shared" ca="1" si="75"/>
        <v/>
      </c>
      <c r="S426" s="107" t="str">
        <f t="shared" ca="1" si="76"/>
        <v/>
      </c>
      <c r="T426" s="7" t="str">
        <f t="shared" ca="1" si="77"/>
        <v/>
      </c>
      <c r="U426" s="109">
        <v>426</v>
      </c>
      <c r="V426" s="111" t="s">
        <v>918</v>
      </c>
      <c r="W426" s="111" t="s">
        <v>1900</v>
      </c>
      <c r="X426" s="109" t="str">
        <f t="shared" ca="1" si="83"/>
        <v/>
      </c>
      <c r="BC426"/>
      <c r="BD426"/>
      <c r="BE426"/>
      <c r="BF426"/>
      <c r="BG426" s="59"/>
      <c r="BH426" s="59"/>
      <c r="BI426"/>
      <c r="BJ426"/>
      <c r="BK426"/>
      <c r="BL426" s="3"/>
      <c r="BM426" s="3"/>
      <c r="BN426" s="3"/>
      <c r="BO426" s="3"/>
      <c r="BP426" s="3"/>
      <c r="BQ426"/>
      <c r="BR426"/>
      <c r="BS426"/>
      <c r="BT426"/>
      <c r="BU426"/>
      <c r="BV426"/>
    </row>
    <row r="427" spans="1:74" ht="13.5" customHeight="1">
      <c r="A427" s="55" t="str">
        <f t="shared" ca="1" si="78"/>
        <v/>
      </c>
      <c r="B427" s="5"/>
      <c r="C427" s="5"/>
      <c r="D427" s="5"/>
      <c r="E427" s="6"/>
      <c r="F427" s="5"/>
      <c r="G427" s="5"/>
      <c r="H427" s="5"/>
      <c r="I427" s="5"/>
      <c r="J427" s="116"/>
      <c r="K427" s="109" t="str">
        <f t="shared" ca="1" si="79"/>
        <v/>
      </c>
      <c r="L427" s="8" t="str">
        <f t="shared" ca="1" si="80"/>
        <v/>
      </c>
      <c r="M427" s="7" t="str">
        <f t="shared" ca="1" si="72"/>
        <v/>
      </c>
      <c r="N427" s="8" t="str">
        <f t="shared" ca="1" si="73"/>
        <v/>
      </c>
      <c r="O427" s="7" t="str">
        <f t="shared" ca="1" si="81"/>
        <v/>
      </c>
      <c r="P427" s="7" t="str">
        <f t="shared" ca="1" si="82"/>
        <v/>
      </c>
      <c r="Q427" s="7" t="str">
        <f t="shared" ca="1" si="74"/>
        <v/>
      </c>
      <c r="R427" s="7" t="str">
        <f t="shared" ca="1" si="75"/>
        <v/>
      </c>
      <c r="S427" s="107" t="str">
        <f t="shared" ca="1" si="76"/>
        <v/>
      </c>
      <c r="T427" s="7" t="str">
        <f t="shared" ca="1" si="77"/>
        <v/>
      </c>
      <c r="U427" s="109">
        <v>427</v>
      </c>
      <c r="V427" s="111" t="s">
        <v>919</v>
      </c>
      <c r="W427" s="111" t="s">
        <v>1901</v>
      </c>
      <c r="X427" s="109" t="str">
        <f t="shared" ca="1" si="83"/>
        <v/>
      </c>
      <c r="BC427"/>
      <c r="BD427"/>
      <c r="BE427"/>
      <c r="BF427"/>
      <c r="BG427" s="59"/>
      <c r="BH427" s="59"/>
      <c r="BI427"/>
      <c r="BJ427"/>
      <c r="BK427"/>
      <c r="BL427" s="3"/>
      <c r="BM427" s="3"/>
      <c r="BN427" s="3"/>
      <c r="BO427" s="3"/>
      <c r="BP427" s="3"/>
      <c r="BQ427"/>
      <c r="BR427"/>
      <c r="BS427"/>
      <c r="BT427"/>
      <c r="BU427"/>
      <c r="BV427"/>
    </row>
    <row r="428" spans="1:74" ht="13.5" customHeight="1">
      <c r="A428" s="55" t="str">
        <f t="shared" ca="1" si="78"/>
        <v/>
      </c>
      <c r="B428" s="5"/>
      <c r="C428" s="5"/>
      <c r="D428" s="5"/>
      <c r="E428" s="6"/>
      <c r="F428" s="5"/>
      <c r="G428" s="5"/>
      <c r="H428" s="5"/>
      <c r="I428" s="5"/>
      <c r="J428" s="116"/>
      <c r="K428" s="109" t="str">
        <f t="shared" ca="1" si="79"/>
        <v/>
      </c>
      <c r="L428" s="8" t="str">
        <f t="shared" ca="1" si="80"/>
        <v/>
      </c>
      <c r="M428" s="7" t="str">
        <f t="shared" ca="1" si="72"/>
        <v/>
      </c>
      <c r="N428" s="8" t="str">
        <f t="shared" ca="1" si="73"/>
        <v/>
      </c>
      <c r="O428" s="7" t="str">
        <f t="shared" ca="1" si="81"/>
        <v/>
      </c>
      <c r="P428" s="7" t="str">
        <f t="shared" ca="1" si="82"/>
        <v/>
      </c>
      <c r="Q428" s="7" t="str">
        <f t="shared" ca="1" si="74"/>
        <v/>
      </c>
      <c r="R428" s="7" t="str">
        <f t="shared" ca="1" si="75"/>
        <v/>
      </c>
      <c r="S428" s="107" t="str">
        <f t="shared" ca="1" si="76"/>
        <v/>
      </c>
      <c r="T428" s="7" t="str">
        <f t="shared" ca="1" si="77"/>
        <v/>
      </c>
      <c r="U428" s="109">
        <v>428</v>
      </c>
      <c r="V428" s="111" t="s">
        <v>920</v>
      </c>
      <c r="W428" s="111" t="s">
        <v>2314</v>
      </c>
      <c r="X428" s="109" t="str">
        <f t="shared" ca="1" si="83"/>
        <v/>
      </c>
      <c r="BC428"/>
      <c r="BD428"/>
      <c r="BE428"/>
      <c r="BF428"/>
      <c r="BG428" s="59"/>
      <c r="BH428" s="59"/>
      <c r="BI428"/>
      <c r="BJ428"/>
      <c r="BK428"/>
      <c r="BL428" s="3"/>
      <c r="BM428" s="3"/>
      <c r="BN428" s="3"/>
      <c r="BO428" s="3"/>
      <c r="BP428" s="3"/>
      <c r="BQ428"/>
      <c r="BR428"/>
      <c r="BS428"/>
      <c r="BT428"/>
      <c r="BU428"/>
      <c r="BV428"/>
    </row>
    <row r="429" spans="1:74" ht="13.5" customHeight="1">
      <c r="A429" s="55" t="str">
        <f t="shared" ca="1" si="78"/>
        <v/>
      </c>
      <c r="B429" s="5"/>
      <c r="C429" s="5"/>
      <c r="D429" s="5"/>
      <c r="E429" s="6"/>
      <c r="F429" s="5"/>
      <c r="G429" s="5"/>
      <c r="H429" s="5"/>
      <c r="I429" s="5"/>
      <c r="J429" s="116"/>
      <c r="K429" s="109" t="str">
        <f t="shared" ca="1" si="79"/>
        <v/>
      </c>
      <c r="L429" s="8" t="str">
        <f t="shared" ca="1" si="80"/>
        <v/>
      </c>
      <c r="M429" s="7" t="str">
        <f t="shared" ca="1" si="72"/>
        <v/>
      </c>
      <c r="N429" s="8" t="str">
        <f t="shared" ca="1" si="73"/>
        <v/>
      </c>
      <c r="O429" s="7" t="str">
        <f t="shared" ca="1" si="81"/>
        <v/>
      </c>
      <c r="P429" s="7" t="str">
        <f t="shared" ca="1" si="82"/>
        <v/>
      </c>
      <c r="Q429" s="7" t="str">
        <f t="shared" ca="1" si="74"/>
        <v/>
      </c>
      <c r="R429" s="7" t="str">
        <f t="shared" ca="1" si="75"/>
        <v/>
      </c>
      <c r="S429" s="107" t="str">
        <f t="shared" ca="1" si="76"/>
        <v/>
      </c>
      <c r="T429" s="7" t="str">
        <f t="shared" ca="1" si="77"/>
        <v/>
      </c>
      <c r="U429" s="109">
        <v>429</v>
      </c>
      <c r="V429" s="111" t="s">
        <v>921</v>
      </c>
      <c r="W429" s="111" t="s">
        <v>2315</v>
      </c>
      <c r="X429" s="109" t="str">
        <f t="shared" ca="1" si="83"/>
        <v/>
      </c>
      <c r="BC429"/>
      <c r="BD429"/>
      <c r="BE429"/>
      <c r="BF429"/>
      <c r="BG429" s="59"/>
      <c r="BH429" s="59"/>
      <c r="BI429"/>
      <c r="BJ429"/>
      <c r="BK429"/>
      <c r="BL429" s="3"/>
      <c r="BM429" s="3"/>
      <c r="BN429" s="3"/>
      <c r="BO429" s="3"/>
      <c r="BP429" s="3"/>
      <c r="BQ429"/>
      <c r="BR429"/>
      <c r="BS429"/>
      <c r="BT429"/>
      <c r="BU429"/>
      <c r="BV429"/>
    </row>
    <row r="430" spans="1:74" ht="13.5" customHeight="1">
      <c r="A430" s="55" t="str">
        <f t="shared" ca="1" si="78"/>
        <v/>
      </c>
      <c r="B430" s="5"/>
      <c r="C430" s="5"/>
      <c r="D430" s="5"/>
      <c r="E430" s="6"/>
      <c r="F430" s="5"/>
      <c r="G430" s="5"/>
      <c r="H430" s="5"/>
      <c r="I430" s="5"/>
      <c r="J430" s="116"/>
      <c r="K430" s="109" t="str">
        <f t="shared" ca="1" si="79"/>
        <v/>
      </c>
      <c r="L430" s="8" t="str">
        <f t="shared" ca="1" si="80"/>
        <v/>
      </c>
      <c r="M430" s="7" t="str">
        <f t="shared" ca="1" si="72"/>
        <v/>
      </c>
      <c r="N430" s="8" t="str">
        <f t="shared" ca="1" si="73"/>
        <v/>
      </c>
      <c r="O430" s="7" t="str">
        <f t="shared" ca="1" si="81"/>
        <v/>
      </c>
      <c r="P430" s="7" t="str">
        <f t="shared" ca="1" si="82"/>
        <v/>
      </c>
      <c r="Q430" s="7" t="str">
        <f t="shared" ca="1" si="74"/>
        <v/>
      </c>
      <c r="R430" s="7" t="str">
        <f t="shared" ca="1" si="75"/>
        <v/>
      </c>
      <c r="S430" s="107" t="str">
        <f t="shared" ca="1" si="76"/>
        <v/>
      </c>
      <c r="T430" s="7" t="str">
        <f t="shared" ca="1" si="77"/>
        <v/>
      </c>
      <c r="U430" s="109">
        <v>430</v>
      </c>
      <c r="V430" s="111" t="s">
        <v>922</v>
      </c>
      <c r="W430" s="111" t="s">
        <v>2316</v>
      </c>
      <c r="X430" s="109" t="str">
        <f t="shared" ca="1" si="83"/>
        <v/>
      </c>
      <c r="BC430"/>
      <c r="BD430"/>
      <c r="BE430"/>
      <c r="BF430"/>
      <c r="BG430" s="59"/>
      <c r="BH430" s="59"/>
      <c r="BI430"/>
      <c r="BJ430"/>
      <c r="BK430"/>
      <c r="BL430" s="3"/>
      <c r="BM430" s="3"/>
      <c r="BN430" s="3"/>
      <c r="BO430" s="3"/>
      <c r="BP430" s="3"/>
      <c r="BQ430"/>
      <c r="BR430"/>
      <c r="BS430"/>
      <c r="BT430"/>
      <c r="BU430"/>
      <c r="BV430"/>
    </row>
    <row r="431" spans="1:74" ht="13.5" customHeight="1">
      <c r="A431" s="55" t="str">
        <f t="shared" ca="1" si="78"/>
        <v/>
      </c>
      <c r="B431" s="5"/>
      <c r="C431" s="5"/>
      <c r="D431" s="5"/>
      <c r="E431" s="6"/>
      <c r="F431" s="5"/>
      <c r="G431" s="5"/>
      <c r="H431" s="5"/>
      <c r="I431" s="5"/>
      <c r="J431" s="116"/>
      <c r="K431" s="109" t="str">
        <f t="shared" ca="1" si="79"/>
        <v/>
      </c>
      <c r="L431" s="8" t="str">
        <f t="shared" ca="1" si="80"/>
        <v/>
      </c>
      <c r="M431" s="7" t="str">
        <f t="shared" ca="1" si="72"/>
        <v/>
      </c>
      <c r="N431" s="8" t="str">
        <f t="shared" ca="1" si="73"/>
        <v/>
      </c>
      <c r="O431" s="7" t="str">
        <f t="shared" ca="1" si="81"/>
        <v/>
      </c>
      <c r="P431" s="7" t="str">
        <f t="shared" ca="1" si="82"/>
        <v/>
      </c>
      <c r="Q431" s="7" t="str">
        <f t="shared" ca="1" si="74"/>
        <v/>
      </c>
      <c r="R431" s="7" t="str">
        <f t="shared" ca="1" si="75"/>
        <v/>
      </c>
      <c r="S431" s="107" t="str">
        <f t="shared" ca="1" si="76"/>
        <v/>
      </c>
      <c r="T431" s="7" t="str">
        <f t="shared" ca="1" si="77"/>
        <v/>
      </c>
      <c r="U431" s="109">
        <v>431</v>
      </c>
      <c r="V431" s="111" t="s">
        <v>923</v>
      </c>
      <c r="W431" s="111" t="s">
        <v>2317</v>
      </c>
      <c r="X431" s="109" t="str">
        <f t="shared" ca="1" si="83"/>
        <v/>
      </c>
      <c r="BC431"/>
      <c r="BD431"/>
      <c r="BE431"/>
      <c r="BF431"/>
      <c r="BG431" s="59"/>
      <c r="BH431" s="59"/>
      <c r="BI431"/>
      <c r="BJ431"/>
      <c r="BK431"/>
      <c r="BL431" s="3"/>
      <c r="BM431" s="3"/>
      <c r="BN431" s="3"/>
      <c r="BO431" s="3"/>
      <c r="BP431" s="3"/>
      <c r="BQ431"/>
      <c r="BR431"/>
      <c r="BS431"/>
      <c r="BT431"/>
      <c r="BU431"/>
      <c r="BV431"/>
    </row>
    <row r="432" spans="1:74" ht="13.5" customHeight="1">
      <c r="A432" s="55" t="str">
        <f t="shared" ca="1" si="78"/>
        <v/>
      </c>
      <c r="B432" s="5"/>
      <c r="C432" s="5"/>
      <c r="D432" s="5"/>
      <c r="E432" s="6"/>
      <c r="F432" s="5"/>
      <c r="G432" s="5"/>
      <c r="H432" s="5"/>
      <c r="I432" s="5"/>
      <c r="J432" s="116"/>
      <c r="K432" s="109" t="str">
        <f t="shared" ca="1" si="79"/>
        <v/>
      </c>
      <c r="L432" s="8" t="str">
        <f t="shared" ca="1" si="80"/>
        <v/>
      </c>
      <c r="M432" s="7" t="str">
        <f t="shared" ca="1" si="72"/>
        <v/>
      </c>
      <c r="N432" s="8" t="str">
        <f t="shared" ca="1" si="73"/>
        <v/>
      </c>
      <c r="O432" s="7" t="str">
        <f t="shared" ca="1" si="81"/>
        <v/>
      </c>
      <c r="P432" s="7" t="str">
        <f t="shared" ca="1" si="82"/>
        <v/>
      </c>
      <c r="Q432" s="7" t="str">
        <f t="shared" ca="1" si="74"/>
        <v/>
      </c>
      <c r="R432" s="7" t="str">
        <f t="shared" ca="1" si="75"/>
        <v/>
      </c>
      <c r="S432" s="107" t="str">
        <f t="shared" ca="1" si="76"/>
        <v/>
      </c>
      <c r="T432" s="7" t="str">
        <f t="shared" ca="1" si="77"/>
        <v/>
      </c>
      <c r="U432" s="109">
        <v>432</v>
      </c>
      <c r="V432" s="111" t="s">
        <v>924</v>
      </c>
      <c r="W432" s="111" t="s">
        <v>2318</v>
      </c>
      <c r="X432" s="109" t="str">
        <f t="shared" ca="1" si="83"/>
        <v/>
      </c>
      <c r="BC432"/>
      <c r="BD432"/>
      <c r="BE432"/>
      <c r="BF432"/>
      <c r="BG432" s="59"/>
      <c r="BH432" s="59"/>
      <c r="BI432"/>
      <c r="BJ432"/>
      <c r="BK432"/>
      <c r="BL432" s="3"/>
      <c r="BM432" s="3"/>
      <c r="BN432" s="3"/>
      <c r="BO432" s="3"/>
      <c r="BP432" s="3"/>
      <c r="BQ432"/>
      <c r="BR432"/>
      <c r="BS432"/>
      <c r="BT432"/>
      <c r="BU432"/>
      <c r="BV432"/>
    </row>
    <row r="433" spans="1:74" ht="13.5" customHeight="1">
      <c r="A433" s="55" t="str">
        <f t="shared" ca="1" si="78"/>
        <v/>
      </c>
      <c r="B433" s="5"/>
      <c r="C433" s="5"/>
      <c r="D433" s="5"/>
      <c r="E433" s="6"/>
      <c r="F433" s="5"/>
      <c r="G433" s="5"/>
      <c r="H433" s="5"/>
      <c r="I433" s="5"/>
      <c r="J433" s="116"/>
      <c r="K433" s="109" t="str">
        <f t="shared" ca="1" si="79"/>
        <v/>
      </c>
      <c r="L433" s="8" t="str">
        <f t="shared" ca="1" si="80"/>
        <v/>
      </c>
      <c r="M433" s="7" t="str">
        <f t="shared" ca="1" si="72"/>
        <v/>
      </c>
      <c r="N433" s="8" t="str">
        <f t="shared" ca="1" si="73"/>
        <v/>
      </c>
      <c r="O433" s="7" t="str">
        <f t="shared" ca="1" si="81"/>
        <v/>
      </c>
      <c r="P433" s="7" t="str">
        <f t="shared" ca="1" si="82"/>
        <v/>
      </c>
      <c r="Q433" s="7" t="str">
        <f t="shared" ca="1" si="74"/>
        <v/>
      </c>
      <c r="R433" s="7" t="str">
        <f t="shared" ca="1" si="75"/>
        <v/>
      </c>
      <c r="S433" s="107" t="str">
        <f t="shared" ca="1" si="76"/>
        <v/>
      </c>
      <c r="T433" s="7" t="str">
        <f t="shared" ca="1" si="77"/>
        <v/>
      </c>
      <c r="U433" s="109">
        <v>433</v>
      </c>
      <c r="V433" s="111" t="s">
        <v>925</v>
      </c>
      <c r="W433" s="111" t="s">
        <v>2319</v>
      </c>
      <c r="X433" s="109" t="str">
        <f t="shared" ca="1" si="83"/>
        <v/>
      </c>
      <c r="BC433"/>
      <c r="BD433"/>
      <c r="BE433"/>
      <c r="BF433"/>
      <c r="BG433" s="59"/>
      <c r="BH433" s="59"/>
      <c r="BI433"/>
      <c r="BJ433"/>
      <c r="BK433"/>
      <c r="BL433" s="3"/>
      <c r="BM433" s="3"/>
      <c r="BN433" s="3"/>
      <c r="BO433" s="3"/>
      <c r="BP433" s="3"/>
      <c r="BQ433"/>
      <c r="BR433"/>
      <c r="BS433"/>
      <c r="BT433"/>
      <c r="BU433"/>
      <c r="BV433"/>
    </row>
    <row r="434" spans="1:74" ht="13.5" customHeight="1">
      <c r="A434" s="55" t="str">
        <f t="shared" ca="1" si="78"/>
        <v/>
      </c>
      <c r="B434" s="5"/>
      <c r="C434" s="5"/>
      <c r="D434" s="5"/>
      <c r="E434" s="6"/>
      <c r="F434" s="5"/>
      <c r="G434" s="5"/>
      <c r="H434" s="5"/>
      <c r="I434" s="5"/>
      <c r="J434" s="116"/>
      <c r="K434" s="109" t="str">
        <f t="shared" ca="1" si="79"/>
        <v/>
      </c>
      <c r="L434" s="8" t="str">
        <f t="shared" ca="1" si="80"/>
        <v/>
      </c>
      <c r="M434" s="7" t="str">
        <f t="shared" ca="1" si="72"/>
        <v/>
      </c>
      <c r="N434" s="8" t="str">
        <f t="shared" ca="1" si="73"/>
        <v/>
      </c>
      <c r="O434" s="7" t="str">
        <f t="shared" ca="1" si="81"/>
        <v/>
      </c>
      <c r="P434" s="7" t="str">
        <f t="shared" ca="1" si="82"/>
        <v/>
      </c>
      <c r="Q434" s="7" t="str">
        <f t="shared" ca="1" si="74"/>
        <v/>
      </c>
      <c r="R434" s="7" t="str">
        <f t="shared" ca="1" si="75"/>
        <v/>
      </c>
      <c r="S434" s="107" t="str">
        <f t="shared" ca="1" si="76"/>
        <v/>
      </c>
      <c r="T434" s="7" t="str">
        <f t="shared" ca="1" si="77"/>
        <v/>
      </c>
      <c r="U434" s="109">
        <v>434</v>
      </c>
      <c r="V434" s="111" t="s">
        <v>926</v>
      </c>
      <c r="W434" s="111" t="s">
        <v>2320</v>
      </c>
      <c r="X434" s="109" t="str">
        <f t="shared" ca="1" si="83"/>
        <v/>
      </c>
      <c r="BC434"/>
      <c r="BD434"/>
      <c r="BE434"/>
      <c r="BF434"/>
      <c r="BG434" s="59"/>
      <c r="BH434" s="59"/>
      <c r="BI434"/>
      <c r="BJ434"/>
      <c r="BK434"/>
      <c r="BL434" s="3"/>
      <c r="BM434" s="3"/>
      <c r="BN434" s="3"/>
      <c r="BO434" s="3"/>
      <c r="BP434" s="3"/>
      <c r="BQ434"/>
      <c r="BR434"/>
      <c r="BS434"/>
      <c r="BT434"/>
      <c r="BU434"/>
      <c r="BV434"/>
    </row>
    <row r="435" spans="1:74" ht="13.5" customHeight="1">
      <c r="A435" s="55" t="str">
        <f t="shared" ca="1" si="78"/>
        <v/>
      </c>
      <c r="B435" s="5"/>
      <c r="C435" s="5"/>
      <c r="D435" s="5"/>
      <c r="E435" s="6"/>
      <c r="F435" s="5"/>
      <c r="G435" s="5"/>
      <c r="H435" s="5"/>
      <c r="I435" s="5"/>
      <c r="J435" s="116"/>
      <c r="K435" s="109" t="str">
        <f t="shared" ca="1" si="79"/>
        <v/>
      </c>
      <c r="L435" s="8" t="str">
        <f t="shared" ca="1" si="80"/>
        <v/>
      </c>
      <c r="M435" s="7" t="str">
        <f t="shared" ca="1" si="72"/>
        <v/>
      </c>
      <c r="N435" s="8" t="str">
        <f t="shared" ca="1" si="73"/>
        <v/>
      </c>
      <c r="O435" s="7" t="str">
        <f t="shared" ca="1" si="81"/>
        <v/>
      </c>
      <c r="P435" s="7" t="str">
        <f t="shared" ca="1" si="82"/>
        <v/>
      </c>
      <c r="Q435" s="7" t="str">
        <f t="shared" ca="1" si="74"/>
        <v/>
      </c>
      <c r="R435" s="7" t="str">
        <f t="shared" ca="1" si="75"/>
        <v/>
      </c>
      <c r="S435" s="107" t="str">
        <f t="shared" ca="1" si="76"/>
        <v/>
      </c>
      <c r="T435" s="7" t="str">
        <f t="shared" ca="1" si="77"/>
        <v/>
      </c>
      <c r="U435" s="109">
        <v>435</v>
      </c>
      <c r="V435" s="111" t="s">
        <v>927</v>
      </c>
      <c r="W435" s="111" t="s">
        <v>2321</v>
      </c>
      <c r="X435" s="109" t="str">
        <f t="shared" ca="1" si="83"/>
        <v/>
      </c>
      <c r="BC435"/>
      <c r="BD435"/>
      <c r="BE435"/>
      <c r="BF435"/>
      <c r="BG435" s="59"/>
      <c r="BH435" s="59"/>
      <c r="BI435"/>
      <c r="BJ435"/>
      <c r="BK435"/>
      <c r="BL435" s="3"/>
      <c r="BM435" s="3"/>
      <c r="BN435" s="3"/>
      <c r="BO435" s="3"/>
      <c r="BP435" s="3"/>
      <c r="BQ435"/>
      <c r="BR435"/>
      <c r="BS435"/>
      <c r="BT435"/>
      <c r="BU435"/>
      <c r="BV435"/>
    </row>
    <row r="436" spans="1:74" ht="13.5" customHeight="1">
      <c r="A436" s="55" t="str">
        <f t="shared" ca="1" si="78"/>
        <v/>
      </c>
      <c r="B436" s="5"/>
      <c r="C436" s="5"/>
      <c r="D436" s="5"/>
      <c r="E436" s="6"/>
      <c r="F436" s="5"/>
      <c r="G436" s="5"/>
      <c r="H436" s="5"/>
      <c r="I436" s="5"/>
      <c r="J436" s="116"/>
      <c r="K436" s="109" t="str">
        <f t="shared" ca="1" si="79"/>
        <v/>
      </c>
      <c r="L436" s="8" t="str">
        <f t="shared" ca="1" si="80"/>
        <v/>
      </c>
      <c r="M436" s="7" t="str">
        <f t="shared" ca="1" si="72"/>
        <v/>
      </c>
      <c r="N436" s="8" t="str">
        <f t="shared" ca="1" si="73"/>
        <v/>
      </c>
      <c r="O436" s="7" t="str">
        <f t="shared" ca="1" si="81"/>
        <v/>
      </c>
      <c r="P436" s="7" t="str">
        <f t="shared" ca="1" si="82"/>
        <v/>
      </c>
      <c r="Q436" s="7" t="str">
        <f t="shared" ca="1" si="74"/>
        <v/>
      </c>
      <c r="R436" s="7" t="str">
        <f t="shared" ca="1" si="75"/>
        <v/>
      </c>
      <c r="S436" s="107" t="str">
        <f t="shared" ca="1" si="76"/>
        <v/>
      </c>
      <c r="T436" s="7" t="str">
        <f t="shared" ca="1" si="77"/>
        <v/>
      </c>
      <c r="U436" s="109">
        <v>436</v>
      </c>
      <c r="V436" s="111" t="s">
        <v>928</v>
      </c>
      <c r="W436" s="111" t="s">
        <v>2322</v>
      </c>
      <c r="X436" s="109" t="str">
        <f t="shared" ca="1" si="83"/>
        <v/>
      </c>
      <c r="BC436"/>
      <c r="BD436"/>
      <c r="BE436"/>
      <c r="BF436"/>
      <c r="BG436" s="59"/>
      <c r="BH436" s="59"/>
      <c r="BI436"/>
      <c r="BJ436"/>
      <c r="BK436"/>
      <c r="BL436" s="3"/>
      <c r="BM436" s="3"/>
      <c r="BN436" s="3"/>
      <c r="BO436" s="3"/>
      <c r="BP436" s="3"/>
      <c r="BQ436"/>
      <c r="BR436"/>
      <c r="BS436"/>
      <c r="BT436"/>
      <c r="BU436"/>
      <c r="BV436"/>
    </row>
    <row r="437" spans="1:74" ht="13.5" customHeight="1">
      <c r="A437" s="55" t="str">
        <f t="shared" ca="1" si="78"/>
        <v/>
      </c>
      <c r="B437" s="5"/>
      <c r="C437" s="5"/>
      <c r="D437" s="5"/>
      <c r="E437" s="6"/>
      <c r="F437" s="5"/>
      <c r="G437" s="5"/>
      <c r="H437" s="5"/>
      <c r="I437" s="5"/>
      <c r="J437" s="116"/>
      <c r="K437" s="109" t="str">
        <f t="shared" ca="1" si="79"/>
        <v/>
      </c>
      <c r="L437" s="8" t="str">
        <f t="shared" ca="1" si="80"/>
        <v/>
      </c>
      <c r="M437" s="7" t="str">
        <f t="shared" ca="1" si="72"/>
        <v/>
      </c>
      <c r="N437" s="8" t="str">
        <f t="shared" ca="1" si="73"/>
        <v/>
      </c>
      <c r="O437" s="7" t="str">
        <f t="shared" ca="1" si="81"/>
        <v/>
      </c>
      <c r="P437" s="7" t="str">
        <f t="shared" ca="1" si="82"/>
        <v/>
      </c>
      <c r="Q437" s="7" t="str">
        <f t="shared" ca="1" si="74"/>
        <v/>
      </c>
      <c r="R437" s="7" t="str">
        <f t="shared" ca="1" si="75"/>
        <v/>
      </c>
      <c r="S437" s="107" t="str">
        <f t="shared" ca="1" si="76"/>
        <v/>
      </c>
      <c r="T437" s="7" t="str">
        <f t="shared" ca="1" si="77"/>
        <v/>
      </c>
      <c r="U437" s="109">
        <v>437</v>
      </c>
      <c r="V437" s="111" t="s">
        <v>929</v>
      </c>
      <c r="W437" s="111" t="s">
        <v>2323</v>
      </c>
      <c r="X437" s="109" t="str">
        <f t="shared" ca="1" si="83"/>
        <v/>
      </c>
      <c r="BC437"/>
      <c r="BD437"/>
      <c r="BE437"/>
      <c r="BF437"/>
      <c r="BG437" s="59"/>
      <c r="BH437" s="59"/>
      <c r="BI437"/>
      <c r="BJ437"/>
      <c r="BK437"/>
      <c r="BL437" s="3"/>
      <c r="BM437" s="3"/>
      <c r="BN437" s="3"/>
      <c r="BO437" s="3"/>
      <c r="BP437" s="3"/>
      <c r="BQ437"/>
      <c r="BR437"/>
      <c r="BS437"/>
      <c r="BT437"/>
      <c r="BU437"/>
      <c r="BV437"/>
    </row>
    <row r="438" spans="1:74" ht="13.5" customHeight="1">
      <c r="A438" s="55" t="str">
        <f t="shared" ca="1" si="78"/>
        <v/>
      </c>
      <c r="B438" s="5"/>
      <c r="C438" s="5"/>
      <c r="D438" s="5"/>
      <c r="E438" s="6"/>
      <c r="F438" s="5"/>
      <c r="G438" s="5"/>
      <c r="H438" s="5"/>
      <c r="I438" s="5"/>
      <c r="J438" s="116"/>
      <c r="K438" s="109" t="str">
        <f t="shared" ca="1" si="79"/>
        <v/>
      </c>
      <c r="L438" s="8" t="str">
        <f t="shared" ca="1" si="80"/>
        <v/>
      </c>
      <c r="M438" s="7" t="str">
        <f t="shared" ca="1" si="72"/>
        <v/>
      </c>
      <c r="N438" s="8" t="str">
        <f t="shared" ca="1" si="73"/>
        <v/>
      </c>
      <c r="O438" s="7" t="str">
        <f t="shared" ca="1" si="81"/>
        <v/>
      </c>
      <c r="P438" s="7" t="str">
        <f t="shared" ca="1" si="82"/>
        <v/>
      </c>
      <c r="Q438" s="7" t="str">
        <f t="shared" ca="1" si="74"/>
        <v/>
      </c>
      <c r="R438" s="7" t="str">
        <f t="shared" ca="1" si="75"/>
        <v/>
      </c>
      <c r="S438" s="107" t="str">
        <f t="shared" ca="1" si="76"/>
        <v/>
      </c>
      <c r="T438" s="7" t="str">
        <f t="shared" ca="1" si="77"/>
        <v/>
      </c>
      <c r="U438" s="109">
        <v>438</v>
      </c>
      <c r="V438" s="111" t="s">
        <v>930</v>
      </c>
      <c r="W438" s="111" t="s">
        <v>2324</v>
      </c>
      <c r="X438" s="109" t="str">
        <f t="shared" ca="1" si="83"/>
        <v/>
      </c>
      <c r="BC438"/>
      <c r="BD438"/>
      <c r="BE438"/>
      <c r="BF438"/>
      <c r="BG438" s="59"/>
      <c r="BH438" s="59"/>
      <c r="BI438"/>
      <c r="BJ438"/>
      <c r="BK438"/>
      <c r="BL438" s="3"/>
      <c r="BM438" s="3"/>
      <c r="BN438" s="3"/>
      <c r="BO438" s="3"/>
      <c r="BP438" s="3"/>
      <c r="BQ438"/>
      <c r="BR438"/>
      <c r="BS438"/>
      <c r="BT438"/>
      <c r="BU438"/>
      <c r="BV438"/>
    </row>
    <row r="439" spans="1:74" ht="13.5" customHeight="1">
      <c r="A439" s="55" t="str">
        <f t="shared" ca="1" si="78"/>
        <v/>
      </c>
      <c r="B439" s="5"/>
      <c r="C439" s="5"/>
      <c r="D439" s="5"/>
      <c r="E439" s="6"/>
      <c r="F439" s="5"/>
      <c r="G439" s="5"/>
      <c r="H439" s="5"/>
      <c r="I439" s="5"/>
      <c r="J439" s="116"/>
      <c r="K439" s="109" t="str">
        <f t="shared" ca="1" si="79"/>
        <v/>
      </c>
      <c r="L439" s="8" t="str">
        <f t="shared" ca="1" si="80"/>
        <v/>
      </c>
      <c r="M439" s="7" t="str">
        <f t="shared" ca="1" si="72"/>
        <v/>
      </c>
      <c r="N439" s="8" t="str">
        <f t="shared" ca="1" si="73"/>
        <v/>
      </c>
      <c r="O439" s="7" t="str">
        <f t="shared" ca="1" si="81"/>
        <v/>
      </c>
      <c r="P439" s="7" t="str">
        <f t="shared" ca="1" si="82"/>
        <v/>
      </c>
      <c r="Q439" s="7" t="str">
        <f t="shared" ca="1" si="74"/>
        <v/>
      </c>
      <c r="R439" s="7" t="str">
        <f t="shared" ca="1" si="75"/>
        <v/>
      </c>
      <c r="S439" s="107" t="str">
        <f t="shared" ca="1" si="76"/>
        <v/>
      </c>
      <c r="T439" s="7" t="str">
        <f t="shared" ca="1" si="77"/>
        <v/>
      </c>
      <c r="U439" s="109">
        <v>439</v>
      </c>
      <c r="V439" s="111" t="s">
        <v>931</v>
      </c>
      <c r="W439" s="111" t="s">
        <v>2325</v>
      </c>
      <c r="X439" s="109" t="str">
        <f t="shared" ca="1" si="83"/>
        <v/>
      </c>
      <c r="BC439"/>
      <c r="BD439"/>
      <c r="BE439"/>
      <c r="BF439"/>
      <c r="BG439" s="59"/>
      <c r="BH439" s="59"/>
      <c r="BI439"/>
      <c r="BJ439"/>
      <c r="BK439"/>
      <c r="BL439" s="3"/>
      <c r="BM439" s="3"/>
      <c r="BN439" s="3"/>
      <c r="BO439" s="3"/>
      <c r="BP439" s="3"/>
      <c r="BQ439"/>
      <c r="BR439"/>
      <c r="BS439"/>
      <c r="BT439"/>
      <c r="BU439"/>
      <c r="BV439"/>
    </row>
    <row r="440" spans="1:74" ht="13.5" customHeight="1">
      <c r="A440" s="55" t="str">
        <f t="shared" ca="1" si="78"/>
        <v/>
      </c>
      <c r="B440" s="5"/>
      <c r="C440" s="5"/>
      <c r="D440" s="5"/>
      <c r="E440" s="6"/>
      <c r="F440" s="5"/>
      <c r="G440" s="5"/>
      <c r="H440" s="5"/>
      <c r="I440" s="5"/>
      <c r="J440" s="116"/>
      <c r="K440" s="109" t="str">
        <f t="shared" ca="1" si="79"/>
        <v/>
      </c>
      <c r="L440" s="8" t="str">
        <f t="shared" ca="1" si="80"/>
        <v/>
      </c>
      <c r="M440" s="7" t="str">
        <f t="shared" ca="1" si="72"/>
        <v/>
      </c>
      <c r="N440" s="8" t="str">
        <f t="shared" ca="1" si="73"/>
        <v/>
      </c>
      <c r="O440" s="7" t="str">
        <f t="shared" ca="1" si="81"/>
        <v/>
      </c>
      <c r="P440" s="7" t="str">
        <f t="shared" ca="1" si="82"/>
        <v/>
      </c>
      <c r="Q440" s="7" t="str">
        <f t="shared" ca="1" si="74"/>
        <v/>
      </c>
      <c r="R440" s="7" t="str">
        <f t="shared" ca="1" si="75"/>
        <v/>
      </c>
      <c r="S440" s="107" t="str">
        <f t="shared" ca="1" si="76"/>
        <v/>
      </c>
      <c r="T440" s="7" t="str">
        <f t="shared" ca="1" si="77"/>
        <v/>
      </c>
      <c r="U440" s="109">
        <v>440</v>
      </c>
      <c r="V440" s="111" t="s">
        <v>932</v>
      </c>
      <c r="W440" s="111" t="s">
        <v>2326</v>
      </c>
      <c r="X440" s="109" t="str">
        <f t="shared" ca="1" si="83"/>
        <v/>
      </c>
      <c r="BC440"/>
      <c r="BD440"/>
      <c r="BE440"/>
      <c r="BF440"/>
      <c r="BG440" s="59"/>
      <c r="BH440" s="59"/>
      <c r="BI440"/>
      <c r="BJ440"/>
      <c r="BK440"/>
      <c r="BL440" s="3"/>
      <c r="BM440" s="3"/>
      <c r="BN440" s="3"/>
      <c r="BO440" s="3"/>
      <c r="BP440" s="3"/>
      <c r="BQ440"/>
      <c r="BR440"/>
      <c r="BS440"/>
      <c r="BT440"/>
      <c r="BU440"/>
      <c r="BV440"/>
    </row>
    <row r="441" spans="1:74" ht="13.5" customHeight="1">
      <c r="A441" s="55" t="str">
        <f t="shared" ca="1" si="78"/>
        <v/>
      </c>
      <c r="B441" s="5"/>
      <c r="C441" s="5"/>
      <c r="D441" s="5"/>
      <c r="E441" s="6"/>
      <c r="F441" s="5"/>
      <c r="G441" s="5"/>
      <c r="H441" s="5"/>
      <c r="I441" s="5"/>
      <c r="J441" s="116"/>
      <c r="K441" s="109" t="str">
        <f t="shared" ca="1" si="79"/>
        <v/>
      </c>
      <c r="L441" s="8" t="str">
        <f t="shared" ca="1" si="80"/>
        <v/>
      </c>
      <c r="M441" s="7" t="str">
        <f t="shared" ca="1" si="72"/>
        <v/>
      </c>
      <c r="N441" s="8" t="str">
        <f t="shared" ca="1" si="73"/>
        <v/>
      </c>
      <c r="O441" s="7" t="str">
        <f t="shared" ca="1" si="81"/>
        <v/>
      </c>
      <c r="P441" s="7" t="str">
        <f t="shared" ca="1" si="82"/>
        <v/>
      </c>
      <c r="Q441" s="7" t="str">
        <f t="shared" ca="1" si="74"/>
        <v/>
      </c>
      <c r="R441" s="7" t="str">
        <f t="shared" ca="1" si="75"/>
        <v/>
      </c>
      <c r="S441" s="107" t="str">
        <f t="shared" ca="1" si="76"/>
        <v/>
      </c>
      <c r="T441" s="7" t="str">
        <f t="shared" ca="1" si="77"/>
        <v/>
      </c>
      <c r="U441" s="109">
        <v>441</v>
      </c>
      <c r="V441" s="111" t="s">
        <v>933</v>
      </c>
      <c r="W441" s="111" t="s">
        <v>2327</v>
      </c>
      <c r="X441" s="109" t="str">
        <f t="shared" ca="1" si="83"/>
        <v/>
      </c>
      <c r="BC441"/>
      <c r="BD441"/>
      <c r="BE441"/>
      <c r="BF441"/>
      <c r="BG441" s="59"/>
      <c r="BH441" s="59"/>
      <c r="BI441"/>
      <c r="BJ441"/>
      <c r="BK441"/>
      <c r="BL441" s="3"/>
      <c r="BM441" s="3"/>
      <c r="BN441" s="3"/>
      <c r="BO441" s="3"/>
      <c r="BP441" s="3"/>
      <c r="BQ441"/>
      <c r="BR441"/>
      <c r="BS441"/>
      <c r="BT441"/>
      <c r="BU441"/>
      <c r="BV441"/>
    </row>
    <row r="442" spans="1:74" ht="13.5" customHeight="1">
      <c r="A442" s="55" t="str">
        <f t="shared" ca="1" si="78"/>
        <v/>
      </c>
      <c r="B442" s="5"/>
      <c r="C442" s="5"/>
      <c r="D442" s="5"/>
      <c r="E442" s="6"/>
      <c r="F442" s="5"/>
      <c r="G442" s="5"/>
      <c r="H442" s="5"/>
      <c r="I442" s="5"/>
      <c r="J442" s="116"/>
      <c r="K442" s="109" t="str">
        <f t="shared" ca="1" si="79"/>
        <v/>
      </c>
      <c r="L442" s="8" t="str">
        <f t="shared" ca="1" si="80"/>
        <v/>
      </c>
      <c r="M442" s="7" t="str">
        <f t="shared" ca="1" si="72"/>
        <v/>
      </c>
      <c r="N442" s="8" t="str">
        <f t="shared" ca="1" si="73"/>
        <v/>
      </c>
      <c r="O442" s="7" t="str">
        <f t="shared" ca="1" si="81"/>
        <v/>
      </c>
      <c r="P442" s="7" t="str">
        <f t="shared" ca="1" si="82"/>
        <v/>
      </c>
      <c r="Q442" s="7" t="str">
        <f t="shared" ca="1" si="74"/>
        <v/>
      </c>
      <c r="R442" s="7" t="str">
        <f t="shared" ca="1" si="75"/>
        <v/>
      </c>
      <c r="S442" s="107" t="str">
        <f t="shared" ca="1" si="76"/>
        <v/>
      </c>
      <c r="T442" s="7" t="str">
        <f t="shared" ca="1" si="77"/>
        <v/>
      </c>
      <c r="U442" s="109">
        <v>442</v>
      </c>
      <c r="V442" s="111" t="s">
        <v>934</v>
      </c>
      <c r="W442" s="111" t="s">
        <v>2328</v>
      </c>
      <c r="X442" s="109" t="str">
        <f t="shared" ca="1" si="83"/>
        <v/>
      </c>
      <c r="BC442"/>
      <c r="BD442"/>
      <c r="BE442"/>
      <c r="BF442"/>
      <c r="BG442" s="59"/>
      <c r="BH442" s="59"/>
      <c r="BI442"/>
      <c r="BJ442"/>
      <c r="BK442"/>
      <c r="BL442" s="3"/>
      <c r="BM442" s="3"/>
      <c r="BN442" s="3"/>
      <c r="BO442" s="3"/>
      <c r="BP442" s="3"/>
      <c r="BQ442"/>
      <c r="BR442"/>
      <c r="BS442"/>
      <c r="BT442"/>
      <c r="BU442"/>
      <c r="BV442"/>
    </row>
    <row r="443" spans="1:74" ht="13.5" customHeight="1">
      <c r="A443" s="55" t="str">
        <f t="shared" ca="1" si="78"/>
        <v/>
      </c>
      <c r="B443" s="5"/>
      <c r="C443" s="5"/>
      <c r="D443" s="5"/>
      <c r="E443" s="6"/>
      <c r="F443" s="5"/>
      <c r="G443" s="5"/>
      <c r="H443" s="5"/>
      <c r="I443" s="5"/>
      <c r="J443" s="116"/>
      <c r="K443" s="109" t="str">
        <f t="shared" ca="1" si="79"/>
        <v/>
      </c>
      <c r="L443" s="8" t="str">
        <f t="shared" ca="1" si="80"/>
        <v/>
      </c>
      <c r="M443" s="7" t="str">
        <f t="shared" ca="1" si="72"/>
        <v/>
      </c>
      <c r="N443" s="8" t="str">
        <f t="shared" ca="1" si="73"/>
        <v/>
      </c>
      <c r="O443" s="7" t="str">
        <f t="shared" ca="1" si="81"/>
        <v/>
      </c>
      <c r="P443" s="7" t="str">
        <f t="shared" ca="1" si="82"/>
        <v/>
      </c>
      <c r="Q443" s="7" t="str">
        <f t="shared" ca="1" si="74"/>
        <v/>
      </c>
      <c r="R443" s="7" t="str">
        <f t="shared" ca="1" si="75"/>
        <v/>
      </c>
      <c r="S443" s="107" t="str">
        <f t="shared" ca="1" si="76"/>
        <v/>
      </c>
      <c r="T443" s="7" t="str">
        <f t="shared" ca="1" si="77"/>
        <v/>
      </c>
      <c r="U443" s="109">
        <v>443</v>
      </c>
      <c r="V443" s="111" t="s">
        <v>935</v>
      </c>
      <c r="W443" s="111" t="s">
        <v>2329</v>
      </c>
      <c r="X443" s="109" t="str">
        <f t="shared" ca="1" si="83"/>
        <v/>
      </c>
      <c r="BC443"/>
      <c r="BD443"/>
      <c r="BE443"/>
      <c r="BF443"/>
      <c r="BG443" s="59"/>
      <c r="BH443" s="59"/>
      <c r="BI443"/>
      <c r="BJ443"/>
      <c r="BK443"/>
      <c r="BL443" s="3"/>
      <c r="BM443" s="3"/>
      <c r="BN443" s="3"/>
      <c r="BO443" s="3"/>
      <c r="BP443" s="3"/>
      <c r="BQ443"/>
      <c r="BR443"/>
      <c r="BS443"/>
      <c r="BT443"/>
      <c r="BU443"/>
      <c r="BV443"/>
    </row>
    <row r="444" spans="1:74" ht="13.5" customHeight="1">
      <c r="A444" s="55" t="str">
        <f t="shared" ca="1" si="78"/>
        <v/>
      </c>
      <c r="B444" s="5"/>
      <c r="C444" s="5"/>
      <c r="D444" s="5"/>
      <c r="E444" s="6"/>
      <c r="F444" s="5"/>
      <c r="G444" s="5"/>
      <c r="H444" s="5"/>
      <c r="I444" s="5"/>
      <c r="J444" s="116"/>
      <c r="K444" s="109" t="str">
        <f t="shared" ca="1" si="79"/>
        <v/>
      </c>
      <c r="L444" s="8" t="str">
        <f t="shared" ca="1" si="80"/>
        <v/>
      </c>
      <c r="M444" s="7" t="str">
        <f t="shared" ca="1" si="72"/>
        <v/>
      </c>
      <c r="N444" s="8" t="str">
        <f t="shared" ca="1" si="73"/>
        <v/>
      </c>
      <c r="O444" s="7" t="str">
        <f t="shared" ca="1" si="81"/>
        <v/>
      </c>
      <c r="P444" s="7" t="str">
        <f t="shared" ca="1" si="82"/>
        <v/>
      </c>
      <c r="Q444" s="7" t="str">
        <f t="shared" ca="1" si="74"/>
        <v/>
      </c>
      <c r="R444" s="7" t="str">
        <f t="shared" ca="1" si="75"/>
        <v/>
      </c>
      <c r="S444" s="107" t="str">
        <f t="shared" ca="1" si="76"/>
        <v/>
      </c>
      <c r="T444" s="7" t="str">
        <f t="shared" ca="1" si="77"/>
        <v/>
      </c>
      <c r="U444" s="109">
        <v>444</v>
      </c>
      <c r="V444" s="111" t="s">
        <v>936</v>
      </c>
      <c r="W444" s="111" t="s">
        <v>2330</v>
      </c>
      <c r="X444" s="109" t="str">
        <f t="shared" ca="1" si="83"/>
        <v/>
      </c>
      <c r="BC444"/>
      <c r="BD444"/>
      <c r="BE444"/>
      <c r="BF444"/>
      <c r="BG444" s="59"/>
      <c r="BH444" s="59"/>
      <c r="BI444"/>
      <c r="BJ444"/>
      <c r="BK444"/>
      <c r="BL444" s="3"/>
      <c r="BM444" s="3"/>
      <c r="BN444" s="3"/>
      <c r="BO444" s="3"/>
      <c r="BP444" s="3"/>
      <c r="BQ444"/>
      <c r="BR444"/>
      <c r="BS444"/>
      <c r="BT444"/>
      <c r="BU444"/>
      <c r="BV444"/>
    </row>
    <row r="445" spans="1:74" ht="13.5" customHeight="1">
      <c r="A445" s="55" t="str">
        <f t="shared" ca="1" si="78"/>
        <v/>
      </c>
      <c r="B445" s="5"/>
      <c r="C445" s="5"/>
      <c r="D445" s="5"/>
      <c r="E445" s="6"/>
      <c r="F445" s="5"/>
      <c r="G445" s="5"/>
      <c r="H445" s="5"/>
      <c r="I445" s="5"/>
      <c r="J445" s="116"/>
      <c r="K445" s="109" t="str">
        <f t="shared" ca="1" si="79"/>
        <v/>
      </c>
      <c r="L445" s="8" t="str">
        <f t="shared" ca="1" si="80"/>
        <v/>
      </c>
      <c r="M445" s="7" t="str">
        <f t="shared" ca="1" si="72"/>
        <v/>
      </c>
      <c r="N445" s="8" t="str">
        <f t="shared" ca="1" si="73"/>
        <v/>
      </c>
      <c r="O445" s="7" t="str">
        <f t="shared" ca="1" si="81"/>
        <v/>
      </c>
      <c r="P445" s="7" t="str">
        <f t="shared" ca="1" si="82"/>
        <v/>
      </c>
      <c r="Q445" s="7" t="str">
        <f t="shared" ca="1" si="74"/>
        <v/>
      </c>
      <c r="R445" s="7" t="str">
        <f t="shared" ca="1" si="75"/>
        <v/>
      </c>
      <c r="S445" s="107" t="str">
        <f t="shared" ca="1" si="76"/>
        <v/>
      </c>
      <c r="T445" s="7" t="str">
        <f t="shared" ca="1" si="77"/>
        <v/>
      </c>
      <c r="U445" s="109">
        <v>445</v>
      </c>
      <c r="V445" s="111" t="s">
        <v>937</v>
      </c>
      <c r="W445" s="111" t="s">
        <v>2331</v>
      </c>
      <c r="X445" s="109" t="str">
        <f t="shared" ca="1" si="83"/>
        <v/>
      </c>
      <c r="BC445"/>
      <c r="BD445"/>
      <c r="BE445"/>
      <c r="BF445"/>
      <c r="BG445" s="59"/>
      <c r="BH445" s="59"/>
      <c r="BI445"/>
      <c r="BJ445"/>
      <c r="BK445"/>
      <c r="BL445" s="3"/>
      <c r="BM445" s="3"/>
      <c r="BN445" s="3"/>
      <c r="BO445" s="3"/>
      <c r="BP445" s="3"/>
      <c r="BQ445"/>
      <c r="BR445"/>
      <c r="BS445"/>
      <c r="BT445"/>
      <c r="BU445"/>
      <c r="BV445"/>
    </row>
    <row r="446" spans="1:74" ht="13.5" customHeight="1">
      <c r="A446" s="55" t="str">
        <f t="shared" ca="1" si="78"/>
        <v/>
      </c>
      <c r="B446" s="5"/>
      <c r="C446" s="5"/>
      <c r="D446" s="5"/>
      <c r="E446" s="6"/>
      <c r="F446" s="5"/>
      <c r="G446" s="5"/>
      <c r="H446" s="5"/>
      <c r="I446" s="5"/>
      <c r="J446" s="116"/>
      <c r="K446" s="109" t="str">
        <f t="shared" ca="1" si="79"/>
        <v/>
      </c>
      <c r="L446" s="8" t="str">
        <f t="shared" ca="1" si="80"/>
        <v/>
      </c>
      <c r="M446" s="7" t="str">
        <f t="shared" ca="1" si="72"/>
        <v/>
      </c>
      <c r="N446" s="8" t="str">
        <f t="shared" ca="1" si="73"/>
        <v/>
      </c>
      <c r="O446" s="7" t="str">
        <f t="shared" ca="1" si="81"/>
        <v/>
      </c>
      <c r="P446" s="7" t="str">
        <f t="shared" ca="1" si="82"/>
        <v/>
      </c>
      <c r="Q446" s="7" t="str">
        <f t="shared" ca="1" si="74"/>
        <v/>
      </c>
      <c r="R446" s="7" t="str">
        <f t="shared" ca="1" si="75"/>
        <v/>
      </c>
      <c r="S446" s="107" t="str">
        <f t="shared" ca="1" si="76"/>
        <v/>
      </c>
      <c r="T446" s="7" t="str">
        <f t="shared" ca="1" si="77"/>
        <v/>
      </c>
      <c r="U446" s="109">
        <v>446</v>
      </c>
      <c r="V446" s="111" t="s">
        <v>938</v>
      </c>
      <c r="W446" s="111" t="s">
        <v>2332</v>
      </c>
      <c r="X446" s="109" t="str">
        <f t="shared" ca="1" si="83"/>
        <v/>
      </c>
      <c r="BC446"/>
      <c r="BD446"/>
      <c r="BE446"/>
      <c r="BF446"/>
      <c r="BG446" s="59"/>
      <c r="BH446" s="59"/>
      <c r="BI446"/>
      <c r="BJ446"/>
      <c r="BK446"/>
      <c r="BL446" s="3"/>
      <c r="BM446" s="3"/>
      <c r="BN446" s="3"/>
      <c r="BO446" s="3"/>
      <c r="BP446" s="3"/>
      <c r="BQ446"/>
      <c r="BR446"/>
      <c r="BS446"/>
      <c r="BT446"/>
      <c r="BU446"/>
      <c r="BV446"/>
    </row>
    <row r="447" spans="1:74" ht="13.5" customHeight="1">
      <c r="A447" s="55" t="str">
        <f t="shared" ca="1" si="78"/>
        <v/>
      </c>
      <c r="B447" s="5"/>
      <c r="C447" s="5"/>
      <c r="D447" s="5"/>
      <c r="E447" s="6"/>
      <c r="F447" s="5"/>
      <c r="G447" s="5"/>
      <c r="H447" s="5"/>
      <c r="I447" s="5"/>
      <c r="J447" s="116"/>
      <c r="K447" s="109" t="str">
        <f t="shared" ca="1" si="79"/>
        <v/>
      </c>
      <c r="L447" s="8" t="str">
        <f t="shared" ca="1" si="80"/>
        <v/>
      </c>
      <c r="M447" s="7" t="str">
        <f t="shared" ca="1" si="72"/>
        <v/>
      </c>
      <c r="N447" s="8" t="str">
        <f t="shared" ca="1" si="73"/>
        <v/>
      </c>
      <c r="O447" s="7" t="str">
        <f t="shared" ca="1" si="81"/>
        <v/>
      </c>
      <c r="P447" s="7" t="str">
        <f t="shared" ca="1" si="82"/>
        <v/>
      </c>
      <c r="Q447" s="7" t="str">
        <f t="shared" ca="1" si="74"/>
        <v/>
      </c>
      <c r="R447" s="7" t="str">
        <f t="shared" ca="1" si="75"/>
        <v/>
      </c>
      <c r="S447" s="107" t="str">
        <f t="shared" ca="1" si="76"/>
        <v/>
      </c>
      <c r="T447" s="7" t="str">
        <f t="shared" ca="1" si="77"/>
        <v/>
      </c>
      <c r="U447" s="109">
        <v>447</v>
      </c>
      <c r="V447" s="111" t="s">
        <v>939</v>
      </c>
      <c r="W447" s="111" t="s">
        <v>2333</v>
      </c>
      <c r="X447" s="109" t="str">
        <f t="shared" ca="1" si="83"/>
        <v/>
      </c>
      <c r="BC447"/>
      <c r="BD447"/>
      <c r="BE447"/>
      <c r="BF447"/>
      <c r="BG447" s="59"/>
      <c r="BH447" s="59"/>
      <c r="BI447"/>
      <c r="BJ447"/>
      <c r="BK447"/>
      <c r="BL447" s="3"/>
      <c r="BM447" s="3"/>
      <c r="BN447" s="3"/>
      <c r="BO447" s="3"/>
      <c r="BP447" s="3"/>
      <c r="BQ447"/>
      <c r="BR447"/>
      <c r="BS447"/>
      <c r="BT447"/>
      <c r="BU447"/>
      <c r="BV447"/>
    </row>
    <row r="448" spans="1:74" ht="13.5" customHeight="1">
      <c r="A448" s="55" t="str">
        <f t="shared" ca="1" si="78"/>
        <v/>
      </c>
      <c r="B448" s="5"/>
      <c r="C448" s="5"/>
      <c r="D448" s="5"/>
      <c r="E448" s="6"/>
      <c r="F448" s="5"/>
      <c r="G448" s="5"/>
      <c r="H448" s="5"/>
      <c r="I448" s="5"/>
      <c r="J448" s="116"/>
      <c r="K448" s="109" t="str">
        <f t="shared" ca="1" si="79"/>
        <v/>
      </c>
      <c r="L448" s="8" t="str">
        <f t="shared" ca="1" si="80"/>
        <v/>
      </c>
      <c r="M448" s="7" t="str">
        <f t="shared" ca="1" si="72"/>
        <v/>
      </c>
      <c r="N448" s="8" t="str">
        <f t="shared" ca="1" si="73"/>
        <v/>
      </c>
      <c r="O448" s="7" t="str">
        <f t="shared" ca="1" si="81"/>
        <v/>
      </c>
      <c r="P448" s="7" t="str">
        <f t="shared" ca="1" si="82"/>
        <v/>
      </c>
      <c r="Q448" s="7" t="str">
        <f t="shared" ca="1" si="74"/>
        <v/>
      </c>
      <c r="R448" s="7" t="str">
        <f t="shared" ca="1" si="75"/>
        <v/>
      </c>
      <c r="S448" s="107" t="str">
        <f t="shared" ca="1" si="76"/>
        <v/>
      </c>
      <c r="T448" s="7" t="str">
        <f t="shared" ca="1" si="77"/>
        <v/>
      </c>
      <c r="U448" s="109">
        <v>448</v>
      </c>
      <c r="V448" s="111" t="s">
        <v>940</v>
      </c>
      <c r="W448" s="111" t="s">
        <v>2334</v>
      </c>
      <c r="X448" s="109" t="str">
        <f t="shared" ca="1" si="83"/>
        <v/>
      </c>
      <c r="BC448"/>
      <c r="BD448"/>
      <c r="BE448"/>
      <c r="BF448"/>
      <c r="BG448" s="59"/>
      <c r="BH448" s="59"/>
      <c r="BI448"/>
      <c r="BJ448"/>
      <c r="BK448"/>
      <c r="BL448" s="3"/>
      <c r="BM448" s="3"/>
      <c r="BN448" s="3"/>
      <c r="BO448" s="3"/>
      <c r="BP448" s="3"/>
      <c r="BQ448"/>
      <c r="BR448"/>
      <c r="BS448"/>
      <c r="BT448"/>
      <c r="BU448"/>
      <c r="BV448"/>
    </row>
    <row r="449" spans="1:74" ht="13.5" customHeight="1">
      <c r="A449" s="55" t="str">
        <f t="shared" ca="1" si="78"/>
        <v/>
      </c>
      <c r="B449" s="5"/>
      <c r="C449" s="5"/>
      <c r="D449" s="5"/>
      <c r="E449" s="6"/>
      <c r="F449" s="5"/>
      <c r="G449" s="5"/>
      <c r="H449" s="5"/>
      <c r="I449" s="5"/>
      <c r="J449" s="116"/>
      <c r="K449" s="109" t="str">
        <f t="shared" ca="1" si="79"/>
        <v/>
      </c>
      <c r="L449" s="8" t="str">
        <f t="shared" ca="1" si="80"/>
        <v/>
      </c>
      <c r="M449" s="7" t="str">
        <f t="shared" ca="1" si="72"/>
        <v/>
      </c>
      <c r="N449" s="8" t="str">
        <f t="shared" ca="1" si="73"/>
        <v/>
      </c>
      <c r="O449" s="7" t="str">
        <f t="shared" ca="1" si="81"/>
        <v/>
      </c>
      <c r="P449" s="7" t="str">
        <f t="shared" ca="1" si="82"/>
        <v/>
      </c>
      <c r="Q449" s="7" t="str">
        <f t="shared" ca="1" si="74"/>
        <v/>
      </c>
      <c r="R449" s="7" t="str">
        <f t="shared" ca="1" si="75"/>
        <v/>
      </c>
      <c r="S449" s="107" t="str">
        <f t="shared" ca="1" si="76"/>
        <v/>
      </c>
      <c r="T449" s="7" t="str">
        <f t="shared" ca="1" si="77"/>
        <v/>
      </c>
      <c r="U449" s="109">
        <v>449</v>
      </c>
      <c r="V449" s="111" t="s">
        <v>941</v>
      </c>
      <c r="W449" s="111" t="s">
        <v>2335</v>
      </c>
      <c r="X449" s="109" t="str">
        <f t="shared" ca="1" si="83"/>
        <v/>
      </c>
      <c r="BC449"/>
      <c r="BD449"/>
      <c r="BE449"/>
      <c r="BF449"/>
      <c r="BG449" s="59"/>
      <c r="BH449" s="59"/>
      <c r="BI449"/>
      <c r="BJ449"/>
      <c r="BK449"/>
      <c r="BL449" s="3"/>
      <c r="BM449" s="3"/>
      <c r="BN449" s="3"/>
      <c r="BO449" s="3"/>
      <c r="BP449" s="3"/>
      <c r="BQ449"/>
      <c r="BR449"/>
      <c r="BS449"/>
      <c r="BT449"/>
      <c r="BU449"/>
      <c r="BV449"/>
    </row>
    <row r="450" spans="1:74" ht="13.5" customHeight="1">
      <c r="A450" s="55" t="str">
        <f t="shared" ca="1" si="78"/>
        <v/>
      </c>
      <c r="B450" s="5"/>
      <c r="C450" s="5"/>
      <c r="D450" s="5"/>
      <c r="E450" s="6"/>
      <c r="F450" s="5"/>
      <c r="G450" s="5"/>
      <c r="H450" s="5"/>
      <c r="I450" s="5"/>
      <c r="J450" s="116"/>
      <c r="K450" s="109" t="str">
        <f t="shared" ca="1" si="79"/>
        <v/>
      </c>
      <c r="L450" s="8" t="str">
        <f t="shared" ca="1" si="80"/>
        <v/>
      </c>
      <c r="M450" s="7" t="str">
        <f t="shared" ca="1" si="72"/>
        <v/>
      </c>
      <c r="N450" s="8" t="str">
        <f t="shared" ca="1" si="73"/>
        <v/>
      </c>
      <c r="O450" s="7" t="str">
        <f t="shared" ca="1" si="81"/>
        <v/>
      </c>
      <c r="P450" s="7" t="str">
        <f t="shared" ca="1" si="82"/>
        <v/>
      </c>
      <c r="Q450" s="7" t="str">
        <f t="shared" ca="1" si="74"/>
        <v/>
      </c>
      <c r="R450" s="7" t="str">
        <f t="shared" ca="1" si="75"/>
        <v/>
      </c>
      <c r="S450" s="107" t="str">
        <f t="shared" ca="1" si="76"/>
        <v/>
      </c>
      <c r="T450" s="7" t="str">
        <f t="shared" ca="1" si="77"/>
        <v/>
      </c>
      <c r="U450" s="109">
        <v>450</v>
      </c>
      <c r="V450" s="111" t="s">
        <v>942</v>
      </c>
      <c r="W450" s="111" t="s">
        <v>2336</v>
      </c>
      <c r="X450" s="109" t="str">
        <f t="shared" ca="1" si="83"/>
        <v/>
      </c>
      <c r="BC450"/>
      <c r="BD450"/>
      <c r="BE450"/>
      <c r="BF450"/>
      <c r="BG450" s="59"/>
      <c r="BH450" s="59"/>
      <c r="BI450"/>
      <c r="BJ450"/>
      <c r="BK450"/>
      <c r="BL450" s="3"/>
      <c r="BM450" s="3"/>
      <c r="BN450" s="3"/>
      <c r="BO450" s="3"/>
      <c r="BP450" s="3"/>
      <c r="BQ450"/>
      <c r="BR450"/>
      <c r="BS450"/>
      <c r="BT450"/>
      <c r="BU450"/>
      <c r="BV450"/>
    </row>
    <row r="451" spans="1:74" ht="13.5" customHeight="1">
      <c r="A451" s="55" t="str">
        <f t="shared" ca="1" si="78"/>
        <v/>
      </c>
      <c r="B451" s="5"/>
      <c r="C451" s="5"/>
      <c r="D451" s="5"/>
      <c r="E451" s="6"/>
      <c r="F451" s="5"/>
      <c r="G451" s="5"/>
      <c r="H451" s="5"/>
      <c r="I451" s="5"/>
      <c r="J451" s="116"/>
      <c r="K451" s="109" t="str">
        <f t="shared" ca="1" si="79"/>
        <v/>
      </c>
      <c r="L451" s="8" t="str">
        <f t="shared" ca="1" si="80"/>
        <v/>
      </c>
      <c r="M451" s="7" t="str">
        <f t="shared" ca="1" si="72"/>
        <v/>
      </c>
      <c r="N451" s="8" t="str">
        <f t="shared" ca="1" si="73"/>
        <v/>
      </c>
      <c r="O451" s="7" t="str">
        <f t="shared" ca="1" si="81"/>
        <v/>
      </c>
      <c r="P451" s="7" t="str">
        <f t="shared" ca="1" si="82"/>
        <v/>
      </c>
      <c r="Q451" s="7" t="str">
        <f t="shared" ca="1" si="74"/>
        <v/>
      </c>
      <c r="R451" s="7" t="str">
        <f t="shared" ca="1" si="75"/>
        <v/>
      </c>
      <c r="S451" s="107" t="str">
        <f t="shared" ca="1" si="76"/>
        <v/>
      </c>
      <c r="T451" s="7" t="str">
        <f t="shared" ca="1" si="77"/>
        <v/>
      </c>
      <c r="U451" s="109">
        <v>451</v>
      </c>
      <c r="V451" s="111" t="s">
        <v>943</v>
      </c>
      <c r="W451" s="111" t="s">
        <v>2337</v>
      </c>
      <c r="X451" s="109" t="str">
        <f t="shared" ca="1" si="83"/>
        <v/>
      </c>
      <c r="BC451"/>
      <c r="BD451"/>
      <c r="BE451"/>
      <c r="BF451"/>
      <c r="BG451" s="59"/>
      <c r="BH451" s="59"/>
      <c r="BI451"/>
      <c r="BJ451"/>
      <c r="BK451"/>
      <c r="BL451" s="3"/>
      <c r="BM451" s="3"/>
      <c r="BN451" s="3"/>
      <c r="BO451" s="3"/>
      <c r="BP451" s="3"/>
      <c r="BQ451"/>
      <c r="BR451"/>
      <c r="BS451"/>
      <c r="BT451"/>
      <c r="BU451"/>
      <c r="BV451"/>
    </row>
    <row r="452" spans="1:74" ht="13.5" customHeight="1">
      <c r="A452" s="55" t="str">
        <f t="shared" ca="1" si="78"/>
        <v/>
      </c>
      <c r="B452" s="5"/>
      <c r="C452" s="5"/>
      <c r="D452" s="5"/>
      <c r="E452" s="6"/>
      <c r="F452" s="5"/>
      <c r="G452" s="5"/>
      <c r="H452" s="5"/>
      <c r="I452" s="5"/>
      <c r="J452" s="116"/>
      <c r="K452" s="109" t="str">
        <f t="shared" ca="1" si="79"/>
        <v/>
      </c>
      <c r="L452" s="8" t="str">
        <f t="shared" ca="1" si="80"/>
        <v/>
      </c>
      <c r="M452" s="7" t="str">
        <f t="shared" ca="1" si="72"/>
        <v/>
      </c>
      <c r="N452" s="8" t="str">
        <f t="shared" ca="1" si="73"/>
        <v/>
      </c>
      <c r="O452" s="7" t="str">
        <f t="shared" ca="1" si="81"/>
        <v/>
      </c>
      <c r="P452" s="7" t="str">
        <f t="shared" ca="1" si="82"/>
        <v/>
      </c>
      <c r="Q452" s="7" t="str">
        <f t="shared" ca="1" si="74"/>
        <v/>
      </c>
      <c r="R452" s="7" t="str">
        <f t="shared" ca="1" si="75"/>
        <v/>
      </c>
      <c r="S452" s="107" t="str">
        <f t="shared" ca="1" si="76"/>
        <v/>
      </c>
      <c r="T452" s="7" t="str">
        <f t="shared" ca="1" si="77"/>
        <v/>
      </c>
      <c r="U452" s="109">
        <v>452</v>
      </c>
      <c r="V452" s="111" t="s">
        <v>944</v>
      </c>
      <c r="W452" s="111" t="s">
        <v>2338</v>
      </c>
      <c r="X452" s="109" t="str">
        <f t="shared" ca="1" si="83"/>
        <v/>
      </c>
      <c r="BC452"/>
      <c r="BD452"/>
      <c r="BE452"/>
      <c r="BF452"/>
      <c r="BG452" s="59"/>
      <c r="BH452" s="59"/>
      <c r="BI452"/>
      <c r="BJ452"/>
      <c r="BK452"/>
      <c r="BL452" s="3"/>
      <c r="BM452" s="3"/>
      <c r="BN452" s="3"/>
      <c r="BO452" s="3"/>
      <c r="BP452" s="3"/>
      <c r="BQ452"/>
      <c r="BR452"/>
      <c r="BS452"/>
      <c r="BT452"/>
      <c r="BU452"/>
      <c r="BV452"/>
    </row>
    <row r="453" spans="1:74" ht="13.5" customHeight="1">
      <c r="A453" s="55" t="str">
        <f t="shared" ca="1" si="78"/>
        <v/>
      </c>
      <c r="B453" s="5"/>
      <c r="C453" s="5"/>
      <c r="D453" s="5"/>
      <c r="E453" s="6"/>
      <c r="F453" s="5"/>
      <c r="G453" s="5"/>
      <c r="H453" s="5"/>
      <c r="I453" s="5"/>
      <c r="J453" s="116"/>
      <c r="K453" s="109" t="str">
        <f t="shared" ca="1" si="79"/>
        <v/>
      </c>
      <c r="L453" s="8" t="str">
        <f t="shared" ca="1" si="80"/>
        <v/>
      </c>
      <c r="M453" s="7" t="str">
        <f t="shared" ca="1" si="72"/>
        <v/>
      </c>
      <c r="N453" s="8" t="str">
        <f t="shared" ca="1" si="73"/>
        <v/>
      </c>
      <c r="O453" s="7" t="str">
        <f t="shared" ca="1" si="81"/>
        <v/>
      </c>
      <c r="P453" s="7" t="str">
        <f t="shared" ca="1" si="82"/>
        <v/>
      </c>
      <c r="Q453" s="7" t="str">
        <f t="shared" ca="1" si="74"/>
        <v/>
      </c>
      <c r="R453" s="7" t="str">
        <f t="shared" ca="1" si="75"/>
        <v/>
      </c>
      <c r="S453" s="107" t="str">
        <f t="shared" ca="1" si="76"/>
        <v/>
      </c>
      <c r="T453" s="7" t="str">
        <f t="shared" ca="1" si="77"/>
        <v/>
      </c>
      <c r="U453" s="109">
        <v>453</v>
      </c>
      <c r="V453" s="111" t="s">
        <v>945</v>
      </c>
      <c r="W453" s="111" t="s">
        <v>2339</v>
      </c>
      <c r="X453" s="109" t="str">
        <f t="shared" ca="1" si="83"/>
        <v/>
      </c>
      <c r="BC453"/>
      <c r="BD453"/>
      <c r="BE453"/>
      <c r="BF453"/>
      <c r="BG453" s="59"/>
      <c r="BH453" s="59"/>
      <c r="BI453"/>
      <c r="BJ453"/>
      <c r="BK453"/>
      <c r="BL453" s="3"/>
      <c r="BM453" s="3"/>
      <c r="BN453" s="3"/>
      <c r="BO453" s="3"/>
      <c r="BP453" s="3"/>
      <c r="BQ453"/>
      <c r="BR453"/>
      <c r="BS453"/>
      <c r="BT453"/>
      <c r="BU453"/>
      <c r="BV453"/>
    </row>
    <row r="454" spans="1:74" ht="13.5" customHeight="1">
      <c r="A454" s="55" t="str">
        <f t="shared" ca="1" si="78"/>
        <v/>
      </c>
      <c r="B454" s="5"/>
      <c r="C454" s="5"/>
      <c r="D454" s="5"/>
      <c r="E454" s="6"/>
      <c r="F454" s="5"/>
      <c r="G454" s="5"/>
      <c r="H454" s="5"/>
      <c r="I454" s="5"/>
      <c r="J454" s="116"/>
      <c r="K454" s="109" t="str">
        <f t="shared" ca="1" si="79"/>
        <v/>
      </c>
      <c r="L454" s="8" t="str">
        <f t="shared" ca="1" si="80"/>
        <v/>
      </c>
      <c r="M454" s="7" t="str">
        <f t="shared" ca="1" si="72"/>
        <v/>
      </c>
      <c r="N454" s="8" t="str">
        <f t="shared" ca="1" si="73"/>
        <v/>
      </c>
      <c r="O454" s="7" t="str">
        <f t="shared" ca="1" si="81"/>
        <v/>
      </c>
      <c r="P454" s="7" t="str">
        <f t="shared" ca="1" si="82"/>
        <v/>
      </c>
      <c r="Q454" s="7" t="str">
        <f t="shared" ca="1" si="74"/>
        <v/>
      </c>
      <c r="R454" s="7" t="str">
        <f t="shared" ca="1" si="75"/>
        <v/>
      </c>
      <c r="S454" s="107" t="str">
        <f t="shared" ca="1" si="76"/>
        <v/>
      </c>
      <c r="T454" s="7" t="str">
        <f t="shared" ca="1" si="77"/>
        <v/>
      </c>
      <c r="U454" s="109">
        <v>454</v>
      </c>
      <c r="V454" s="111" t="s">
        <v>946</v>
      </c>
      <c r="W454" s="111" t="s">
        <v>2340</v>
      </c>
      <c r="X454" s="109" t="str">
        <f t="shared" ca="1" si="83"/>
        <v/>
      </c>
      <c r="BC454"/>
      <c r="BD454"/>
      <c r="BE454"/>
      <c r="BF454"/>
      <c r="BG454" s="59"/>
      <c r="BH454" s="59"/>
      <c r="BI454"/>
      <c r="BJ454"/>
      <c r="BK454"/>
      <c r="BL454" s="3"/>
      <c r="BM454" s="3"/>
      <c r="BN454" s="3"/>
      <c r="BO454" s="3"/>
      <c r="BP454" s="3"/>
      <c r="BQ454"/>
      <c r="BR454"/>
      <c r="BS454"/>
      <c r="BT454"/>
      <c r="BU454"/>
      <c r="BV454"/>
    </row>
    <row r="455" spans="1:74" ht="13.5" customHeight="1">
      <c r="A455" s="55" t="str">
        <f t="shared" ca="1" si="78"/>
        <v/>
      </c>
      <c r="B455" s="5"/>
      <c r="C455" s="5"/>
      <c r="D455" s="5"/>
      <c r="E455" s="6"/>
      <c r="F455" s="5"/>
      <c r="G455" s="5"/>
      <c r="H455" s="5"/>
      <c r="I455" s="5"/>
      <c r="J455" s="116"/>
      <c r="K455" s="109" t="str">
        <f t="shared" ca="1" si="79"/>
        <v/>
      </c>
      <c r="L455" s="8" t="str">
        <f t="shared" ca="1" si="80"/>
        <v/>
      </c>
      <c r="M455" s="7" t="str">
        <f t="shared" ca="1" si="72"/>
        <v/>
      </c>
      <c r="N455" s="8" t="str">
        <f t="shared" ca="1" si="73"/>
        <v/>
      </c>
      <c r="O455" s="7" t="str">
        <f t="shared" ca="1" si="81"/>
        <v/>
      </c>
      <c r="P455" s="7" t="str">
        <f t="shared" ca="1" si="82"/>
        <v/>
      </c>
      <c r="Q455" s="7" t="str">
        <f t="shared" ca="1" si="74"/>
        <v/>
      </c>
      <c r="R455" s="7" t="str">
        <f t="shared" ca="1" si="75"/>
        <v/>
      </c>
      <c r="S455" s="107" t="str">
        <f t="shared" ca="1" si="76"/>
        <v/>
      </c>
      <c r="T455" s="7" t="str">
        <f t="shared" ca="1" si="77"/>
        <v/>
      </c>
      <c r="U455" s="109">
        <v>455</v>
      </c>
      <c r="V455" s="111" t="s">
        <v>947</v>
      </c>
      <c r="W455" s="111" t="s">
        <v>2341</v>
      </c>
      <c r="X455" s="109" t="str">
        <f t="shared" ca="1" si="83"/>
        <v/>
      </c>
      <c r="BC455"/>
      <c r="BD455"/>
      <c r="BE455"/>
      <c r="BF455"/>
      <c r="BG455" s="59"/>
      <c r="BH455" s="59"/>
      <c r="BI455"/>
      <c r="BJ455"/>
      <c r="BK455"/>
      <c r="BL455" s="3"/>
      <c r="BM455" s="3"/>
      <c r="BN455" s="3"/>
      <c r="BO455" s="3"/>
      <c r="BP455" s="3"/>
      <c r="BQ455"/>
      <c r="BR455"/>
      <c r="BS455"/>
      <c r="BT455"/>
      <c r="BU455"/>
      <c r="BV455"/>
    </row>
    <row r="456" spans="1:74" ht="13.5" customHeight="1">
      <c r="A456" s="55" t="str">
        <f t="shared" ca="1" si="78"/>
        <v/>
      </c>
      <c r="B456" s="5"/>
      <c r="C456" s="5"/>
      <c r="D456" s="5"/>
      <c r="E456" s="6"/>
      <c r="F456" s="5"/>
      <c r="G456" s="5"/>
      <c r="H456" s="5"/>
      <c r="I456" s="5"/>
      <c r="J456" s="116"/>
      <c r="K456" s="109" t="str">
        <f t="shared" ca="1" si="79"/>
        <v/>
      </c>
      <c r="L456" s="8" t="str">
        <f t="shared" ca="1" si="80"/>
        <v/>
      </c>
      <c r="M456" s="7" t="str">
        <f t="shared" ca="1" si="72"/>
        <v/>
      </c>
      <c r="N456" s="8" t="str">
        <f t="shared" ca="1" si="73"/>
        <v/>
      </c>
      <c r="O456" s="7" t="str">
        <f t="shared" ca="1" si="81"/>
        <v/>
      </c>
      <c r="P456" s="7" t="str">
        <f t="shared" ca="1" si="82"/>
        <v/>
      </c>
      <c r="Q456" s="7" t="str">
        <f t="shared" ca="1" si="74"/>
        <v/>
      </c>
      <c r="R456" s="7" t="str">
        <f t="shared" ca="1" si="75"/>
        <v/>
      </c>
      <c r="S456" s="107" t="str">
        <f t="shared" ca="1" si="76"/>
        <v/>
      </c>
      <c r="T456" s="7" t="str">
        <f t="shared" ca="1" si="77"/>
        <v/>
      </c>
      <c r="U456" s="109">
        <v>456</v>
      </c>
      <c r="V456" s="111" t="s">
        <v>948</v>
      </c>
      <c r="W456" s="111" t="s">
        <v>2342</v>
      </c>
      <c r="X456" s="109" t="str">
        <f t="shared" ca="1" si="83"/>
        <v/>
      </c>
      <c r="BC456"/>
      <c r="BD456"/>
      <c r="BE456"/>
      <c r="BF456"/>
      <c r="BG456" s="59"/>
      <c r="BH456" s="59"/>
      <c r="BI456"/>
      <c r="BJ456"/>
      <c r="BK456"/>
      <c r="BL456" s="3"/>
      <c r="BM456" s="3"/>
      <c r="BN456" s="3"/>
      <c r="BO456" s="3"/>
      <c r="BP456" s="3"/>
      <c r="BQ456"/>
      <c r="BR456"/>
      <c r="BS456"/>
      <c r="BT456"/>
      <c r="BU456"/>
      <c r="BV456"/>
    </row>
    <row r="457" spans="1:74" ht="13.5" customHeight="1">
      <c r="A457" s="55" t="str">
        <f t="shared" ca="1" si="78"/>
        <v/>
      </c>
      <c r="B457" s="5"/>
      <c r="C457" s="5"/>
      <c r="D457" s="5"/>
      <c r="E457" s="6"/>
      <c r="F457" s="5"/>
      <c r="G457" s="5"/>
      <c r="H457" s="5"/>
      <c r="I457" s="5"/>
      <c r="J457" s="116"/>
      <c r="K457" s="109" t="str">
        <f t="shared" ca="1" si="79"/>
        <v/>
      </c>
      <c r="L457" s="8" t="str">
        <f t="shared" ca="1" si="80"/>
        <v/>
      </c>
      <c r="M457" s="7" t="str">
        <f t="shared" ca="1" si="72"/>
        <v/>
      </c>
      <c r="N457" s="8" t="str">
        <f t="shared" ca="1" si="73"/>
        <v/>
      </c>
      <c r="O457" s="7" t="str">
        <f t="shared" ca="1" si="81"/>
        <v/>
      </c>
      <c r="P457" s="7" t="str">
        <f t="shared" ca="1" si="82"/>
        <v/>
      </c>
      <c r="Q457" s="7" t="str">
        <f t="shared" ca="1" si="74"/>
        <v/>
      </c>
      <c r="R457" s="7" t="str">
        <f t="shared" ca="1" si="75"/>
        <v/>
      </c>
      <c r="S457" s="107" t="str">
        <f t="shared" ca="1" si="76"/>
        <v/>
      </c>
      <c r="T457" s="7" t="str">
        <f t="shared" ca="1" si="77"/>
        <v/>
      </c>
      <c r="U457" s="109">
        <v>457</v>
      </c>
      <c r="V457" s="111" t="s">
        <v>949</v>
      </c>
      <c r="W457" s="111" t="s">
        <v>2343</v>
      </c>
      <c r="X457" s="109" t="str">
        <f t="shared" ca="1" si="83"/>
        <v/>
      </c>
      <c r="BC457"/>
      <c r="BD457"/>
      <c r="BE457"/>
      <c r="BF457"/>
      <c r="BG457" s="59"/>
      <c r="BH457" s="59"/>
      <c r="BI457"/>
      <c r="BJ457"/>
      <c r="BK457"/>
      <c r="BL457" s="3"/>
      <c r="BM457" s="3"/>
      <c r="BN457" s="3"/>
      <c r="BO457" s="3"/>
      <c r="BP457" s="3"/>
      <c r="BQ457"/>
      <c r="BR457"/>
      <c r="BS457"/>
      <c r="BT457"/>
      <c r="BU457"/>
      <c r="BV457"/>
    </row>
    <row r="458" spans="1:74" ht="13.5" customHeight="1">
      <c r="A458" s="55" t="str">
        <f t="shared" ca="1" si="78"/>
        <v/>
      </c>
      <c r="B458" s="5"/>
      <c r="C458" s="5"/>
      <c r="D458" s="5"/>
      <c r="E458" s="6"/>
      <c r="F458" s="5"/>
      <c r="G458" s="5"/>
      <c r="H458" s="5"/>
      <c r="I458" s="5"/>
      <c r="J458" s="116"/>
      <c r="K458" s="109" t="str">
        <f t="shared" ca="1" si="79"/>
        <v/>
      </c>
      <c r="L458" s="8" t="str">
        <f t="shared" ca="1" si="80"/>
        <v/>
      </c>
      <c r="M458" s="7" t="str">
        <f t="shared" ref="M458:M521" ca="1" si="84">IFERROR(IF(INDIRECT("C"&amp;U458)="","",VLOOKUP(TEXT(INDIRECT("C"&amp;U458),"000"),$BU:$BV,2,FALSE)),"エラー")</f>
        <v/>
      </c>
      <c r="N458" s="8" t="str">
        <f t="shared" ref="N458:N521" ca="1" si="85">IFERROR(IF(INDIRECT("D"&amp;U458)="","",VLOOKUP(TEXT(INDIRECT("D"&amp;U458),"00"),$BX:$BY,2,FALSE)),"エラー")</f>
        <v/>
      </c>
      <c r="O458" s="7" t="str">
        <f t="shared" ca="1" si="81"/>
        <v/>
      </c>
      <c r="P458" s="7" t="str">
        <f t="shared" ca="1" si="82"/>
        <v/>
      </c>
      <c r="Q458" s="7" t="str">
        <f t="shared" ref="Q458:Q521" ca="1" si="86">IFERROR(IF(INDIRECT("G"&amp;U458)="","",VLOOKUP(TEXT(INDIRECT("G"&amp;U458),"00"),$BI:$BJ,2,FALSE)),"エラー")</f>
        <v/>
      </c>
      <c r="R458" s="7" t="str">
        <f t="shared" ref="R458:R521" ca="1" si="87">IFERROR(IF(INDIRECT("H"&amp;U458)="","",VLOOKUP(TEXT(INDIRECT("H"&amp;U458),"000"),$BL:$BM,2,FALSE)),"エラー")</f>
        <v/>
      </c>
      <c r="S458" s="107" t="str">
        <f t="shared" ref="S458:S521" ca="1" si="88">IFERROR(IF(INDIRECT("I"&amp;U458)="","",VLOOKUP(TEXT(INDIRECT("I"&amp;U458),"000"),$BO:$BP,2,FALSE)),"エラー")</f>
        <v/>
      </c>
      <c r="T458" s="7" t="str">
        <f t="shared" ref="T458:T521" ca="1" si="89">IFERROR(IF(INDIRECT("J"&amp;U458)="","",VLOOKUP(INDIRECT("J"&amp;U458),$CA:$CB,2,FALSE)),"エラー")</f>
        <v/>
      </c>
      <c r="U458" s="109">
        <v>458</v>
      </c>
      <c r="V458" s="111" t="s">
        <v>950</v>
      </c>
      <c r="W458" s="111" t="s">
        <v>2344</v>
      </c>
      <c r="X458" s="109" t="str">
        <f t="shared" ca="1" si="83"/>
        <v/>
      </c>
      <c r="BC458"/>
      <c r="BD458"/>
      <c r="BE458"/>
      <c r="BF458"/>
      <c r="BG458" s="59"/>
      <c r="BH458" s="59"/>
      <c r="BI458"/>
      <c r="BJ458"/>
      <c r="BK458"/>
      <c r="BL458" s="3"/>
      <c r="BM458" s="3"/>
      <c r="BN458" s="3"/>
      <c r="BO458" s="3"/>
      <c r="BP458" s="3"/>
      <c r="BQ458"/>
      <c r="BR458"/>
      <c r="BS458"/>
      <c r="BT458"/>
      <c r="BU458"/>
      <c r="BV458"/>
    </row>
    <row r="459" spans="1:74" ht="13.5" customHeight="1">
      <c r="A459" s="55" t="str">
        <f t="shared" ref="A459:A522" ca="1" si="90">IF(INDIRECT("B"&amp;U459)="","",$C$4)</f>
        <v/>
      </c>
      <c r="B459" s="5"/>
      <c r="C459" s="5"/>
      <c r="D459" s="5"/>
      <c r="E459" s="6"/>
      <c r="F459" s="5"/>
      <c r="G459" s="5"/>
      <c r="H459" s="5"/>
      <c r="I459" s="5"/>
      <c r="J459" s="116"/>
      <c r="K459" s="109" t="str">
        <f t="shared" ref="K459:K522" ca="1" si="91">IF(INDIRECT("G"&amp;U459)="","",IF(TEXT(INDIRECT("G"&amp;U459),"00")="01","就職",IF(TEXT(INDIRECT("G"&amp;U459),"00")="02","就職","")))</f>
        <v/>
      </c>
      <c r="L459" s="8" t="str">
        <f t="shared" ref="L459:L522" ca="1" si="92">IF(INDIRECT("B"&amp;U459)="","",IF(EXACT(INDIRECT("V"&amp;U459),INDIRECT("B"&amp;U459)),W459&amp;"人目","エラー"))</f>
        <v/>
      </c>
      <c r="M459" s="7" t="str">
        <f t="shared" ca="1" si="84"/>
        <v/>
      </c>
      <c r="N459" s="8" t="str">
        <f t="shared" ca="1" si="85"/>
        <v/>
      </c>
      <c r="O459" s="7" t="str">
        <f t="shared" ref="O459:O522" ca="1" si="93">IFERROR(IF(INDIRECT("E"&amp;U459)="","",VLOOKUP(TEXT(INDIRECT("E"&amp;U459),"000"),$BC$3:$BD$203,2,FALSE)),"エラー")</f>
        <v/>
      </c>
      <c r="P459" s="7" t="str">
        <f t="shared" ref="P459:P522" ca="1" si="94">IFERROR(IF(INDIRECT("F"&amp;U459)="","",VLOOKUP(TEXT(INDIRECT("F"&amp;U459),"00"),$BF$2:$BG$4,2,FALSE)),"エラー")</f>
        <v/>
      </c>
      <c r="Q459" s="7" t="str">
        <f t="shared" ca="1" si="86"/>
        <v/>
      </c>
      <c r="R459" s="7" t="str">
        <f t="shared" ca="1" si="87"/>
        <v/>
      </c>
      <c r="S459" s="107" t="str">
        <f t="shared" ca="1" si="88"/>
        <v/>
      </c>
      <c r="T459" s="7" t="str">
        <f t="shared" ca="1" si="89"/>
        <v/>
      </c>
      <c r="U459" s="109">
        <v>459</v>
      </c>
      <c r="V459" s="111" t="s">
        <v>951</v>
      </c>
      <c r="W459" s="111" t="s">
        <v>2345</v>
      </c>
      <c r="X459" s="109" t="str">
        <f t="shared" ref="X459:X522" ca="1" si="95">K459&amp;J459</f>
        <v/>
      </c>
      <c r="BC459"/>
      <c r="BD459"/>
      <c r="BE459"/>
      <c r="BF459"/>
      <c r="BG459" s="59"/>
      <c r="BH459" s="59"/>
      <c r="BI459"/>
      <c r="BJ459"/>
      <c r="BK459"/>
      <c r="BL459" s="3"/>
      <c r="BM459" s="3"/>
      <c r="BN459" s="3"/>
      <c r="BO459" s="3"/>
      <c r="BP459" s="3"/>
      <c r="BQ459"/>
      <c r="BR459"/>
      <c r="BS459"/>
      <c r="BT459"/>
      <c r="BU459"/>
      <c r="BV459"/>
    </row>
    <row r="460" spans="1:74" ht="13.5" customHeight="1">
      <c r="A460" s="55" t="str">
        <f t="shared" ca="1" si="90"/>
        <v/>
      </c>
      <c r="B460" s="5"/>
      <c r="C460" s="5"/>
      <c r="D460" s="5"/>
      <c r="E460" s="6"/>
      <c r="F460" s="5"/>
      <c r="G460" s="5"/>
      <c r="H460" s="5"/>
      <c r="I460" s="5"/>
      <c r="J460" s="116"/>
      <c r="K460" s="109" t="str">
        <f t="shared" ca="1" si="91"/>
        <v/>
      </c>
      <c r="L460" s="8" t="str">
        <f t="shared" ca="1" si="92"/>
        <v/>
      </c>
      <c r="M460" s="7" t="str">
        <f t="shared" ca="1" si="84"/>
        <v/>
      </c>
      <c r="N460" s="8" t="str">
        <f t="shared" ca="1" si="85"/>
        <v/>
      </c>
      <c r="O460" s="7" t="str">
        <f t="shared" ca="1" si="93"/>
        <v/>
      </c>
      <c r="P460" s="7" t="str">
        <f t="shared" ca="1" si="94"/>
        <v/>
      </c>
      <c r="Q460" s="7" t="str">
        <f t="shared" ca="1" si="86"/>
        <v/>
      </c>
      <c r="R460" s="7" t="str">
        <f t="shared" ca="1" si="87"/>
        <v/>
      </c>
      <c r="S460" s="107" t="str">
        <f t="shared" ca="1" si="88"/>
        <v/>
      </c>
      <c r="T460" s="7" t="str">
        <f t="shared" ca="1" si="89"/>
        <v/>
      </c>
      <c r="U460" s="109">
        <v>460</v>
      </c>
      <c r="V460" s="111" t="s">
        <v>952</v>
      </c>
      <c r="W460" s="111" t="s">
        <v>2346</v>
      </c>
      <c r="X460" s="109" t="str">
        <f t="shared" ca="1" si="95"/>
        <v/>
      </c>
      <c r="BC460"/>
      <c r="BD460"/>
      <c r="BE460"/>
      <c r="BF460"/>
      <c r="BG460" s="59"/>
      <c r="BH460" s="59"/>
      <c r="BI460"/>
      <c r="BJ460"/>
      <c r="BK460"/>
      <c r="BL460" s="3"/>
      <c r="BM460" s="3"/>
      <c r="BN460" s="3"/>
      <c r="BO460" s="3"/>
      <c r="BP460" s="3"/>
      <c r="BQ460"/>
      <c r="BR460"/>
      <c r="BS460"/>
      <c r="BT460"/>
      <c r="BU460"/>
      <c r="BV460"/>
    </row>
    <row r="461" spans="1:74" ht="13.5" customHeight="1">
      <c r="A461" s="55" t="str">
        <f t="shared" ca="1" si="90"/>
        <v/>
      </c>
      <c r="B461" s="5"/>
      <c r="C461" s="5"/>
      <c r="D461" s="5"/>
      <c r="E461" s="6"/>
      <c r="F461" s="5"/>
      <c r="G461" s="5"/>
      <c r="H461" s="5"/>
      <c r="I461" s="5"/>
      <c r="J461" s="116"/>
      <c r="K461" s="109" t="str">
        <f t="shared" ca="1" si="91"/>
        <v/>
      </c>
      <c r="L461" s="8" t="str">
        <f t="shared" ca="1" si="92"/>
        <v/>
      </c>
      <c r="M461" s="7" t="str">
        <f t="shared" ca="1" si="84"/>
        <v/>
      </c>
      <c r="N461" s="8" t="str">
        <f t="shared" ca="1" si="85"/>
        <v/>
      </c>
      <c r="O461" s="7" t="str">
        <f t="shared" ca="1" si="93"/>
        <v/>
      </c>
      <c r="P461" s="7" t="str">
        <f t="shared" ca="1" si="94"/>
        <v/>
      </c>
      <c r="Q461" s="7" t="str">
        <f t="shared" ca="1" si="86"/>
        <v/>
      </c>
      <c r="R461" s="7" t="str">
        <f t="shared" ca="1" si="87"/>
        <v/>
      </c>
      <c r="S461" s="107" t="str">
        <f t="shared" ca="1" si="88"/>
        <v/>
      </c>
      <c r="T461" s="7" t="str">
        <f t="shared" ca="1" si="89"/>
        <v/>
      </c>
      <c r="U461" s="109">
        <v>461</v>
      </c>
      <c r="V461" s="111" t="s">
        <v>953</v>
      </c>
      <c r="W461" s="111" t="s">
        <v>2347</v>
      </c>
      <c r="X461" s="109" t="str">
        <f t="shared" ca="1" si="95"/>
        <v/>
      </c>
      <c r="BC461"/>
      <c r="BD461"/>
      <c r="BE461"/>
      <c r="BF461"/>
      <c r="BG461" s="59"/>
      <c r="BH461" s="59"/>
      <c r="BI461"/>
      <c r="BJ461"/>
      <c r="BK461"/>
      <c r="BL461" s="3"/>
      <c r="BM461" s="3"/>
      <c r="BN461" s="3"/>
      <c r="BO461" s="3"/>
      <c r="BP461" s="3"/>
      <c r="BQ461"/>
      <c r="BR461"/>
      <c r="BS461"/>
      <c r="BT461"/>
      <c r="BU461"/>
      <c r="BV461"/>
    </row>
    <row r="462" spans="1:74" ht="13.5" customHeight="1">
      <c r="A462" s="55" t="str">
        <f t="shared" ca="1" si="90"/>
        <v/>
      </c>
      <c r="B462" s="5"/>
      <c r="C462" s="5"/>
      <c r="D462" s="5"/>
      <c r="E462" s="6"/>
      <c r="F462" s="5"/>
      <c r="G462" s="5"/>
      <c r="H462" s="5"/>
      <c r="I462" s="5"/>
      <c r="J462" s="116"/>
      <c r="K462" s="109" t="str">
        <f t="shared" ca="1" si="91"/>
        <v/>
      </c>
      <c r="L462" s="8" t="str">
        <f t="shared" ca="1" si="92"/>
        <v/>
      </c>
      <c r="M462" s="7" t="str">
        <f t="shared" ca="1" si="84"/>
        <v/>
      </c>
      <c r="N462" s="8" t="str">
        <f t="shared" ca="1" si="85"/>
        <v/>
      </c>
      <c r="O462" s="7" t="str">
        <f t="shared" ca="1" si="93"/>
        <v/>
      </c>
      <c r="P462" s="7" t="str">
        <f t="shared" ca="1" si="94"/>
        <v/>
      </c>
      <c r="Q462" s="7" t="str">
        <f t="shared" ca="1" si="86"/>
        <v/>
      </c>
      <c r="R462" s="7" t="str">
        <f t="shared" ca="1" si="87"/>
        <v/>
      </c>
      <c r="S462" s="107" t="str">
        <f t="shared" ca="1" si="88"/>
        <v/>
      </c>
      <c r="T462" s="7" t="str">
        <f t="shared" ca="1" si="89"/>
        <v/>
      </c>
      <c r="U462" s="109">
        <v>462</v>
      </c>
      <c r="V462" s="111" t="s">
        <v>954</v>
      </c>
      <c r="W462" s="111" t="s">
        <v>2348</v>
      </c>
      <c r="X462" s="109" t="str">
        <f t="shared" ca="1" si="95"/>
        <v/>
      </c>
      <c r="BC462"/>
      <c r="BD462"/>
      <c r="BE462"/>
      <c r="BF462"/>
      <c r="BG462" s="59"/>
      <c r="BH462" s="59"/>
      <c r="BI462"/>
      <c r="BJ462"/>
      <c r="BK462"/>
      <c r="BL462" s="3"/>
      <c r="BM462" s="3"/>
      <c r="BN462" s="3"/>
      <c r="BO462" s="3"/>
      <c r="BP462" s="3"/>
      <c r="BQ462"/>
      <c r="BR462"/>
      <c r="BS462"/>
      <c r="BT462"/>
      <c r="BU462"/>
      <c r="BV462"/>
    </row>
    <row r="463" spans="1:74" ht="13.5" customHeight="1">
      <c r="A463" s="55" t="str">
        <f t="shared" ca="1" si="90"/>
        <v/>
      </c>
      <c r="B463" s="5"/>
      <c r="C463" s="5"/>
      <c r="D463" s="5"/>
      <c r="E463" s="6"/>
      <c r="F463" s="5"/>
      <c r="G463" s="5"/>
      <c r="H463" s="5"/>
      <c r="I463" s="5"/>
      <c r="J463" s="116"/>
      <c r="K463" s="109" t="str">
        <f t="shared" ca="1" si="91"/>
        <v/>
      </c>
      <c r="L463" s="8" t="str">
        <f t="shared" ca="1" si="92"/>
        <v/>
      </c>
      <c r="M463" s="7" t="str">
        <f t="shared" ca="1" si="84"/>
        <v/>
      </c>
      <c r="N463" s="8" t="str">
        <f t="shared" ca="1" si="85"/>
        <v/>
      </c>
      <c r="O463" s="7" t="str">
        <f t="shared" ca="1" si="93"/>
        <v/>
      </c>
      <c r="P463" s="7" t="str">
        <f t="shared" ca="1" si="94"/>
        <v/>
      </c>
      <c r="Q463" s="7" t="str">
        <f t="shared" ca="1" si="86"/>
        <v/>
      </c>
      <c r="R463" s="7" t="str">
        <f t="shared" ca="1" si="87"/>
        <v/>
      </c>
      <c r="S463" s="107" t="str">
        <f t="shared" ca="1" si="88"/>
        <v/>
      </c>
      <c r="T463" s="7" t="str">
        <f t="shared" ca="1" si="89"/>
        <v/>
      </c>
      <c r="U463" s="109">
        <v>463</v>
      </c>
      <c r="V463" s="111" t="s">
        <v>955</v>
      </c>
      <c r="W463" s="111" t="s">
        <v>2349</v>
      </c>
      <c r="X463" s="109" t="str">
        <f t="shared" ca="1" si="95"/>
        <v/>
      </c>
      <c r="BC463"/>
      <c r="BD463"/>
      <c r="BE463"/>
      <c r="BF463"/>
      <c r="BG463" s="59"/>
      <c r="BH463" s="59"/>
      <c r="BI463"/>
      <c r="BJ463"/>
      <c r="BK463"/>
      <c r="BL463" s="3"/>
      <c r="BM463" s="3"/>
      <c r="BN463" s="3"/>
      <c r="BO463" s="3"/>
      <c r="BP463" s="3"/>
      <c r="BQ463"/>
      <c r="BR463"/>
      <c r="BS463"/>
      <c r="BT463"/>
      <c r="BU463"/>
      <c r="BV463"/>
    </row>
    <row r="464" spans="1:74" ht="13.5" customHeight="1">
      <c r="A464" s="55" t="str">
        <f t="shared" ca="1" si="90"/>
        <v/>
      </c>
      <c r="B464" s="5"/>
      <c r="C464" s="5"/>
      <c r="D464" s="5"/>
      <c r="E464" s="6"/>
      <c r="F464" s="5"/>
      <c r="G464" s="5"/>
      <c r="H464" s="5"/>
      <c r="I464" s="5"/>
      <c r="J464" s="116"/>
      <c r="K464" s="109" t="str">
        <f t="shared" ca="1" si="91"/>
        <v/>
      </c>
      <c r="L464" s="8" t="str">
        <f t="shared" ca="1" si="92"/>
        <v/>
      </c>
      <c r="M464" s="7" t="str">
        <f t="shared" ca="1" si="84"/>
        <v/>
      </c>
      <c r="N464" s="8" t="str">
        <f t="shared" ca="1" si="85"/>
        <v/>
      </c>
      <c r="O464" s="7" t="str">
        <f t="shared" ca="1" si="93"/>
        <v/>
      </c>
      <c r="P464" s="7" t="str">
        <f t="shared" ca="1" si="94"/>
        <v/>
      </c>
      <c r="Q464" s="7" t="str">
        <f t="shared" ca="1" si="86"/>
        <v/>
      </c>
      <c r="R464" s="7" t="str">
        <f t="shared" ca="1" si="87"/>
        <v/>
      </c>
      <c r="S464" s="107" t="str">
        <f t="shared" ca="1" si="88"/>
        <v/>
      </c>
      <c r="T464" s="7" t="str">
        <f t="shared" ca="1" si="89"/>
        <v/>
      </c>
      <c r="U464" s="109">
        <v>464</v>
      </c>
      <c r="V464" s="111" t="s">
        <v>956</v>
      </c>
      <c r="W464" s="111" t="s">
        <v>2350</v>
      </c>
      <c r="X464" s="109" t="str">
        <f t="shared" ca="1" si="95"/>
        <v/>
      </c>
      <c r="BC464"/>
      <c r="BD464"/>
      <c r="BE464"/>
      <c r="BF464"/>
      <c r="BG464" s="59"/>
      <c r="BH464" s="59"/>
      <c r="BI464"/>
      <c r="BJ464"/>
      <c r="BK464"/>
      <c r="BL464" s="3"/>
      <c r="BM464" s="3"/>
      <c r="BN464" s="3"/>
      <c r="BO464" s="3"/>
      <c r="BP464" s="3"/>
      <c r="BQ464"/>
      <c r="BR464"/>
      <c r="BS464"/>
      <c r="BT464"/>
      <c r="BU464"/>
      <c r="BV464"/>
    </row>
    <row r="465" spans="1:74" ht="13.5" customHeight="1">
      <c r="A465" s="55" t="str">
        <f t="shared" ca="1" si="90"/>
        <v/>
      </c>
      <c r="B465" s="5"/>
      <c r="C465" s="5"/>
      <c r="D465" s="5"/>
      <c r="E465" s="6"/>
      <c r="F465" s="5"/>
      <c r="G465" s="5"/>
      <c r="H465" s="5"/>
      <c r="I465" s="5"/>
      <c r="J465" s="116"/>
      <c r="K465" s="109" t="str">
        <f t="shared" ca="1" si="91"/>
        <v/>
      </c>
      <c r="L465" s="8" t="str">
        <f t="shared" ca="1" si="92"/>
        <v/>
      </c>
      <c r="M465" s="7" t="str">
        <f t="shared" ca="1" si="84"/>
        <v/>
      </c>
      <c r="N465" s="8" t="str">
        <f t="shared" ca="1" si="85"/>
        <v/>
      </c>
      <c r="O465" s="7" t="str">
        <f t="shared" ca="1" si="93"/>
        <v/>
      </c>
      <c r="P465" s="7" t="str">
        <f t="shared" ca="1" si="94"/>
        <v/>
      </c>
      <c r="Q465" s="7" t="str">
        <f t="shared" ca="1" si="86"/>
        <v/>
      </c>
      <c r="R465" s="7" t="str">
        <f t="shared" ca="1" si="87"/>
        <v/>
      </c>
      <c r="S465" s="107" t="str">
        <f t="shared" ca="1" si="88"/>
        <v/>
      </c>
      <c r="T465" s="7" t="str">
        <f t="shared" ca="1" si="89"/>
        <v/>
      </c>
      <c r="U465" s="109">
        <v>465</v>
      </c>
      <c r="V465" s="111" t="s">
        <v>957</v>
      </c>
      <c r="W465" s="111" t="s">
        <v>2351</v>
      </c>
      <c r="X465" s="109" t="str">
        <f t="shared" ca="1" si="95"/>
        <v/>
      </c>
      <c r="BC465"/>
      <c r="BD465"/>
      <c r="BE465"/>
      <c r="BF465"/>
      <c r="BG465" s="59"/>
      <c r="BH465" s="59"/>
      <c r="BI465"/>
      <c r="BJ465"/>
      <c r="BK465"/>
      <c r="BL465" s="3"/>
      <c r="BM465" s="3"/>
      <c r="BN465" s="3"/>
      <c r="BO465" s="3"/>
      <c r="BP465" s="3"/>
      <c r="BQ465"/>
      <c r="BR465"/>
      <c r="BS465"/>
      <c r="BT465"/>
      <c r="BU465"/>
      <c r="BV465"/>
    </row>
    <row r="466" spans="1:74" ht="13.5" customHeight="1">
      <c r="A466" s="55" t="str">
        <f t="shared" ca="1" si="90"/>
        <v/>
      </c>
      <c r="B466" s="5"/>
      <c r="C466" s="5"/>
      <c r="D466" s="5"/>
      <c r="E466" s="6"/>
      <c r="F466" s="5"/>
      <c r="G466" s="5"/>
      <c r="H466" s="5"/>
      <c r="I466" s="5"/>
      <c r="J466" s="116"/>
      <c r="K466" s="109" t="str">
        <f t="shared" ca="1" si="91"/>
        <v/>
      </c>
      <c r="L466" s="8" t="str">
        <f t="shared" ca="1" si="92"/>
        <v/>
      </c>
      <c r="M466" s="7" t="str">
        <f t="shared" ca="1" si="84"/>
        <v/>
      </c>
      <c r="N466" s="8" t="str">
        <f t="shared" ca="1" si="85"/>
        <v/>
      </c>
      <c r="O466" s="7" t="str">
        <f t="shared" ca="1" si="93"/>
        <v/>
      </c>
      <c r="P466" s="7" t="str">
        <f t="shared" ca="1" si="94"/>
        <v/>
      </c>
      <c r="Q466" s="7" t="str">
        <f t="shared" ca="1" si="86"/>
        <v/>
      </c>
      <c r="R466" s="7" t="str">
        <f t="shared" ca="1" si="87"/>
        <v/>
      </c>
      <c r="S466" s="107" t="str">
        <f t="shared" ca="1" si="88"/>
        <v/>
      </c>
      <c r="T466" s="7" t="str">
        <f t="shared" ca="1" si="89"/>
        <v/>
      </c>
      <c r="U466" s="109">
        <v>466</v>
      </c>
      <c r="V466" s="111" t="s">
        <v>958</v>
      </c>
      <c r="W466" s="111" t="s">
        <v>2352</v>
      </c>
      <c r="X466" s="109" t="str">
        <f t="shared" ca="1" si="95"/>
        <v/>
      </c>
      <c r="BC466"/>
      <c r="BD466"/>
      <c r="BE466"/>
      <c r="BF466"/>
      <c r="BG466" s="59"/>
      <c r="BH466" s="59"/>
      <c r="BI466"/>
      <c r="BJ466"/>
      <c r="BK466"/>
      <c r="BL466" s="3"/>
      <c r="BM466" s="3"/>
      <c r="BN466" s="3"/>
      <c r="BO466" s="3"/>
      <c r="BP466" s="3"/>
      <c r="BQ466"/>
      <c r="BR466"/>
      <c r="BS466"/>
      <c r="BT466"/>
      <c r="BU466"/>
      <c r="BV466"/>
    </row>
    <row r="467" spans="1:74" ht="13.5" customHeight="1">
      <c r="A467" s="55" t="str">
        <f t="shared" ca="1" si="90"/>
        <v/>
      </c>
      <c r="B467" s="5"/>
      <c r="C467" s="5"/>
      <c r="D467" s="5"/>
      <c r="E467" s="6"/>
      <c r="F467" s="5"/>
      <c r="G467" s="5"/>
      <c r="H467" s="5"/>
      <c r="I467" s="5"/>
      <c r="J467" s="116"/>
      <c r="K467" s="109" t="str">
        <f t="shared" ca="1" si="91"/>
        <v/>
      </c>
      <c r="L467" s="8" t="str">
        <f t="shared" ca="1" si="92"/>
        <v/>
      </c>
      <c r="M467" s="7" t="str">
        <f t="shared" ca="1" si="84"/>
        <v/>
      </c>
      <c r="N467" s="8" t="str">
        <f t="shared" ca="1" si="85"/>
        <v/>
      </c>
      <c r="O467" s="7" t="str">
        <f t="shared" ca="1" si="93"/>
        <v/>
      </c>
      <c r="P467" s="7" t="str">
        <f t="shared" ca="1" si="94"/>
        <v/>
      </c>
      <c r="Q467" s="7" t="str">
        <f t="shared" ca="1" si="86"/>
        <v/>
      </c>
      <c r="R467" s="7" t="str">
        <f t="shared" ca="1" si="87"/>
        <v/>
      </c>
      <c r="S467" s="107" t="str">
        <f t="shared" ca="1" si="88"/>
        <v/>
      </c>
      <c r="T467" s="7" t="str">
        <f t="shared" ca="1" si="89"/>
        <v/>
      </c>
      <c r="U467" s="109">
        <v>467</v>
      </c>
      <c r="V467" s="111" t="s">
        <v>959</v>
      </c>
      <c r="W467" s="111" t="s">
        <v>2353</v>
      </c>
      <c r="X467" s="109" t="str">
        <f t="shared" ca="1" si="95"/>
        <v/>
      </c>
      <c r="BC467"/>
      <c r="BD467"/>
      <c r="BE467"/>
      <c r="BF467"/>
      <c r="BG467" s="59"/>
      <c r="BH467" s="59"/>
      <c r="BI467"/>
      <c r="BJ467"/>
      <c r="BK467"/>
      <c r="BL467" s="3"/>
      <c r="BM467" s="3"/>
      <c r="BN467" s="3"/>
      <c r="BO467" s="3"/>
      <c r="BP467" s="3"/>
      <c r="BQ467"/>
      <c r="BR467"/>
      <c r="BS467"/>
      <c r="BT467"/>
      <c r="BU467"/>
      <c r="BV467"/>
    </row>
    <row r="468" spans="1:74" ht="13.5" customHeight="1">
      <c r="A468" s="55" t="str">
        <f t="shared" ca="1" si="90"/>
        <v/>
      </c>
      <c r="B468" s="5"/>
      <c r="C468" s="5"/>
      <c r="D468" s="5"/>
      <c r="E468" s="6"/>
      <c r="F468" s="5"/>
      <c r="G468" s="5"/>
      <c r="H468" s="5"/>
      <c r="I468" s="5"/>
      <c r="J468" s="116"/>
      <c r="K468" s="109" t="str">
        <f t="shared" ca="1" si="91"/>
        <v/>
      </c>
      <c r="L468" s="8" t="str">
        <f t="shared" ca="1" si="92"/>
        <v/>
      </c>
      <c r="M468" s="7" t="str">
        <f t="shared" ca="1" si="84"/>
        <v/>
      </c>
      <c r="N468" s="8" t="str">
        <f t="shared" ca="1" si="85"/>
        <v/>
      </c>
      <c r="O468" s="7" t="str">
        <f t="shared" ca="1" si="93"/>
        <v/>
      </c>
      <c r="P468" s="7" t="str">
        <f t="shared" ca="1" si="94"/>
        <v/>
      </c>
      <c r="Q468" s="7" t="str">
        <f t="shared" ca="1" si="86"/>
        <v/>
      </c>
      <c r="R468" s="7" t="str">
        <f t="shared" ca="1" si="87"/>
        <v/>
      </c>
      <c r="S468" s="107" t="str">
        <f t="shared" ca="1" si="88"/>
        <v/>
      </c>
      <c r="T468" s="7" t="str">
        <f t="shared" ca="1" si="89"/>
        <v/>
      </c>
      <c r="U468" s="109">
        <v>468</v>
      </c>
      <c r="V468" s="111" t="s">
        <v>960</v>
      </c>
      <c r="W468" s="111" t="s">
        <v>2354</v>
      </c>
      <c r="X468" s="109" t="str">
        <f t="shared" ca="1" si="95"/>
        <v/>
      </c>
      <c r="BC468"/>
      <c r="BD468"/>
      <c r="BE468"/>
      <c r="BF468"/>
      <c r="BG468" s="59"/>
      <c r="BH468" s="59"/>
      <c r="BI468"/>
      <c r="BJ468"/>
      <c r="BK468"/>
      <c r="BL468" s="3"/>
      <c r="BM468" s="3"/>
      <c r="BN468" s="3"/>
      <c r="BO468" s="3"/>
      <c r="BP468" s="3"/>
      <c r="BQ468"/>
      <c r="BR468"/>
      <c r="BS468"/>
      <c r="BT468"/>
      <c r="BU468"/>
      <c r="BV468"/>
    </row>
    <row r="469" spans="1:74" ht="13.5" customHeight="1">
      <c r="A469" s="55" t="str">
        <f t="shared" ca="1" si="90"/>
        <v/>
      </c>
      <c r="B469" s="5"/>
      <c r="C469" s="5"/>
      <c r="D469" s="5"/>
      <c r="E469" s="6"/>
      <c r="F469" s="5"/>
      <c r="G469" s="5"/>
      <c r="H469" s="5"/>
      <c r="I469" s="5"/>
      <c r="J469" s="116"/>
      <c r="K469" s="109" t="str">
        <f t="shared" ca="1" si="91"/>
        <v/>
      </c>
      <c r="L469" s="8" t="str">
        <f t="shared" ca="1" si="92"/>
        <v/>
      </c>
      <c r="M469" s="7" t="str">
        <f t="shared" ca="1" si="84"/>
        <v/>
      </c>
      <c r="N469" s="8" t="str">
        <f t="shared" ca="1" si="85"/>
        <v/>
      </c>
      <c r="O469" s="7" t="str">
        <f t="shared" ca="1" si="93"/>
        <v/>
      </c>
      <c r="P469" s="7" t="str">
        <f t="shared" ca="1" si="94"/>
        <v/>
      </c>
      <c r="Q469" s="7" t="str">
        <f t="shared" ca="1" si="86"/>
        <v/>
      </c>
      <c r="R469" s="7" t="str">
        <f t="shared" ca="1" si="87"/>
        <v/>
      </c>
      <c r="S469" s="107" t="str">
        <f t="shared" ca="1" si="88"/>
        <v/>
      </c>
      <c r="T469" s="7" t="str">
        <f t="shared" ca="1" si="89"/>
        <v/>
      </c>
      <c r="U469" s="109">
        <v>469</v>
      </c>
      <c r="V469" s="111" t="s">
        <v>961</v>
      </c>
      <c r="W469" s="111" t="s">
        <v>2355</v>
      </c>
      <c r="X469" s="109" t="str">
        <f t="shared" ca="1" si="95"/>
        <v/>
      </c>
      <c r="BC469"/>
      <c r="BD469"/>
      <c r="BE469"/>
      <c r="BF469"/>
      <c r="BG469" s="59"/>
      <c r="BH469" s="59"/>
      <c r="BI469"/>
      <c r="BJ469"/>
      <c r="BK469"/>
      <c r="BL469" s="3"/>
      <c r="BM469" s="3"/>
      <c r="BN469" s="3"/>
      <c r="BO469" s="3"/>
      <c r="BP469" s="3"/>
      <c r="BQ469"/>
      <c r="BR469"/>
      <c r="BS469"/>
      <c r="BT469"/>
      <c r="BU469"/>
      <c r="BV469"/>
    </row>
    <row r="470" spans="1:74" ht="13.5" customHeight="1">
      <c r="A470" s="55" t="str">
        <f t="shared" ca="1" si="90"/>
        <v/>
      </c>
      <c r="B470" s="5"/>
      <c r="C470" s="5"/>
      <c r="D470" s="5"/>
      <c r="E470" s="6"/>
      <c r="F470" s="5"/>
      <c r="G470" s="5"/>
      <c r="H470" s="5"/>
      <c r="I470" s="5"/>
      <c r="J470" s="116"/>
      <c r="K470" s="109" t="str">
        <f t="shared" ca="1" si="91"/>
        <v/>
      </c>
      <c r="L470" s="8" t="str">
        <f t="shared" ca="1" si="92"/>
        <v/>
      </c>
      <c r="M470" s="7" t="str">
        <f t="shared" ca="1" si="84"/>
        <v/>
      </c>
      <c r="N470" s="8" t="str">
        <f t="shared" ca="1" si="85"/>
        <v/>
      </c>
      <c r="O470" s="7" t="str">
        <f t="shared" ca="1" si="93"/>
        <v/>
      </c>
      <c r="P470" s="7" t="str">
        <f t="shared" ca="1" si="94"/>
        <v/>
      </c>
      <c r="Q470" s="7" t="str">
        <f t="shared" ca="1" si="86"/>
        <v/>
      </c>
      <c r="R470" s="7" t="str">
        <f t="shared" ca="1" si="87"/>
        <v/>
      </c>
      <c r="S470" s="107" t="str">
        <f t="shared" ca="1" si="88"/>
        <v/>
      </c>
      <c r="T470" s="7" t="str">
        <f t="shared" ca="1" si="89"/>
        <v/>
      </c>
      <c r="U470" s="109">
        <v>470</v>
      </c>
      <c r="V470" s="111" t="s">
        <v>962</v>
      </c>
      <c r="W470" s="111" t="s">
        <v>2356</v>
      </c>
      <c r="X470" s="109" t="str">
        <f t="shared" ca="1" si="95"/>
        <v/>
      </c>
      <c r="BC470"/>
      <c r="BD470"/>
      <c r="BE470"/>
      <c r="BF470"/>
      <c r="BG470" s="59"/>
      <c r="BH470" s="59"/>
      <c r="BI470"/>
      <c r="BJ470"/>
      <c r="BK470"/>
      <c r="BL470" s="3"/>
      <c r="BM470" s="3"/>
      <c r="BN470" s="3"/>
      <c r="BO470" s="3"/>
      <c r="BP470" s="3"/>
      <c r="BQ470"/>
      <c r="BR470"/>
      <c r="BS470"/>
      <c r="BT470"/>
      <c r="BU470"/>
      <c r="BV470"/>
    </row>
    <row r="471" spans="1:74" ht="13.5" customHeight="1">
      <c r="A471" s="55" t="str">
        <f t="shared" ca="1" si="90"/>
        <v/>
      </c>
      <c r="B471" s="5"/>
      <c r="C471" s="5"/>
      <c r="D471" s="5"/>
      <c r="E471" s="6"/>
      <c r="F471" s="5"/>
      <c r="G471" s="5"/>
      <c r="H471" s="5"/>
      <c r="I471" s="5"/>
      <c r="J471" s="116"/>
      <c r="K471" s="109" t="str">
        <f t="shared" ca="1" si="91"/>
        <v/>
      </c>
      <c r="L471" s="8" t="str">
        <f t="shared" ca="1" si="92"/>
        <v/>
      </c>
      <c r="M471" s="7" t="str">
        <f t="shared" ca="1" si="84"/>
        <v/>
      </c>
      <c r="N471" s="8" t="str">
        <f t="shared" ca="1" si="85"/>
        <v/>
      </c>
      <c r="O471" s="7" t="str">
        <f t="shared" ca="1" si="93"/>
        <v/>
      </c>
      <c r="P471" s="7" t="str">
        <f t="shared" ca="1" si="94"/>
        <v/>
      </c>
      <c r="Q471" s="7" t="str">
        <f t="shared" ca="1" si="86"/>
        <v/>
      </c>
      <c r="R471" s="7" t="str">
        <f t="shared" ca="1" si="87"/>
        <v/>
      </c>
      <c r="S471" s="107" t="str">
        <f t="shared" ca="1" si="88"/>
        <v/>
      </c>
      <c r="T471" s="7" t="str">
        <f t="shared" ca="1" si="89"/>
        <v/>
      </c>
      <c r="U471" s="109">
        <v>471</v>
      </c>
      <c r="V471" s="111" t="s">
        <v>963</v>
      </c>
      <c r="W471" s="111" t="s">
        <v>2357</v>
      </c>
      <c r="X471" s="109" t="str">
        <f t="shared" ca="1" si="95"/>
        <v/>
      </c>
      <c r="BC471"/>
      <c r="BD471"/>
      <c r="BE471"/>
      <c r="BF471"/>
      <c r="BG471" s="59"/>
      <c r="BH471" s="59"/>
      <c r="BI471"/>
      <c r="BJ471"/>
      <c r="BK471"/>
      <c r="BL471" s="3"/>
      <c r="BM471" s="3"/>
      <c r="BN471" s="3"/>
      <c r="BO471" s="3"/>
      <c r="BP471" s="3"/>
      <c r="BQ471"/>
      <c r="BR471"/>
      <c r="BS471"/>
      <c r="BT471"/>
      <c r="BU471"/>
      <c r="BV471"/>
    </row>
    <row r="472" spans="1:74" ht="13.5" customHeight="1">
      <c r="A472" s="55" t="str">
        <f t="shared" ca="1" si="90"/>
        <v/>
      </c>
      <c r="B472" s="5"/>
      <c r="C472" s="5"/>
      <c r="D472" s="5"/>
      <c r="E472" s="6"/>
      <c r="F472" s="5"/>
      <c r="G472" s="5"/>
      <c r="H472" s="5"/>
      <c r="I472" s="5"/>
      <c r="J472" s="116"/>
      <c r="K472" s="109" t="str">
        <f t="shared" ca="1" si="91"/>
        <v/>
      </c>
      <c r="L472" s="8" t="str">
        <f t="shared" ca="1" si="92"/>
        <v/>
      </c>
      <c r="M472" s="7" t="str">
        <f t="shared" ca="1" si="84"/>
        <v/>
      </c>
      <c r="N472" s="8" t="str">
        <f t="shared" ca="1" si="85"/>
        <v/>
      </c>
      <c r="O472" s="7" t="str">
        <f t="shared" ca="1" si="93"/>
        <v/>
      </c>
      <c r="P472" s="7" t="str">
        <f t="shared" ca="1" si="94"/>
        <v/>
      </c>
      <c r="Q472" s="7" t="str">
        <f t="shared" ca="1" si="86"/>
        <v/>
      </c>
      <c r="R472" s="7" t="str">
        <f t="shared" ca="1" si="87"/>
        <v/>
      </c>
      <c r="S472" s="107" t="str">
        <f t="shared" ca="1" si="88"/>
        <v/>
      </c>
      <c r="T472" s="7" t="str">
        <f t="shared" ca="1" si="89"/>
        <v/>
      </c>
      <c r="U472" s="109">
        <v>472</v>
      </c>
      <c r="V472" s="111" t="s">
        <v>964</v>
      </c>
      <c r="W472" s="111" t="s">
        <v>2358</v>
      </c>
      <c r="X472" s="109" t="str">
        <f t="shared" ca="1" si="95"/>
        <v/>
      </c>
      <c r="BC472"/>
      <c r="BD472"/>
      <c r="BE472"/>
      <c r="BF472"/>
      <c r="BG472" s="59"/>
      <c r="BH472" s="59"/>
      <c r="BI472"/>
      <c r="BJ472"/>
      <c r="BK472"/>
      <c r="BL472" s="3"/>
      <c r="BM472" s="3"/>
      <c r="BN472" s="3"/>
      <c r="BO472" s="3"/>
      <c r="BP472" s="3"/>
      <c r="BQ472"/>
      <c r="BR472"/>
      <c r="BS472"/>
      <c r="BT472"/>
      <c r="BU472"/>
      <c r="BV472"/>
    </row>
    <row r="473" spans="1:74" ht="13.5" customHeight="1">
      <c r="A473" s="55" t="str">
        <f t="shared" ca="1" si="90"/>
        <v/>
      </c>
      <c r="B473" s="5"/>
      <c r="C473" s="5"/>
      <c r="D473" s="5"/>
      <c r="E473" s="6"/>
      <c r="F473" s="5"/>
      <c r="G473" s="5"/>
      <c r="H473" s="5"/>
      <c r="I473" s="5"/>
      <c r="J473" s="116"/>
      <c r="K473" s="109" t="str">
        <f t="shared" ca="1" si="91"/>
        <v/>
      </c>
      <c r="L473" s="8" t="str">
        <f t="shared" ca="1" si="92"/>
        <v/>
      </c>
      <c r="M473" s="7" t="str">
        <f t="shared" ca="1" si="84"/>
        <v/>
      </c>
      <c r="N473" s="8" t="str">
        <f t="shared" ca="1" si="85"/>
        <v/>
      </c>
      <c r="O473" s="7" t="str">
        <f t="shared" ca="1" si="93"/>
        <v/>
      </c>
      <c r="P473" s="7" t="str">
        <f t="shared" ca="1" si="94"/>
        <v/>
      </c>
      <c r="Q473" s="7" t="str">
        <f t="shared" ca="1" si="86"/>
        <v/>
      </c>
      <c r="R473" s="7" t="str">
        <f t="shared" ca="1" si="87"/>
        <v/>
      </c>
      <c r="S473" s="107" t="str">
        <f t="shared" ca="1" si="88"/>
        <v/>
      </c>
      <c r="T473" s="7" t="str">
        <f t="shared" ca="1" si="89"/>
        <v/>
      </c>
      <c r="U473" s="109">
        <v>473</v>
      </c>
      <c r="V473" s="111" t="s">
        <v>965</v>
      </c>
      <c r="W473" s="111" t="s">
        <v>2359</v>
      </c>
      <c r="X473" s="109" t="str">
        <f t="shared" ca="1" si="95"/>
        <v/>
      </c>
      <c r="BC473"/>
      <c r="BD473"/>
      <c r="BE473"/>
      <c r="BF473"/>
      <c r="BG473" s="59"/>
      <c r="BH473" s="59"/>
      <c r="BI473"/>
      <c r="BJ473"/>
      <c r="BK473"/>
      <c r="BL473" s="3"/>
      <c r="BM473" s="3"/>
      <c r="BN473" s="3"/>
      <c r="BO473" s="3"/>
      <c r="BP473" s="3"/>
      <c r="BQ473"/>
      <c r="BR473"/>
      <c r="BS473"/>
      <c r="BT473"/>
      <c r="BU473"/>
      <c r="BV473"/>
    </row>
    <row r="474" spans="1:74" ht="13.5" customHeight="1">
      <c r="A474" s="55" t="str">
        <f t="shared" ca="1" si="90"/>
        <v/>
      </c>
      <c r="B474" s="5"/>
      <c r="C474" s="5"/>
      <c r="D474" s="5"/>
      <c r="E474" s="6"/>
      <c r="F474" s="5"/>
      <c r="G474" s="5"/>
      <c r="H474" s="5"/>
      <c r="I474" s="5"/>
      <c r="J474" s="116"/>
      <c r="K474" s="109" t="str">
        <f t="shared" ca="1" si="91"/>
        <v/>
      </c>
      <c r="L474" s="8" t="str">
        <f t="shared" ca="1" si="92"/>
        <v/>
      </c>
      <c r="M474" s="7" t="str">
        <f t="shared" ca="1" si="84"/>
        <v/>
      </c>
      <c r="N474" s="8" t="str">
        <f t="shared" ca="1" si="85"/>
        <v/>
      </c>
      <c r="O474" s="7" t="str">
        <f t="shared" ca="1" si="93"/>
        <v/>
      </c>
      <c r="P474" s="7" t="str">
        <f t="shared" ca="1" si="94"/>
        <v/>
      </c>
      <c r="Q474" s="7" t="str">
        <f t="shared" ca="1" si="86"/>
        <v/>
      </c>
      <c r="R474" s="7" t="str">
        <f t="shared" ca="1" si="87"/>
        <v/>
      </c>
      <c r="S474" s="107" t="str">
        <f t="shared" ca="1" si="88"/>
        <v/>
      </c>
      <c r="T474" s="7" t="str">
        <f t="shared" ca="1" si="89"/>
        <v/>
      </c>
      <c r="U474" s="109">
        <v>474</v>
      </c>
      <c r="V474" s="111" t="s">
        <v>966</v>
      </c>
      <c r="W474" s="111" t="s">
        <v>2360</v>
      </c>
      <c r="X474" s="109" t="str">
        <f t="shared" ca="1" si="95"/>
        <v/>
      </c>
      <c r="BC474"/>
      <c r="BD474"/>
      <c r="BE474"/>
      <c r="BF474"/>
      <c r="BG474" s="59"/>
      <c r="BH474" s="59"/>
      <c r="BI474"/>
      <c r="BJ474"/>
      <c r="BK474"/>
      <c r="BL474" s="3"/>
      <c r="BM474" s="3"/>
      <c r="BN474" s="3"/>
      <c r="BO474" s="3"/>
      <c r="BP474" s="3"/>
      <c r="BQ474"/>
      <c r="BR474"/>
      <c r="BS474"/>
      <c r="BT474"/>
      <c r="BU474"/>
      <c r="BV474"/>
    </row>
    <row r="475" spans="1:74" ht="13.5" customHeight="1">
      <c r="A475" s="55" t="str">
        <f t="shared" ca="1" si="90"/>
        <v/>
      </c>
      <c r="B475" s="5"/>
      <c r="C475" s="5"/>
      <c r="D475" s="5"/>
      <c r="E475" s="6"/>
      <c r="F475" s="5"/>
      <c r="G475" s="5"/>
      <c r="H475" s="5"/>
      <c r="I475" s="5"/>
      <c r="J475" s="116"/>
      <c r="K475" s="109" t="str">
        <f t="shared" ca="1" si="91"/>
        <v/>
      </c>
      <c r="L475" s="8" t="str">
        <f t="shared" ca="1" si="92"/>
        <v/>
      </c>
      <c r="M475" s="7" t="str">
        <f t="shared" ca="1" si="84"/>
        <v/>
      </c>
      <c r="N475" s="8" t="str">
        <f t="shared" ca="1" si="85"/>
        <v/>
      </c>
      <c r="O475" s="7" t="str">
        <f t="shared" ca="1" si="93"/>
        <v/>
      </c>
      <c r="P475" s="7" t="str">
        <f t="shared" ca="1" si="94"/>
        <v/>
      </c>
      <c r="Q475" s="7" t="str">
        <f t="shared" ca="1" si="86"/>
        <v/>
      </c>
      <c r="R475" s="7" t="str">
        <f t="shared" ca="1" si="87"/>
        <v/>
      </c>
      <c r="S475" s="107" t="str">
        <f t="shared" ca="1" si="88"/>
        <v/>
      </c>
      <c r="T475" s="7" t="str">
        <f t="shared" ca="1" si="89"/>
        <v/>
      </c>
      <c r="U475" s="109">
        <v>475</v>
      </c>
      <c r="V475" s="111" t="s">
        <v>967</v>
      </c>
      <c r="W475" s="111" t="s">
        <v>2361</v>
      </c>
      <c r="X475" s="109" t="str">
        <f t="shared" ca="1" si="95"/>
        <v/>
      </c>
      <c r="BC475"/>
      <c r="BD475"/>
      <c r="BE475"/>
      <c r="BF475"/>
      <c r="BG475" s="59"/>
      <c r="BH475" s="59"/>
      <c r="BI475"/>
      <c r="BJ475"/>
      <c r="BK475"/>
      <c r="BL475" s="3"/>
      <c r="BM475" s="3"/>
      <c r="BN475" s="3"/>
      <c r="BO475" s="3"/>
      <c r="BP475" s="3"/>
      <c r="BQ475"/>
      <c r="BR475"/>
      <c r="BS475"/>
      <c r="BT475"/>
      <c r="BU475"/>
      <c r="BV475"/>
    </row>
    <row r="476" spans="1:74" ht="13.5" customHeight="1">
      <c r="A476" s="55" t="str">
        <f t="shared" ca="1" si="90"/>
        <v/>
      </c>
      <c r="B476" s="5"/>
      <c r="C476" s="5"/>
      <c r="D476" s="5"/>
      <c r="E476" s="6"/>
      <c r="F476" s="5"/>
      <c r="G476" s="5"/>
      <c r="H476" s="5"/>
      <c r="I476" s="5"/>
      <c r="J476" s="116"/>
      <c r="K476" s="109" t="str">
        <f t="shared" ca="1" si="91"/>
        <v/>
      </c>
      <c r="L476" s="8" t="str">
        <f t="shared" ca="1" si="92"/>
        <v/>
      </c>
      <c r="M476" s="7" t="str">
        <f t="shared" ca="1" si="84"/>
        <v/>
      </c>
      <c r="N476" s="8" t="str">
        <f t="shared" ca="1" si="85"/>
        <v/>
      </c>
      <c r="O476" s="7" t="str">
        <f t="shared" ca="1" si="93"/>
        <v/>
      </c>
      <c r="P476" s="7" t="str">
        <f t="shared" ca="1" si="94"/>
        <v/>
      </c>
      <c r="Q476" s="7" t="str">
        <f t="shared" ca="1" si="86"/>
        <v/>
      </c>
      <c r="R476" s="7" t="str">
        <f t="shared" ca="1" si="87"/>
        <v/>
      </c>
      <c r="S476" s="107" t="str">
        <f t="shared" ca="1" si="88"/>
        <v/>
      </c>
      <c r="T476" s="7" t="str">
        <f t="shared" ca="1" si="89"/>
        <v/>
      </c>
      <c r="U476" s="109">
        <v>476</v>
      </c>
      <c r="V476" s="111" t="s">
        <v>968</v>
      </c>
      <c r="W476" s="111" t="s">
        <v>2362</v>
      </c>
      <c r="X476" s="109" t="str">
        <f t="shared" ca="1" si="95"/>
        <v/>
      </c>
      <c r="BC476"/>
      <c r="BD476"/>
      <c r="BE476"/>
      <c r="BF476"/>
      <c r="BG476" s="59"/>
      <c r="BH476" s="59"/>
      <c r="BI476"/>
      <c r="BJ476"/>
      <c r="BK476"/>
      <c r="BL476" s="3"/>
      <c r="BM476" s="3"/>
      <c r="BN476" s="3"/>
      <c r="BO476" s="3"/>
      <c r="BP476" s="3"/>
      <c r="BQ476"/>
      <c r="BR476"/>
      <c r="BS476"/>
      <c r="BT476"/>
      <c r="BU476"/>
      <c r="BV476"/>
    </row>
    <row r="477" spans="1:74" ht="13.5" customHeight="1">
      <c r="A477" s="55" t="str">
        <f t="shared" ca="1" si="90"/>
        <v/>
      </c>
      <c r="B477" s="5"/>
      <c r="C477" s="5"/>
      <c r="D477" s="5"/>
      <c r="E477" s="6"/>
      <c r="F477" s="5"/>
      <c r="G477" s="5"/>
      <c r="H477" s="5"/>
      <c r="I477" s="5"/>
      <c r="J477" s="116"/>
      <c r="K477" s="109" t="str">
        <f t="shared" ca="1" si="91"/>
        <v/>
      </c>
      <c r="L477" s="8" t="str">
        <f t="shared" ca="1" si="92"/>
        <v/>
      </c>
      <c r="M477" s="7" t="str">
        <f t="shared" ca="1" si="84"/>
        <v/>
      </c>
      <c r="N477" s="8" t="str">
        <f t="shared" ca="1" si="85"/>
        <v/>
      </c>
      <c r="O477" s="7" t="str">
        <f t="shared" ca="1" si="93"/>
        <v/>
      </c>
      <c r="P477" s="7" t="str">
        <f t="shared" ca="1" si="94"/>
        <v/>
      </c>
      <c r="Q477" s="7" t="str">
        <f t="shared" ca="1" si="86"/>
        <v/>
      </c>
      <c r="R477" s="7" t="str">
        <f t="shared" ca="1" si="87"/>
        <v/>
      </c>
      <c r="S477" s="107" t="str">
        <f t="shared" ca="1" si="88"/>
        <v/>
      </c>
      <c r="T477" s="7" t="str">
        <f t="shared" ca="1" si="89"/>
        <v/>
      </c>
      <c r="U477" s="109">
        <v>477</v>
      </c>
      <c r="V477" s="111" t="s">
        <v>969</v>
      </c>
      <c r="W477" s="111" t="s">
        <v>2363</v>
      </c>
      <c r="X477" s="109" t="str">
        <f t="shared" ca="1" si="95"/>
        <v/>
      </c>
      <c r="BC477"/>
      <c r="BD477"/>
      <c r="BE477"/>
      <c r="BF477"/>
      <c r="BG477" s="59"/>
      <c r="BH477" s="59"/>
      <c r="BI477"/>
      <c r="BJ477"/>
      <c r="BK477"/>
      <c r="BL477" s="3"/>
      <c r="BM477" s="3"/>
      <c r="BN477" s="3"/>
      <c r="BO477" s="3"/>
      <c r="BP477" s="3"/>
      <c r="BQ477"/>
      <c r="BR477"/>
      <c r="BS477"/>
      <c r="BT477"/>
      <c r="BU477"/>
      <c r="BV477"/>
    </row>
    <row r="478" spans="1:74" ht="13.5" customHeight="1">
      <c r="A478" s="55" t="str">
        <f t="shared" ca="1" si="90"/>
        <v/>
      </c>
      <c r="B478" s="5"/>
      <c r="C478" s="5"/>
      <c r="D478" s="5"/>
      <c r="E478" s="6"/>
      <c r="F478" s="5"/>
      <c r="G478" s="5"/>
      <c r="H478" s="5"/>
      <c r="I478" s="5"/>
      <c r="J478" s="116"/>
      <c r="K478" s="109" t="str">
        <f t="shared" ca="1" si="91"/>
        <v/>
      </c>
      <c r="L478" s="8" t="str">
        <f t="shared" ca="1" si="92"/>
        <v/>
      </c>
      <c r="M478" s="7" t="str">
        <f t="shared" ca="1" si="84"/>
        <v/>
      </c>
      <c r="N478" s="8" t="str">
        <f t="shared" ca="1" si="85"/>
        <v/>
      </c>
      <c r="O478" s="7" t="str">
        <f t="shared" ca="1" si="93"/>
        <v/>
      </c>
      <c r="P478" s="7" t="str">
        <f t="shared" ca="1" si="94"/>
        <v/>
      </c>
      <c r="Q478" s="7" t="str">
        <f t="shared" ca="1" si="86"/>
        <v/>
      </c>
      <c r="R478" s="7" t="str">
        <f t="shared" ca="1" si="87"/>
        <v/>
      </c>
      <c r="S478" s="107" t="str">
        <f t="shared" ca="1" si="88"/>
        <v/>
      </c>
      <c r="T478" s="7" t="str">
        <f t="shared" ca="1" si="89"/>
        <v/>
      </c>
      <c r="U478" s="109">
        <v>478</v>
      </c>
      <c r="V478" s="111" t="s">
        <v>970</v>
      </c>
      <c r="W478" s="111" t="s">
        <v>2364</v>
      </c>
      <c r="X478" s="109" t="str">
        <f t="shared" ca="1" si="95"/>
        <v/>
      </c>
      <c r="BC478"/>
      <c r="BD478"/>
      <c r="BE478"/>
      <c r="BF478"/>
      <c r="BG478" s="59"/>
      <c r="BH478" s="59"/>
      <c r="BI478"/>
      <c r="BJ478"/>
      <c r="BK478"/>
      <c r="BL478" s="3"/>
      <c r="BM478" s="3"/>
      <c r="BN478" s="3"/>
      <c r="BO478" s="3"/>
      <c r="BP478" s="3"/>
      <c r="BQ478"/>
      <c r="BR478"/>
      <c r="BS478"/>
      <c r="BT478"/>
      <c r="BU478"/>
      <c r="BV478"/>
    </row>
    <row r="479" spans="1:74" ht="13.5" customHeight="1">
      <c r="A479" s="55" t="str">
        <f t="shared" ca="1" si="90"/>
        <v/>
      </c>
      <c r="B479" s="5"/>
      <c r="C479" s="5"/>
      <c r="D479" s="5"/>
      <c r="E479" s="6"/>
      <c r="F479" s="5"/>
      <c r="G479" s="5"/>
      <c r="H479" s="5"/>
      <c r="I479" s="5"/>
      <c r="J479" s="116"/>
      <c r="K479" s="109" t="str">
        <f t="shared" ca="1" si="91"/>
        <v/>
      </c>
      <c r="L479" s="8" t="str">
        <f t="shared" ca="1" si="92"/>
        <v/>
      </c>
      <c r="M479" s="7" t="str">
        <f t="shared" ca="1" si="84"/>
        <v/>
      </c>
      <c r="N479" s="8" t="str">
        <f t="shared" ca="1" si="85"/>
        <v/>
      </c>
      <c r="O479" s="7" t="str">
        <f t="shared" ca="1" si="93"/>
        <v/>
      </c>
      <c r="P479" s="7" t="str">
        <f t="shared" ca="1" si="94"/>
        <v/>
      </c>
      <c r="Q479" s="7" t="str">
        <f t="shared" ca="1" si="86"/>
        <v/>
      </c>
      <c r="R479" s="7" t="str">
        <f t="shared" ca="1" si="87"/>
        <v/>
      </c>
      <c r="S479" s="107" t="str">
        <f t="shared" ca="1" si="88"/>
        <v/>
      </c>
      <c r="T479" s="7" t="str">
        <f t="shared" ca="1" si="89"/>
        <v/>
      </c>
      <c r="U479" s="109">
        <v>479</v>
      </c>
      <c r="V479" s="111" t="s">
        <v>971</v>
      </c>
      <c r="W479" s="111" t="s">
        <v>2365</v>
      </c>
      <c r="X479" s="109" t="str">
        <f t="shared" ca="1" si="95"/>
        <v/>
      </c>
      <c r="BC479"/>
      <c r="BD479"/>
      <c r="BE479"/>
      <c r="BF479"/>
      <c r="BG479" s="59"/>
      <c r="BH479" s="59"/>
      <c r="BI479"/>
      <c r="BJ479"/>
      <c r="BK479"/>
      <c r="BL479" s="3"/>
      <c r="BM479" s="3"/>
      <c r="BN479" s="3"/>
      <c r="BO479" s="3"/>
      <c r="BP479" s="3"/>
      <c r="BQ479"/>
      <c r="BR479"/>
      <c r="BS479"/>
      <c r="BT479"/>
      <c r="BU479"/>
      <c r="BV479"/>
    </row>
    <row r="480" spans="1:74" ht="13.5" customHeight="1">
      <c r="A480" s="55" t="str">
        <f t="shared" ca="1" si="90"/>
        <v/>
      </c>
      <c r="B480" s="5"/>
      <c r="C480" s="5"/>
      <c r="D480" s="5"/>
      <c r="E480" s="6"/>
      <c r="F480" s="5"/>
      <c r="G480" s="5"/>
      <c r="H480" s="5"/>
      <c r="I480" s="5"/>
      <c r="J480" s="116"/>
      <c r="K480" s="109" t="str">
        <f t="shared" ca="1" si="91"/>
        <v/>
      </c>
      <c r="L480" s="8" t="str">
        <f t="shared" ca="1" si="92"/>
        <v/>
      </c>
      <c r="M480" s="7" t="str">
        <f t="shared" ca="1" si="84"/>
        <v/>
      </c>
      <c r="N480" s="8" t="str">
        <f t="shared" ca="1" si="85"/>
        <v/>
      </c>
      <c r="O480" s="7" t="str">
        <f t="shared" ca="1" si="93"/>
        <v/>
      </c>
      <c r="P480" s="7" t="str">
        <f t="shared" ca="1" si="94"/>
        <v/>
      </c>
      <c r="Q480" s="7" t="str">
        <f t="shared" ca="1" si="86"/>
        <v/>
      </c>
      <c r="R480" s="7" t="str">
        <f t="shared" ca="1" si="87"/>
        <v/>
      </c>
      <c r="S480" s="107" t="str">
        <f t="shared" ca="1" si="88"/>
        <v/>
      </c>
      <c r="T480" s="7" t="str">
        <f t="shared" ca="1" si="89"/>
        <v/>
      </c>
      <c r="U480" s="109">
        <v>480</v>
      </c>
      <c r="V480" s="111" t="s">
        <v>972</v>
      </c>
      <c r="W480" s="111" t="s">
        <v>2366</v>
      </c>
      <c r="X480" s="109" t="str">
        <f t="shared" ca="1" si="95"/>
        <v/>
      </c>
      <c r="BC480"/>
      <c r="BD480"/>
      <c r="BE480"/>
      <c r="BF480"/>
      <c r="BG480" s="59"/>
      <c r="BH480" s="59"/>
      <c r="BI480"/>
      <c r="BJ480"/>
      <c r="BK480"/>
      <c r="BL480" s="3"/>
      <c r="BM480" s="3"/>
      <c r="BN480" s="3"/>
      <c r="BO480" s="3"/>
      <c r="BP480" s="3"/>
      <c r="BQ480"/>
      <c r="BR480"/>
      <c r="BS480"/>
      <c r="BT480"/>
      <c r="BU480"/>
      <c r="BV480"/>
    </row>
    <row r="481" spans="1:74" ht="13.5" customHeight="1">
      <c r="A481" s="55" t="str">
        <f t="shared" ca="1" si="90"/>
        <v/>
      </c>
      <c r="B481" s="5"/>
      <c r="C481" s="5"/>
      <c r="D481" s="5"/>
      <c r="E481" s="6"/>
      <c r="F481" s="5"/>
      <c r="G481" s="5"/>
      <c r="H481" s="5"/>
      <c r="I481" s="5"/>
      <c r="J481" s="116"/>
      <c r="K481" s="109" t="str">
        <f t="shared" ca="1" si="91"/>
        <v/>
      </c>
      <c r="L481" s="8" t="str">
        <f t="shared" ca="1" si="92"/>
        <v/>
      </c>
      <c r="M481" s="7" t="str">
        <f t="shared" ca="1" si="84"/>
        <v/>
      </c>
      <c r="N481" s="8" t="str">
        <f t="shared" ca="1" si="85"/>
        <v/>
      </c>
      <c r="O481" s="7" t="str">
        <f t="shared" ca="1" si="93"/>
        <v/>
      </c>
      <c r="P481" s="7" t="str">
        <f t="shared" ca="1" si="94"/>
        <v/>
      </c>
      <c r="Q481" s="7" t="str">
        <f t="shared" ca="1" si="86"/>
        <v/>
      </c>
      <c r="R481" s="7" t="str">
        <f t="shared" ca="1" si="87"/>
        <v/>
      </c>
      <c r="S481" s="107" t="str">
        <f t="shared" ca="1" si="88"/>
        <v/>
      </c>
      <c r="T481" s="7" t="str">
        <f t="shared" ca="1" si="89"/>
        <v/>
      </c>
      <c r="U481" s="109">
        <v>481</v>
      </c>
      <c r="V481" s="111" t="s">
        <v>973</v>
      </c>
      <c r="W481" s="111" t="s">
        <v>2367</v>
      </c>
      <c r="X481" s="109" t="str">
        <f t="shared" ca="1" si="95"/>
        <v/>
      </c>
      <c r="BC481"/>
      <c r="BD481"/>
      <c r="BE481"/>
      <c r="BF481"/>
      <c r="BG481" s="59"/>
      <c r="BH481" s="59"/>
      <c r="BI481"/>
      <c r="BJ481"/>
      <c r="BK481"/>
      <c r="BL481" s="3"/>
      <c r="BM481" s="3"/>
      <c r="BN481" s="3"/>
      <c r="BO481" s="3"/>
      <c r="BP481" s="3"/>
      <c r="BQ481"/>
      <c r="BR481"/>
      <c r="BS481"/>
      <c r="BT481"/>
      <c r="BU481"/>
      <c r="BV481"/>
    </row>
    <row r="482" spans="1:74" ht="13.5" customHeight="1">
      <c r="A482" s="55" t="str">
        <f t="shared" ca="1" si="90"/>
        <v/>
      </c>
      <c r="B482" s="5"/>
      <c r="C482" s="5"/>
      <c r="D482" s="5"/>
      <c r="E482" s="6"/>
      <c r="F482" s="5"/>
      <c r="G482" s="5"/>
      <c r="H482" s="5"/>
      <c r="I482" s="5"/>
      <c r="J482" s="116"/>
      <c r="K482" s="109" t="str">
        <f t="shared" ca="1" si="91"/>
        <v/>
      </c>
      <c r="L482" s="8" t="str">
        <f t="shared" ca="1" si="92"/>
        <v/>
      </c>
      <c r="M482" s="7" t="str">
        <f t="shared" ca="1" si="84"/>
        <v/>
      </c>
      <c r="N482" s="8" t="str">
        <f t="shared" ca="1" si="85"/>
        <v/>
      </c>
      <c r="O482" s="7" t="str">
        <f t="shared" ca="1" si="93"/>
        <v/>
      </c>
      <c r="P482" s="7" t="str">
        <f t="shared" ca="1" si="94"/>
        <v/>
      </c>
      <c r="Q482" s="7" t="str">
        <f t="shared" ca="1" si="86"/>
        <v/>
      </c>
      <c r="R482" s="7" t="str">
        <f t="shared" ca="1" si="87"/>
        <v/>
      </c>
      <c r="S482" s="107" t="str">
        <f t="shared" ca="1" si="88"/>
        <v/>
      </c>
      <c r="T482" s="7" t="str">
        <f t="shared" ca="1" si="89"/>
        <v/>
      </c>
      <c r="U482" s="109">
        <v>482</v>
      </c>
      <c r="V482" s="111" t="s">
        <v>974</v>
      </c>
      <c r="W482" s="111" t="s">
        <v>2368</v>
      </c>
      <c r="X482" s="109" t="str">
        <f t="shared" ca="1" si="95"/>
        <v/>
      </c>
      <c r="BC482"/>
      <c r="BD482"/>
      <c r="BE482"/>
      <c r="BF482"/>
      <c r="BG482" s="59"/>
      <c r="BH482" s="59"/>
      <c r="BI482"/>
      <c r="BJ482"/>
      <c r="BK482"/>
      <c r="BL482" s="3"/>
      <c r="BM482" s="3"/>
      <c r="BN482" s="3"/>
      <c r="BO482" s="3"/>
      <c r="BP482" s="3"/>
      <c r="BQ482"/>
      <c r="BR482"/>
      <c r="BS482"/>
      <c r="BT482"/>
      <c r="BU482"/>
      <c r="BV482"/>
    </row>
    <row r="483" spans="1:74" ht="13.5" customHeight="1">
      <c r="A483" s="55" t="str">
        <f t="shared" ca="1" si="90"/>
        <v/>
      </c>
      <c r="B483" s="5"/>
      <c r="C483" s="5"/>
      <c r="D483" s="5"/>
      <c r="E483" s="6"/>
      <c r="F483" s="5"/>
      <c r="G483" s="5"/>
      <c r="H483" s="5"/>
      <c r="I483" s="5"/>
      <c r="J483" s="116"/>
      <c r="K483" s="109" t="str">
        <f t="shared" ca="1" si="91"/>
        <v/>
      </c>
      <c r="L483" s="8" t="str">
        <f t="shared" ca="1" si="92"/>
        <v/>
      </c>
      <c r="M483" s="7" t="str">
        <f t="shared" ca="1" si="84"/>
        <v/>
      </c>
      <c r="N483" s="8" t="str">
        <f t="shared" ca="1" si="85"/>
        <v/>
      </c>
      <c r="O483" s="7" t="str">
        <f t="shared" ca="1" si="93"/>
        <v/>
      </c>
      <c r="P483" s="7" t="str">
        <f t="shared" ca="1" si="94"/>
        <v/>
      </c>
      <c r="Q483" s="7" t="str">
        <f t="shared" ca="1" si="86"/>
        <v/>
      </c>
      <c r="R483" s="7" t="str">
        <f t="shared" ca="1" si="87"/>
        <v/>
      </c>
      <c r="S483" s="107" t="str">
        <f t="shared" ca="1" si="88"/>
        <v/>
      </c>
      <c r="T483" s="7" t="str">
        <f t="shared" ca="1" si="89"/>
        <v/>
      </c>
      <c r="U483" s="109">
        <v>483</v>
      </c>
      <c r="V483" s="111" t="s">
        <v>975</v>
      </c>
      <c r="W483" s="111" t="s">
        <v>2369</v>
      </c>
      <c r="X483" s="109" t="str">
        <f t="shared" ca="1" si="95"/>
        <v/>
      </c>
      <c r="BC483"/>
      <c r="BD483"/>
      <c r="BE483"/>
      <c r="BF483"/>
      <c r="BG483" s="59"/>
      <c r="BH483" s="59"/>
      <c r="BI483"/>
      <c r="BJ483"/>
      <c r="BK483"/>
      <c r="BL483" s="3"/>
      <c r="BM483" s="3"/>
      <c r="BN483" s="3"/>
      <c r="BO483" s="3"/>
      <c r="BP483" s="3"/>
      <c r="BQ483"/>
      <c r="BR483"/>
      <c r="BS483"/>
      <c r="BT483"/>
      <c r="BU483"/>
      <c r="BV483"/>
    </row>
    <row r="484" spans="1:74" ht="13.5" customHeight="1">
      <c r="A484" s="55" t="str">
        <f t="shared" ca="1" si="90"/>
        <v/>
      </c>
      <c r="B484" s="5"/>
      <c r="C484" s="5"/>
      <c r="D484" s="5"/>
      <c r="E484" s="6"/>
      <c r="F484" s="5"/>
      <c r="G484" s="5"/>
      <c r="H484" s="5"/>
      <c r="I484" s="5"/>
      <c r="J484" s="116"/>
      <c r="K484" s="109" t="str">
        <f t="shared" ca="1" si="91"/>
        <v/>
      </c>
      <c r="L484" s="8" t="str">
        <f t="shared" ca="1" si="92"/>
        <v/>
      </c>
      <c r="M484" s="7" t="str">
        <f t="shared" ca="1" si="84"/>
        <v/>
      </c>
      <c r="N484" s="8" t="str">
        <f t="shared" ca="1" si="85"/>
        <v/>
      </c>
      <c r="O484" s="7" t="str">
        <f t="shared" ca="1" si="93"/>
        <v/>
      </c>
      <c r="P484" s="7" t="str">
        <f t="shared" ca="1" si="94"/>
        <v/>
      </c>
      <c r="Q484" s="7" t="str">
        <f t="shared" ca="1" si="86"/>
        <v/>
      </c>
      <c r="R484" s="7" t="str">
        <f t="shared" ca="1" si="87"/>
        <v/>
      </c>
      <c r="S484" s="107" t="str">
        <f t="shared" ca="1" si="88"/>
        <v/>
      </c>
      <c r="T484" s="7" t="str">
        <f t="shared" ca="1" si="89"/>
        <v/>
      </c>
      <c r="U484" s="109">
        <v>484</v>
      </c>
      <c r="V484" s="111" t="s">
        <v>976</v>
      </c>
      <c r="W484" s="111" t="s">
        <v>2370</v>
      </c>
      <c r="X484" s="109" t="str">
        <f t="shared" ca="1" si="95"/>
        <v/>
      </c>
      <c r="BC484"/>
      <c r="BD484"/>
      <c r="BE484"/>
      <c r="BF484"/>
      <c r="BG484" s="59"/>
      <c r="BH484" s="59"/>
      <c r="BI484"/>
      <c r="BJ484"/>
      <c r="BK484"/>
      <c r="BL484" s="3"/>
      <c r="BM484" s="3"/>
      <c r="BN484" s="3"/>
      <c r="BO484" s="3"/>
      <c r="BP484" s="3"/>
      <c r="BQ484"/>
      <c r="BR484"/>
      <c r="BS484"/>
      <c r="BT484"/>
      <c r="BU484"/>
      <c r="BV484"/>
    </row>
    <row r="485" spans="1:74" ht="13.5" customHeight="1">
      <c r="A485" s="55" t="str">
        <f t="shared" ca="1" si="90"/>
        <v/>
      </c>
      <c r="B485" s="5"/>
      <c r="C485" s="5"/>
      <c r="D485" s="5"/>
      <c r="E485" s="6"/>
      <c r="F485" s="5"/>
      <c r="G485" s="5"/>
      <c r="H485" s="5"/>
      <c r="I485" s="5"/>
      <c r="J485" s="116"/>
      <c r="K485" s="109" t="str">
        <f t="shared" ca="1" si="91"/>
        <v/>
      </c>
      <c r="L485" s="8" t="str">
        <f t="shared" ca="1" si="92"/>
        <v/>
      </c>
      <c r="M485" s="7" t="str">
        <f t="shared" ca="1" si="84"/>
        <v/>
      </c>
      <c r="N485" s="8" t="str">
        <f t="shared" ca="1" si="85"/>
        <v/>
      </c>
      <c r="O485" s="7" t="str">
        <f t="shared" ca="1" si="93"/>
        <v/>
      </c>
      <c r="P485" s="7" t="str">
        <f t="shared" ca="1" si="94"/>
        <v/>
      </c>
      <c r="Q485" s="7" t="str">
        <f t="shared" ca="1" si="86"/>
        <v/>
      </c>
      <c r="R485" s="7" t="str">
        <f t="shared" ca="1" si="87"/>
        <v/>
      </c>
      <c r="S485" s="107" t="str">
        <f t="shared" ca="1" si="88"/>
        <v/>
      </c>
      <c r="T485" s="7" t="str">
        <f t="shared" ca="1" si="89"/>
        <v/>
      </c>
      <c r="U485" s="109">
        <v>485</v>
      </c>
      <c r="V485" s="111" t="s">
        <v>977</v>
      </c>
      <c r="W485" s="111" t="s">
        <v>2371</v>
      </c>
      <c r="X485" s="109" t="str">
        <f t="shared" ca="1" si="95"/>
        <v/>
      </c>
      <c r="BC485"/>
      <c r="BD485"/>
      <c r="BE485"/>
      <c r="BF485"/>
      <c r="BG485" s="59"/>
      <c r="BH485" s="59"/>
      <c r="BI485"/>
      <c r="BJ485"/>
      <c r="BK485"/>
      <c r="BL485" s="3"/>
      <c r="BM485" s="3"/>
      <c r="BN485" s="3"/>
      <c r="BO485" s="3"/>
      <c r="BP485" s="3"/>
      <c r="BQ485"/>
      <c r="BR485"/>
      <c r="BS485"/>
      <c r="BT485"/>
      <c r="BU485"/>
      <c r="BV485"/>
    </row>
    <row r="486" spans="1:74" ht="13.5" customHeight="1">
      <c r="A486" s="55" t="str">
        <f t="shared" ca="1" si="90"/>
        <v/>
      </c>
      <c r="B486" s="5"/>
      <c r="C486" s="5"/>
      <c r="D486" s="5"/>
      <c r="E486" s="6"/>
      <c r="F486" s="5"/>
      <c r="G486" s="5"/>
      <c r="H486" s="5"/>
      <c r="I486" s="5"/>
      <c r="J486" s="116"/>
      <c r="K486" s="109" t="str">
        <f t="shared" ca="1" si="91"/>
        <v/>
      </c>
      <c r="L486" s="8" t="str">
        <f t="shared" ca="1" si="92"/>
        <v/>
      </c>
      <c r="M486" s="7" t="str">
        <f t="shared" ca="1" si="84"/>
        <v/>
      </c>
      <c r="N486" s="8" t="str">
        <f t="shared" ca="1" si="85"/>
        <v/>
      </c>
      <c r="O486" s="7" t="str">
        <f t="shared" ca="1" si="93"/>
        <v/>
      </c>
      <c r="P486" s="7" t="str">
        <f t="shared" ca="1" si="94"/>
        <v/>
      </c>
      <c r="Q486" s="7" t="str">
        <f t="shared" ca="1" si="86"/>
        <v/>
      </c>
      <c r="R486" s="7" t="str">
        <f t="shared" ca="1" si="87"/>
        <v/>
      </c>
      <c r="S486" s="107" t="str">
        <f t="shared" ca="1" si="88"/>
        <v/>
      </c>
      <c r="T486" s="7" t="str">
        <f t="shared" ca="1" si="89"/>
        <v/>
      </c>
      <c r="U486" s="109">
        <v>486</v>
      </c>
      <c r="V486" s="111" t="s">
        <v>978</v>
      </c>
      <c r="W486" s="111" t="s">
        <v>2372</v>
      </c>
      <c r="X486" s="109" t="str">
        <f t="shared" ca="1" si="95"/>
        <v/>
      </c>
      <c r="BC486"/>
      <c r="BD486"/>
      <c r="BE486"/>
      <c r="BF486"/>
      <c r="BG486" s="59"/>
      <c r="BH486" s="59"/>
      <c r="BI486"/>
      <c r="BJ486"/>
      <c r="BK486"/>
      <c r="BL486" s="3"/>
      <c r="BM486" s="3"/>
      <c r="BN486" s="3"/>
      <c r="BO486" s="3"/>
      <c r="BP486" s="3"/>
      <c r="BQ486"/>
      <c r="BR486"/>
      <c r="BS486"/>
      <c r="BT486"/>
      <c r="BU486"/>
      <c r="BV486"/>
    </row>
    <row r="487" spans="1:74" ht="13.5" customHeight="1">
      <c r="A487" s="55" t="str">
        <f t="shared" ca="1" si="90"/>
        <v/>
      </c>
      <c r="B487" s="5"/>
      <c r="C487" s="5"/>
      <c r="D487" s="5"/>
      <c r="E487" s="6"/>
      <c r="F487" s="5"/>
      <c r="G487" s="5"/>
      <c r="H487" s="5"/>
      <c r="I487" s="5"/>
      <c r="J487" s="116"/>
      <c r="K487" s="109" t="str">
        <f t="shared" ca="1" si="91"/>
        <v/>
      </c>
      <c r="L487" s="8" t="str">
        <f t="shared" ca="1" si="92"/>
        <v/>
      </c>
      <c r="M487" s="7" t="str">
        <f t="shared" ca="1" si="84"/>
        <v/>
      </c>
      <c r="N487" s="8" t="str">
        <f t="shared" ca="1" si="85"/>
        <v/>
      </c>
      <c r="O487" s="7" t="str">
        <f t="shared" ca="1" si="93"/>
        <v/>
      </c>
      <c r="P487" s="7" t="str">
        <f t="shared" ca="1" si="94"/>
        <v/>
      </c>
      <c r="Q487" s="7" t="str">
        <f t="shared" ca="1" si="86"/>
        <v/>
      </c>
      <c r="R487" s="7" t="str">
        <f t="shared" ca="1" si="87"/>
        <v/>
      </c>
      <c r="S487" s="107" t="str">
        <f t="shared" ca="1" si="88"/>
        <v/>
      </c>
      <c r="T487" s="7" t="str">
        <f t="shared" ca="1" si="89"/>
        <v/>
      </c>
      <c r="U487" s="109">
        <v>487</v>
      </c>
      <c r="V487" s="111" t="s">
        <v>979</v>
      </c>
      <c r="W487" s="111" t="s">
        <v>2373</v>
      </c>
      <c r="X487" s="109" t="str">
        <f t="shared" ca="1" si="95"/>
        <v/>
      </c>
      <c r="BC487"/>
      <c r="BD487"/>
      <c r="BE487"/>
      <c r="BF487"/>
      <c r="BG487" s="59"/>
      <c r="BH487" s="59"/>
      <c r="BI487"/>
      <c r="BJ487"/>
      <c r="BK487"/>
      <c r="BL487" s="3"/>
      <c r="BM487" s="3"/>
      <c r="BN487" s="3"/>
      <c r="BO487" s="3"/>
      <c r="BP487" s="3"/>
      <c r="BQ487"/>
      <c r="BR487"/>
      <c r="BS487"/>
      <c r="BT487"/>
      <c r="BU487"/>
      <c r="BV487"/>
    </row>
    <row r="488" spans="1:74" ht="13.5" customHeight="1">
      <c r="A488" s="55" t="str">
        <f t="shared" ca="1" si="90"/>
        <v/>
      </c>
      <c r="B488" s="5"/>
      <c r="C488" s="5"/>
      <c r="D488" s="5"/>
      <c r="E488" s="6"/>
      <c r="F488" s="5"/>
      <c r="G488" s="5"/>
      <c r="H488" s="5"/>
      <c r="I488" s="5"/>
      <c r="J488" s="116"/>
      <c r="K488" s="109" t="str">
        <f t="shared" ca="1" si="91"/>
        <v/>
      </c>
      <c r="L488" s="8" t="str">
        <f t="shared" ca="1" si="92"/>
        <v/>
      </c>
      <c r="M488" s="7" t="str">
        <f t="shared" ca="1" si="84"/>
        <v/>
      </c>
      <c r="N488" s="8" t="str">
        <f t="shared" ca="1" si="85"/>
        <v/>
      </c>
      <c r="O488" s="7" t="str">
        <f t="shared" ca="1" si="93"/>
        <v/>
      </c>
      <c r="P488" s="7" t="str">
        <f t="shared" ca="1" si="94"/>
        <v/>
      </c>
      <c r="Q488" s="7" t="str">
        <f t="shared" ca="1" si="86"/>
        <v/>
      </c>
      <c r="R488" s="7" t="str">
        <f t="shared" ca="1" si="87"/>
        <v/>
      </c>
      <c r="S488" s="107" t="str">
        <f t="shared" ca="1" si="88"/>
        <v/>
      </c>
      <c r="T488" s="7" t="str">
        <f t="shared" ca="1" si="89"/>
        <v/>
      </c>
      <c r="U488" s="109">
        <v>488</v>
      </c>
      <c r="V488" s="111" t="s">
        <v>980</v>
      </c>
      <c r="W488" s="111" t="s">
        <v>2374</v>
      </c>
      <c r="X488" s="109" t="str">
        <f t="shared" ca="1" si="95"/>
        <v/>
      </c>
      <c r="BC488"/>
      <c r="BD488"/>
      <c r="BE488"/>
      <c r="BF488"/>
      <c r="BG488" s="59"/>
      <c r="BH488" s="59"/>
      <c r="BI488"/>
      <c r="BJ488"/>
      <c r="BK488"/>
      <c r="BL488" s="3"/>
      <c r="BM488" s="3"/>
      <c r="BN488" s="3"/>
      <c r="BO488" s="3"/>
      <c r="BP488" s="3"/>
      <c r="BQ488"/>
      <c r="BR488"/>
      <c r="BS488"/>
      <c r="BT488"/>
      <c r="BU488"/>
      <c r="BV488"/>
    </row>
    <row r="489" spans="1:74" ht="13.5" customHeight="1">
      <c r="A489" s="55" t="str">
        <f t="shared" ca="1" si="90"/>
        <v/>
      </c>
      <c r="B489" s="5"/>
      <c r="C489" s="5"/>
      <c r="D489" s="5"/>
      <c r="E489" s="6"/>
      <c r="F489" s="5"/>
      <c r="G489" s="5"/>
      <c r="H489" s="5"/>
      <c r="I489" s="5"/>
      <c r="J489" s="116"/>
      <c r="K489" s="109" t="str">
        <f t="shared" ca="1" si="91"/>
        <v/>
      </c>
      <c r="L489" s="8" t="str">
        <f t="shared" ca="1" si="92"/>
        <v/>
      </c>
      <c r="M489" s="7" t="str">
        <f t="shared" ca="1" si="84"/>
        <v/>
      </c>
      <c r="N489" s="8" t="str">
        <f t="shared" ca="1" si="85"/>
        <v/>
      </c>
      <c r="O489" s="7" t="str">
        <f t="shared" ca="1" si="93"/>
        <v/>
      </c>
      <c r="P489" s="7" t="str">
        <f t="shared" ca="1" si="94"/>
        <v/>
      </c>
      <c r="Q489" s="7" t="str">
        <f t="shared" ca="1" si="86"/>
        <v/>
      </c>
      <c r="R489" s="7" t="str">
        <f t="shared" ca="1" si="87"/>
        <v/>
      </c>
      <c r="S489" s="107" t="str">
        <f t="shared" ca="1" si="88"/>
        <v/>
      </c>
      <c r="T489" s="7" t="str">
        <f t="shared" ca="1" si="89"/>
        <v/>
      </c>
      <c r="U489" s="109">
        <v>489</v>
      </c>
      <c r="V489" s="111" t="s">
        <v>981</v>
      </c>
      <c r="W489" s="111" t="s">
        <v>2375</v>
      </c>
      <c r="X489" s="109" t="str">
        <f t="shared" ca="1" si="95"/>
        <v/>
      </c>
      <c r="BC489"/>
      <c r="BD489"/>
      <c r="BE489"/>
      <c r="BF489"/>
      <c r="BG489" s="59"/>
      <c r="BH489" s="59"/>
      <c r="BI489"/>
      <c r="BJ489"/>
      <c r="BK489"/>
      <c r="BL489" s="3"/>
      <c r="BM489" s="3"/>
      <c r="BN489" s="3"/>
      <c r="BO489" s="3"/>
      <c r="BP489" s="3"/>
      <c r="BQ489"/>
      <c r="BR489"/>
      <c r="BS489"/>
      <c r="BT489"/>
      <c r="BU489"/>
      <c r="BV489"/>
    </row>
    <row r="490" spans="1:74" ht="13.5" customHeight="1">
      <c r="A490" s="55" t="str">
        <f t="shared" ca="1" si="90"/>
        <v/>
      </c>
      <c r="B490" s="5"/>
      <c r="C490" s="5"/>
      <c r="D490" s="5"/>
      <c r="E490" s="6"/>
      <c r="F490" s="5"/>
      <c r="G490" s="5"/>
      <c r="H490" s="5"/>
      <c r="I490" s="5"/>
      <c r="J490" s="116"/>
      <c r="K490" s="109" t="str">
        <f t="shared" ca="1" si="91"/>
        <v/>
      </c>
      <c r="L490" s="8" t="str">
        <f t="shared" ca="1" si="92"/>
        <v/>
      </c>
      <c r="M490" s="7" t="str">
        <f t="shared" ca="1" si="84"/>
        <v/>
      </c>
      <c r="N490" s="8" t="str">
        <f t="shared" ca="1" si="85"/>
        <v/>
      </c>
      <c r="O490" s="7" t="str">
        <f t="shared" ca="1" si="93"/>
        <v/>
      </c>
      <c r="P490" s="7" t="str">
        <f t="shared" ca="1" si="94"/>
        <v/>
      </c>
      <c r="Q490" s="7" t="str">
        <f t="shared" ca="1" si="86"/>
        <v/>
      </c>
      <c r="R490" s="7" t="str">
        <f t="shared" ca="1" si="87"/>
        <v/>
      </c>
      <c r="S490" s="107" t="str">
        <f t="shared" ca="1" si="88"/>
        <v/>
      </c>
      <c r="T490" s="7" t="str">
        <f t="shared" ca="1" si="89"/>
        <v/>
      </c>
      <c r="U490" s="109">
        <v>490</v>
      </c>
      <c r="V490" s="111" t="s">
        <v>982</v>
      </c>
      <c r="W490" s="111" t="s">
        <v>2376</v>
      </c>
      <c r="X490" s="109" t="str">
        <f t="shared" ca="1" si="95"/>
        <v/>
      </c>
      <c r="BC490"/>
      <c r="BD490"/>
      <c r="BE490"/>
      <c r="BF490"/>
      <c r="BG490" s="59"/>
      <c r="BH490" s="59"/>
      <c r="BI490"/>
      <c r="BJ490"/>
      <c r="BK490"/>
      <c r="BL490" s="3"/>
      <c r="BM490" s="3"/>
      <c r="BN490" s="3"/>
      <c r="BO490" s="3"/>
      <c r="BP490" s="3"/>
      <c r="BQ490"/>
      <c r="BR490"/>
      <c r="BS490"/>
      <c r="BT490"/>
      <c r="BU490"/>
      <c r="BV490"/>
    </row>
    <row r="491" spans="1:74" ht="13.5" customHeight="1">
      <c r="A491" s="55" t="str">
        <f t="shared" ca="1" si="90"/>
        <v/>
      </c>
      <c r="B491" s="5"/>
      <c r="C491" s="5"/>
      <c r="D491" s="5"/>
      <c r="E491" s="6"/>
      <c r="F491" s="5"/>
      <c r="G491" s="5"/>
      <c r="H491" s="5"/>
      <c r="I491" s="5"/>
      <c r="J491" s="116"/>
      <c r="K491" s="109" t="str">
        <f t="shared" ca="1" si="91"/>
        <v/>
      </c>
      <c r="L491" s="8" t="str">
        <f t="shared" ca="1" si="92"/>
        <v/>
      </c>
      <c r="M491" s="7" t="str">
        <f t="shared" ca="1" si="84"/>
        <v/>
      </c>
      <c r="N491" s="8" t="str">
        <f t="shared" ca="1" si="85"/>
        <v/>
      </c>
      <c r="O491" s="7" t="str">
        <f t="shared" ca="1" si="93"/>
        <v/>
      </c>
      <c r="P491" s="7" t="str">
        <f t="shared" ca="1" si="94"/>
        <v/>
      </c>
      <c r="Q491" s="7" t="str">
        <f t="shared" ca="1" si="86"/>
        <v/>
      </c>
      <c r="R491" s="7" t="str">
        <f t="shared" ca="1" si="87"/>
        <v/>
      </c>
      <c r="S491" s="107" t="str">
        <f t="shared" ca="1" si="88"/>
        <v/>
      </c>
      <c r="T491" s="7" t="str">
        <f t="shared" ca="1" si="89"/>
        <v/>
      </c>
      <c r="U491" s="109">
        <v>491</v>
      </c>
      <c r="V491" s="111" t="s">
        <v>983</v>
      </c>
      <c r="W491" s="111" t="s">
        <v>2377</v>
      </c>
      <c r="X491" s="109" t="str">
        <f t="shared" ca="1" si="95"/>
        <v/>
      </c>
      <c r="BC491"/>
      <c r="BD491"/>
      <c r="BE491"/>
      <c r="BF491"/>
      <c r="BG491" s="59"/>
      <c r="BH491" s="59"/>
      <c r="BI491"/>
      <c r="BJ491"/>
      <c r="BK491"/>
      <c r="BL491" s="3"/>
      <c r="BM491" s="3"/>
      <c r="BN491" s="3"/>
      <c r="BO491" s="3"/>
      <c r="BP491" s="3"/>
      <c r="BQ491"/>
      <c r="BR491"/>
      <c r="BS491"/>
      <c r="BT491"/>
      <c r="BU491"/>
      <c r="BV491"/>
    </row>
    <row r="492" spans="1:74" ht="13.5" customHeight="1">
      <c r="A492" s="55" t="str">
        <f t="shared" ca="1" si="90"/>
        <v/>
      </c>
      <c r="B492" s="5"/>
      <c r="C492" s="5"/>
      <c r="D492" s="5"/>
      <c r="E492" s="6"/>
      <c r="F492" s="5"/>
      <c r="G492" s="5"/>
      <c r="H492" s="5"/>
      <c r="I492" s="5"/>
      <c r="J492" s="116"/>
      <c r="K492" s="109" t="str">
        <f t="shared" ca="1" si="91"/>
        <v/>
      </c>
      <c r="L492" s="8" t="str">
        <f t="shared" ca="1" si="92"/>
        <v/>
      </c>
      <c r="M492" s="7" t="str">
        <f t="shared" ca="1" si="84"/>
        <v/>
      </c>
      <c r="N492" s="8" t="str">
        <f t="shared" ca="1" si="85"/>
        <v/>
      </c>
      <c r="O492" s="7" t="str">
        <f t="shared" ca="1" si="93"/>
        <v/>
      </c>
      <c r="P492" s="7" t="str">
        <f t="shared" ca="1" si="94"/>
        <v/>
      </c>
      <c r="Q492" s="7" t="str">
        <f t="shared" ca="1" si="86"/>
        <v/>
      </c>
      <c r="R492" s="7" t="str">
        <f t="shared" ca="1" si="87"/>
        <v/>
      </c>
      <c r="S492" s="107" t="str">
        <f t="shared" ca="1" si="88"/>
        <v/>
      </c>
      <c r="T492" s="7" t="str">
        <f t="shared" ca="1" si="89"/>
        <v/>
      </c>
      <c r="U492" s="109">
        <v>492</v>
      </c>
      <c r="V492" s="111" t="s">
        <v>984</v>
      </c>
      <c r="W492" s="111" t="s">
        <v>2378</v>
      </c>
      <c r="X492" s="109" t="str">
        <f t="shared" ca="1" si="95"/>
        <v/>
      </c>
      <c r="BC492"/>
      <c r="BD492"/>
      <c r="BE492"/>
      <c r="BF492"/>
      <c r="BG492" s="59"/>
      <c r="BH492" s="59"/>
      <c r="BI492"/>
      <c r="BJ492"/>
      <c r="BK492"/>
      <c r="BL492" s="3"/>
      <c r="BM492" s="3"/>
      <c r="BN492" s="3"/>
      <c r="BO492" s="3"/>
      <c r="BP492" s="3"/>
      <c r="BQ492"/>
      <c r="BR492"/>
      <c r="BS492"/>
      <c r="BT492"/>
      <c r="BU492"/>
      <c r="BV492"/>
    </row>
    <row r="493" spans="1:74" ht="13.5" customHeight="1">
      <c r="A493" s="55" t="str">
        <f t="shared" ca="1" si="90"/>
        <v/>
      </c>
      <c r="B493" s="5"/>
      <c r="C493" s="5"/>
      <c r="D493" s="5"/>
      <c r="E493" s="6"/>
      <c r="F493" s="5"/>
      <c r="G493" s="5"/>
      <c r="H493" s="5"/>
      <c r="I493" s="5"/>
      <c r="J493" s="116"/>
      <c r="K493" s="109" t="str">
        <f t="shared" ca="1" si="91"/>
        <v/>
      </c>
      <c r="L493" s="8" t="str">
        <f t="shared" ca="1" si="92"/>
        <v/>
      </c>
      <c r="M493" s="7" t="str">
        <f t="shared" ca="1" si="84"/>
        <v/>
      </c>
      <c r="N493" s="8" t="str">
        <f t="shared" ca="1" si="85"/>
        <v/>
      </c>
      <c r="O493" s="7" t="str">
        <f t="shared" ca="1" si="93"/>
        <v/>
      </c>
      <c r="P493" s="7" t="str">
        <f t="shared" ca="1" si="94"/>
        <v/>
      </c>
      <c r="Q493" s="7" t="str">
        <f t="shared" ca="1" si="86"/>
        <v/>
      </c>
      <c r="R493" s="7" t="str">
        <f t="shared" ca="1" si="87"/>
        <v/>
      </c>
      <c r="S493" s="107" t="str">
        <f t="shared" ca="1" si="88"/>
        <v/>
      </c>
      <c r="T493" s="7" t="str">
        <f t="shared" ca="1" si="89"/>
        <v/>
      </c>
      <c r="U493" s="109">
        <v>493</v>
      </c>
      <c r="V493" s="111" t="s">
        <v>985</v>
      </c>
      <c r="W493" s="111" t="s">
        <v>2379</v>
      </c>
      <c r="X493" s="109" t="str">
        <f t="shared" ca="1" si="95"/>
        <v/>
      </c>
      <c r="BC493"/>
      <c r="BD493"/>
      <c r="BE493"/>
      <c r="BF493"/>
      <c r="BG493" s="59"/>
      <c r="BH493" s="59"/>
      <c r="BI493"/>
      <c r="BJ493"/>
      <c r="BK493"/>
      <c r="BL493" s="3"/>
      <c r="BM493" s="3"/>
      <c r="BN493" s="3"/>
      <c r="BO493" s="3"/>
      <c r="BP493" s="3"/>
      <c r="BQ493"/>
      <c r="BR493"/>
      <c r="BS493"/>
      <c r="BT493"/>
      <c r="BU493"/>
      <c r="BV493"/>
    </row>
    <row r="494" spans="1:74" ht="13.5" customHeight="1">
      <c r="A494" s="55" t="str">
        <f t="shared" ca="1" si="90"/>
        <v/>
      </c>
      <c r="B494" s="5"/>
      <c r="C494" s="5"/>
      <c r="D494" s="5"/>
      <c r="E494" s="6"/>
      <c r="F494" s="5"/>
      <c r="G494" s="5"/>
      <c r="H494" s="5"/>
      <c r="I494" s="5"/>
      <c r="J494" s="116"/>
      <c r="K494" s="109" t="str">
        <f t="shared" ca="1" si="91"/>
        <v/>
      </c>
      <c r="L494" s="8" t="str">
        <f t="shared" ca="1" si="92"/>
        <v/>
      </c>
      <c r="M494" s="7" t="str">
        <f t="shared" ca="1" si="84"/>
        <v/>
      </c>
      <c r="N494" s="8" t="str">
        <f t="shared" ca="1" si="85"/>
        <v/>
      </c>
      <c r="O494" s="7" t="str">
        <f t="shared" ca="1" si="93"/>
        <v/>
      </c>
      <c r="P494" s="7" t="str">
        <f t="shared" ca="1" si="94"/>
        <v/>
      </c>
      <c r="Q494" s="7" t="str">
        <f t="shared" ca="1" si="86"/>
        <v/>
      </c>
      <c r="R494" s="7" t="str">
        <f t="shared" ca="1" si="87"/>
        <v/>
      </c>
      <c r="S494" s="107" t="str">
        <f t="shared" ca="1" si="88"/>
        <v/>
      </c>
      <c r="T494" s="7" t="str">
        <f t="shared" ca="1" si="89"/>
        <v/>
      </c>
      <c r="U494" s="109">
        <v>494</v>
      </c>
      <c r="V494" s="111" t="s">
        <v>986</v>
      </c>
      <c r="W494" s="111" t="s">
        <v>2380</v>
      </c>
      <c r="X494" s="109" t="str">
        <f t="shared" ca="1" si="95"/>
        <v/>
      </c>
      <c r="BC494"/>
      <c r="BD494"/>
      <c r="BE494"/>
      <c r="BF494"/>
      <c r="BG494" s="59"/>
      <c r="BH494" s="59"/>
      <c r="BI494"/>
      <c r="BJ494"/>
      <c r="BK494"/>
      <c r="BL494" s="3"/>
      <c r="BM494" s="3"/>
      <c r="BN494" s="3"/>
      <c r="BO494" s="3"/>
      <c r="BP494" s="3"/>
      <c r="BQ494"/>
      <c r="BR494"/>
      <c r="BS494"/>
      <c r="BT494"/>
      <c r="BU494"/>
      <c r="BV494"/>
    </row>
    <row r="495" spans="1:74" ht="13.5" customHeight="1">
      <c r="A495" s="55" t="str">
        <f t="shared" ca="1" si="90"/>
        <v/>
      </c>
      <c r="B495" s="5"/>
      <c r="C495" s="5"/>
      <c r="D495" s="5"/>
      <c r="E495" s="6"/>
      <c r="F495" s="5"/>
      <c r="G495" s="5"/>
      <c r="H495" s="5"/>
      <c r="I495" s="5"/>
      <c r="J495" s="116"/>
      <c r="K495" s="109" t="str">
        <f t="shared" ca="1" si="91"/>
        <v/>
      </c>
      <c r="L495" s="8" t="str">
        <f t="shared" ca="1" si="92"/>
        <v/>
      </c>
      <c r="M495" s="7" t="str">
        <f t="shared" ca="1" si="84"/>
        <v/>
      </c>
      <c r="N495" s="8" t="str">
        <f t="shared" ca="1" si="85"/>
        <v/>
      </c>
      <c r="O495" s="7" t="str">
        <f t="shared" ca="1" si="93"/>
        <v/>
      </c>
      <c r="P495" s="7" t="str">
        <f t="shared" ca="1" si="94"/>
        <v/>
      </c>
      <c r="Q495" s="7" t="str">
        <f t="shared" ca="1" si="86"/>
        <v/>
      </c>
      <c r="R495" s="7" t="str">
        <f t="shared" ca="1" si="87"/>
        <v/>
      </c>
      <c r="S495" s="107" t="str">
        <f t="shared" ca="1" si="88"/>
        <v/>
      </c>
      <c r="T495" s="7" t="str">
        <f t="shared" ca="1" si="89"/>
        <v/>
      </c>
      <c r="U495" s="109">
        <v>495</v>
      </c>
      <c r="V495" s="111" t="s">
        <v>987</v>
      </c>
      <c r="W495" s="111" t="s">
        <v>2381</v>
      </c>
      <c r="X495" s="109" t="str">
        <f t="shared" ca="1" si="95"/>
        <v/>
      </c>
      <c r="BC495"/>
      <c r="BD495"/>
      <c r="BE495"/>
      <c r="BF495"/>
      <c r="BG495" s="59"/>
      <c r="BH495" s="59"/>
      <c r="BI495"/>
      <c r="BJ495"/>
      <c r="BK495"/>
      <c r="BL495" s="3"/>
      <c r="BM495" s="3"/>
      <c r="BN495" s="3"/>
      <c r="BO495" s="3"/>
      <c r="BP495" s="3"/>
      <c r="BQ495"/>
      <c r="BR495"/>
      <c r="BS495"/>
      <c r="BT495"/>
      <c r="BU495"/>
      <c r="BV495"/>
    </row>
    <row r="496" spans="1:74" ht="13.5" customHeight="1">
      <c r="A496" s="55" t="str">
        <f t="shared" ca="1" si="90"/>
        <v/>
      </c>
      <c r="B496" s="5"/>
      <c r="C496" s="5"/>
      <c r="D496" s="5"/>
      <c r="E496" s="6"/>
      <c r="F496" s="5"/>
      <c r="G496" s="5"/>
      <c r="H496" s="5"/>
      <c r="I496" s="5"/>
      <c r="J496" s="116"/>
      <c r="K496" s="109" t="str">
        <f t="shared" ca="1" si="91"/>
        <v/>
      </c>
      <c r="L496" s="8" t="str">
        <f t="shared" ca="1" si="92"/>
        <v/>
      </c>
      <c r="M496" s="7" t="str">
        <f t="shared" ca="1" si="84"/>
        <v/>
      </c>
      <c r="N496" s="8" t="str">
        <f t="shared" ca="1" si="85"/>
        <v/>
      </c>
      <c r="O496" s="7" t="str">
        <f t="shared" ca="1" si="93"/>
        <v/>
      </c>
      <c r="P496" s="7" t="str">
        <f t="shared" ca="1" si="94"/>
        <v/>
      </c>
      <c r="Q496" s="7" t="str">
        <f t="shared" ca="1" si="86"/>
        <v/>
      </c>
      <c r="R496" s="7" t="str">
        <f t="shared" ca="1" si="87"/>
        <v/>
      </c>
      <c r="S496" s="107" t="str">
        <f t="shared" ca="1" si="88"/>
        <v/>
      </c>
      <c r="T496" s="7" t="str">
        <f t="shared" ca="1" si="89"/>
        <v/>
      </c>
      <c r="U496" s="109">
        <v>496</v>
      </c>
      <c r="V496" s="111" t="s">
        <v>988</v>
      </c>
      <c r="W496" s="111" t="s">
        <v>2382</v>
      </c>
      <c r="X496" s="109" t="str">
        <f t="shared" ca="1" si="95"/>
        <v/>
      </c>
      <c r="BC496"/>
      <c r="BD496"/>
      <c r="BE496"/>
      <c r="BF496"/>
      <c r="BG496" s="59"/>
      <c r="BH496" s="59"/>
      <c r="BI496"/>
      <c r="BJ496"/>
      <c r="BK496"/>
      <c r="BL496" s="3"/>
      <c r="BM496" s="3"/>
      <c r="BN496" s="3"/>
      <c r="BO496" s="3"/>
      <c r="BP496" s="3"/>
      <c r="BQ496"/>
      <c r="BR496"/>
      <c r="BS496"/>
      <c r="BT496"/>
      <c r="BU496"/>
      <c r="BV496"/>
    </row>
    <row r="497" spans="1:74" ht="13.5" customHeight="1">
      <c r="A497" s="55" t="str">
        <f t="shared" ca="1" si="90"/>
        <v/>
      </c>
      <c r="B497" s="5"/>
      <c r="C497" s="5"/>
      <c r="D497" s="5"/>
      <c r="E497" s="6"/>
      <c r="F497" s="5"/>
      <c r="G497" s="5"/>
      <c r="H497" s="5"/>
      <c r="I497" s="5"/>
      <c r="J497" s="116"/>
      <c r="K497" s="109" t="str">
        <f t="shared" ca="1" si="91"/>
        <v/>
      </c>
      <c r="L497" s="8" t="str">
        <f t="shared" ca="1" si="92"/>
        <v/>
      </c>
      <c r="M497" s="7" t="str">
        <f t="shared" ca="1" si="84"/>
        <v/>
      </c>
      <c r="N497" s="8" t="str">
        <f t="shared" ca="1" si="85"/>
        <v/>
      </c>
      <c r="O497" s="7" t="str">
        <f t="shared" ca="1" si="93"/>
        <v/>
      </c>
      <c r="P497" s="7" t="str">
        <f t="shared" ca="1" si="94"/>
        <v/>
      </c>
      <c r="Q497" s="7" t="str">
        <f t="shared" ca="1" si="86"/>
        <v/>
      </c>
      <c r="R497" s="7" t="str">
        <f t="shared" ca="1" si="87"/>
        <v/>
      </c>
      <c r="S497" s="107" t="str">
        <f t="shared" ca="1" si="88"/>
        <v/>
      </c>
      <c r="T497" s="7" t="str">
        <f t="shared" ca="1" si="89"/>
        <v/>
      </c>
      <c r="U497" s="109">
        <v>497</v>
      </c>
      <c r="V497" s="111" t="s">
        <v>989</v>
      </c>
      <c r="W497" s="111" t="s">
        <v>2383</v>
      </c>
      <c r="X497" s="109" t="str">
        <f t="shared" ca="1" si="95"/>
        <v/>
      </c>
      <c r="BC497"/>
      <c r="BD497"/>
      <c r="BE497"/>
      <c r="BF497"/>
      <c r="BG497" s="59"/>
      <c r="BH497" s="59"/>
      <c r="BI497"/>
      <c r="BJ497"/>
      <c r="BK497"/>
      <c r="BL497" s="3"/>
      <c r="BM497" s="3"/>
      <c r="BN497" s="3"/>
      <c r="BO497" s="3"/>
      <c r="BP497" s="3"/>
      <c r="BQ497"/>
      <c r="BR497"/>
      <c r="BS497"/>
      <c r="BT497"/>
      <c r="BU497"/>
      <c r="BV497"/>
    </row>
    <row r="498" spans="1:74" ht="13.5" customHeight="1">
      <c r="A498" s="55" t="str">
        <f t="shared" ca="1" si="90"/>
        <v/>
      </c>
      <c r="B498" s="5"/>
      <c r="C498" s="5"/>
      <c r="D498" s="5"/>
      <c r="E498" s="6"/>
      <c r="F498" s="5"/>
      <c r="G498" s="5"/>
      <c r="H498" s="5"/>
      <c r="I498" s="5"/>
      <c r="J498" s="116"/>
      <c r="K498" s="109" t="str">
        <f t="shared" ca="1" si="91"/>
        <v/>
      </c>
      <c r="L498" s="8" t="str">
        <f t="shared" ca="1" si="92"/>
        <v/>
      </c>
      <c r="M498" s="7" t="str">
        <f t="shared" ca="1" si="84"/>
        <v/>
      </c>
      <c r="N498" s="8" t="str">
        <f t="shared" ca="1" si="85"/>
        <v/>
      </c>
      <c r="O498" s="7" t="str">
        <f t="shared" ca="1" si="93"/>
        <v/>
      </c>
      <c r="P498" s="7" t="str">
        <f t="shared" ca="1" si="94"/>
        <v/>
      </c>
      <c r="Q498" s="7" t="str">
        <f t="shared" ca="1" si="86"/>
        <v/>
      </c>
      <c r="R498" s="7" t="str">
        <f t="shared" ca="1" si="87"/>
        <v/>
      </c>
      <c r="S498" s="107" t="str">
        <f t="shared" ca="1" si="88"/>
        <v/>
      </c>
      <c r="T498" s="7" t="str">
        <f t="shared" ca="1" si="89"/>
        <v/>
      </c>
      <c r="U498" s="109">
        <v>498</v>
      </c>
      <c r="V498" s="111" t="s">
        <v>990</v>
      </c>
      <c r="W498" s="111" t="s">
        <v>2384</v>
      </c>
      <c r="X498" s="109" t="str">
        <f t="shared" ca="1" si="95"/>
        <v/>
      </c>
      <c r="BC498"/>
      <c r="BD498"/>
      <c r="BE498"/>
      <c r="BF498"/>
      <c r="BG498" s="59"/>
      <c r="BH498" s="59"/>
      <c r="BI498"/>
      <c r="BJ498"/>
      <c r="BK498"/>
      <c r="BL498" s="3"/>
      <c r="BM498" s="3"/>
      <c r="BN498" s="3"/>
      <c r="BO498" s="3"/>
      <c r="BP498" s="3"/>
      <c r="BQ498"/>
      <c r="BR498"/>
      <c r="BS498"/>
      <c r="BT498"/>
      <c r="BU498"/>
      <c r="BV498"/>
    </row>
    <row r="499" spans="1:74" ht="13.5" customHeight="1">
      <c r="A499" s="55" t="str">
        <f t="shared" ca="1" si="90"/>
        <v/>
      </c>
      <c r="B499" s="5"/>
      <c r="C499" s="5"/>
      <c r="D499" s="5"/>
      <c r="E499" s="6"/>
      <c r="F499" s="5"/>
      <c r="G499" s="5"/>
      <c r="H499" s="5"/>
      <c r="I499" s="5"/>
      <c r="J499" s="116"/>
      <c r="K499" s="109" t="str">
        <f t="shared" ca="1" si="91"/>
        <v/>
      </c>
      <c r="L499" s="8" t="str">
        <f t="shared" ca="1" si="92"/>
        <v/>
      </c>
      <c r="M499" s="7" t="str">
        <f t="shared" ca="1" si="84"/>
        <v/>
      </c>
      <c r="N499" s="8" t="str">
        <f t="shared" ca="1" si="85"/>
        <v/>
      </c>
      <c r="O499" s="7" t="str">
        <f t="shared" ca="1" si="93"/>
        <v/>
      </c>
      <c r="P499" s="7" t="str">
        <f t="shared" ca="1" si="94"/>
        <v/>
      </c>
      <c r="Q499" s="7" t="str">
        <f t="shared" ca="1" si="86"/>
        <v/>
      </c>
      <c r="R499" s="7" t="str">
        <f t="shared" ca="1" si="87"/>
        <v/>
      </c>
      <c r="S499" s="107" t="str">
        <f t="shared" ca="1" si="88"/>
        <v/>
      </c>
      <c r="T499" s="7" t="str">
        <f t="shared" ca="1" si="89"/>
        <v/>
      </c>
      <c r="U499" s="109">
        <v>499</v>
      </c>
      <c r="V499" s="111" t="s">
        <v>991</v>
      </c>
      <c r="W499" s="111" t="s">
        <v>448</v>
      </c>
      <c r="X499" s="109" t="str">
        <f t="shared" ca="1" si="95"/>
        <v/>
      </c>
      <c r="BC499"/>
      <c r="BD499"/>
      <c r="BE499"/>
      <c r="BF499"/>
      <c r="BG499" s="59"/>
      <c r="BH499" s="59"/>
      <c r="BI499"/>
      <c r="BJ499"/>
      <c r="BK499"/>
      <c r="BL499" s="3"/>
      <c r="BM499" s="3"/>
      <c r="BN499" s="3"/>
      <c r="BO499" s="3"/>
      <c r="BP499" s="3"/>
      <c r="BQ499"/>
      <c r="BR499"/>
      <c r="BS499"/>
      <c r="BT499"/>
      <c r="BU499"/>
      <c r="BV499"/>
    </row>
    <row r="500" spans="1:74" ht="13.5" customHeight="1">
      <c r="A500" s="55" t="str">
        <f t="shared" ca="1" si="90"/>
        <v/>
      </c>
      <c r="B500" s="5"/>
      <c r="C500" s="5"/>
      <c r="D500" s="5"/>
      <c r="E500" s="6"/>
      <c r="F500" s="5"/>
      <c r="G500" s="5"/>
      <c r="H500" s="5"/>
      <c r="I500" s="5"/>
      <c r="J500" s="116"/>
      <c r="K500" s="109" t="str">
        <f t="shared" ca="1" si="91"/>
        <v/>
      </c>
      <c r="L500" s="8" t="str">
        <f t="shared" ca="1" si="92"/>
        <v/>
      </c>
      <c r="M500" s="7" t="str">
        <f t="shared" ca="1" si="84"/>
        <v/>
      </c>
      <c r="N500" s="8" t="str">
        <f t="shared" ca="1" si="85"/>
        <v/>
      </c>
      <c r="O500" s="7" t="str">
        <f t="shared" ca="1" si="93"/>
        <v/>
      </c>
      <c r="P500" s="7" t="str">
        <f t="shared" ca="1" si="94"/>
        <v/>
      </c>
      <c r="Q500" s="7" t="str">
        <f t="shared" ca="1" si="86"/>
        <v/>
      </c>
      <c r="R500" s="7" t="str">
        <f t="shared" ca="1" si="87"/>
        <v/>
      </c>
      <c r="S500" s="107" t="str">
        <f t="shared" ca="1" si="88"/>
        <v/>
      </c>
      <c r="T500" s="7" t="str">
        <f t="shared" ca="1" si="89"/>
        <v/>
      </c>
      <c r="U500" s="109">
        <v>500</v>
      </c>
      <c r="V500" s="111" t="s">
        <v>992</v>
      </c>
      <c r="W500" s="111" t="s">
        <v>2385</v>
      </c>
      <c r="X500" s="109" t="str">
        <f t="shared" ca="1" si="95"/>
        <v/>
      </c>
      <c r="BC500"/>
      <c r="BD500"/>
      <c r="BE500"/>
      <c r="BF500"/>
      <c r="BG500" s="59"/>
      <c r="BH500" s="59"/>
      <c r="BI500"/>
      <c r="BJ500"/>
      <c r="BK500"/>
      <c r="BL500" s="3"/>
      <c r="BM500" s="3"/>
      <c r="BN500" s="3"/>
      <c r="BO500" s="3"/>
      <c r="BP500" s="3"/>
      <c r="BQ500"/>
      <c r="BR500"/>
      <c r="BS500"/>
      <c r="BT500"/>
      <c r="BU500"/>
      <c r="BV500"/>
    </row>
    <row r="501" spans="1:74" ht="13.5" customHeight="1">
      <c r="A501" s="55" t="str">
        <f t="shared" ca="1" si="90"/>
        <v/>
      </c>
      <c r="B501" s="5"/>
      <c r="C501" s="5"/>
      <c r="D501" s="5"/>
      <c r="E501" s="6"/>
      <c r="F501" s="5"/>
      <c r="G501" s="5"/>
      <c r="H501" s="5"/>
      <c r="I501" s="5"/>
      <c r="J501" s="116"/>
      <c r="K501" s="109" t="str">
        <f t="shared" ca="1" si="91"/>
        <v/>
      </c>
      <c r="L501" s="8" t="str">
        <f t="shared" ca="1" si="92"/>
        <v/>
      </c>
      <c r="M501" s="7" t="str">
        <f t="shared" ca="1" si="84"/>
        <v/>
      </c>
      <c r="N501" s="8" t="str">
        <f t="shared" ca="1" si="85"/>
        <v/>
      </c>
      <c r="O501" s="7" t="str">
        <f t="shared" ca="1" si="93"/>
        <v/>
      </c>
      <c r="P501" s="7" t="str">
        <f t="shared" ca="1" si="94"/>
        <v/>
      </c>
      <c r="Q501" s="7" t="str">
        <f t="shared" ca="1" si="86"/>
        <v/>
      </c>
      <c r="R501" s="7" t="str">
        <f t="shared" ca="1" si="87"/>
        <v/>
      </c>
      <c r="S501" s="107" t="str">
        <f t="shared" ca="1" si="88"/>
        <v/>
      </c>
      <c r="T501" s="7" t="str">
        <f t="shared" ca="1" si="89"/>
        <v/>
      </c>
      <c r="U501" s="109">
        <v>501</v>
      </c>
      <c r="V501" s="111" t="s">
        <v>993</v>
      </c>
      <c r="W501" s="111" t="s">
        <v>2386</v>
      </c>
      <c r="X501" s="109" t="str">
        <f t="shared" ca="1" si="95"/>
        <v/>
      </c>
      <c r="BC501"/>
      <c r="BD501"/>
      <c r="BE501"/>
      <c r="BF501"/>
      <c r="BG501" s="59"/>
      <c r="BH501" s="59"/>
      <c r="BI501"/>
      <c r="BJ501"/>
      <c r="BK501"/>
      <c r="BL501" s="3"/>
      <c r="BM501" s="3"/>
      <c r="BN501" s="3"/>
      <c r="BO501" s="3"/>
      <c r="BP501" s="3"/>
      <c r="BQ501"/>
      <c r="BR501"/>
      <c r="BS501"/>
      <c r="BT501"/>
      <c r="BU501"/>
      <c r="BV501"/>
    </row>
    <row r="502" spans="1:74" ht="13.5" customHeight="1">
      <c r="A502" s="55" t="str">
        <f t="shared" ca="1" si="90"/>
        <v/>
      </c>
      <c r="B502" s="5"/>
      <c r="C502" s="5"/>
      <c r="D502" s="5"/>
      <c r="E502" s="6"/>
      <c r="F502" s="5"/>
      <c r="G502" s="5"/>
      <c r="H502" s="5"/>
      <c r="I502" s="5"/>
      <c r="J502" s="116"/>
      <c r="K502" s="109" t="str">
        <f t="shared" ca="1" si="91"/>
        <v/>
      </c>
      <c r="L502" s="8" t="str">
        <f t="shared" ca="1" si="92"/>
        <v/>
      </c>
      <c r="M502" s="7" t="str">
        <f t="shared" ca="1" si="84"/>
        <v/>
      </c>
      <c r="N502" s="8" t="str">
        <f t="shared" ca="1" si="85"/>
        <v/>
      </c>
      <c r="O502" s="7" t="str">
        <f t="shared" ca="1" si="93"/>
        <v/>
      </c>
      <c r="P502" s="7" t="str">
        <f t="shared" ca="1" si="94"/>
        <v/>
      </c>
      <c r="Q502" s="7" t="str">
        <f t="shared" ca="1" si="86"/>
        <v/>
      </c>
      <c r="R502" s="7" t="str">
        <f t="shared" ca="1" si="87"/>
        <v/>
      </c>
      <c r="S502" s="107" t="str">
        <f t="shared" ca="1" si="88"/>
        <v/>
      </c>
      <c r="T502" s="7" t="str">
        <f t="shared" ca="1" si="89"/>
        <v/>
      </c>
      <c r="U502" s="109">
        <v>502</v>
      </c>
      <c r="V502" s="111" t="s">
        <v>994</v>
      </c>
      <c r="W502" s="111" t="s">
        <v>2387</v>
      </c>
      <c r="X502" s="109" t="str">
        <f t="shared" ca="1" si="95"/>
        <v/>
      </c>
      <c r="BC502"/>
      <c r="BD502"/>
      <c r="BE502"/>
      <c r="BF502"/>
      <c r="BG502" s="59"/>
      <c r="BH502" s="59"/>
      <c r="BI502"/>
      <c r="BJ502"/>
      <c r="BK502"/>
      <c r="BL502" s="3"/>
      <c r="BM502" s="3"/>
      <c r="BN502" s="3"/>
      <c r="BO502" s="3"/>
      <c r="BP502" s="3"/>
      <c r="BQ502"/>
      <c r="BR502"/>
      <c r="BS502"/>
      <c r="BT502"/>
      <c r="BU502"/>
      <c r="BV502"/>
    </row>
    <row r="503" spans="1:74" ht="13.5" customHeight="1">
      <c r="A503" s="55" t="str">
        <f t="shared" ca="1" si="90"/>
        <v/>
      </c>
      <c r="B503" s="5"/>
      <c r="C503" s="5"/>
      <c r="D503" s="5"/>
      <c r="E503" s="6"/>
      <c r="F503" s="5"/>
      <c r="G503" s="5"/>
      <c r="H503" s="5"/>
      <c r="I503" s="5"/>
      <c r="J503" s="116"/>
      <c r="K503" s="109" t="str">
        <f t="shared" ca="1" si="91"/>
        <v/>
      </c>
      <c r="L503" s="8" t="str">
        <f t="shared" ca="1" si="92"/>
        <v/>
      </c>
      <c r="M503" s="7" t="str">
        <f t="shared" ca="1" si="84"/>
        <v/>
      </c>
      <c r="N503" s="8" t="str">
        <f t="shared" ca="1" si="85"/>
        <v/>
      </c>
      <c r="O503" s="7" t="str">
        <f t="shared" ca="1" si="93"/>
        <v/>
      </c>
      <c r="P503" s="7" t="str">
        <f t="shared" ca="1" si="94"/>
        <v/>
      </c>
      <c r="Q503" s="7" t="str">
        <f t="shared" ca="1" si="86"/>
        <v/>
      </c>
      <c r="R503" s="7" t="str">
        <f t="shared" ca="1" si="87"/>
        <v/>
      </c>
      <c r="S503" s="107" t="str">
        <f t="shared" ca="1" si="88"/>
        <v/>
      </c>
      <c r="T503" s="7" t="str">
        <f t="shared" ca="1" si="89"/>
        <v/>
      </c>
      <c r="U503" s="109">
        <v>503</v>
      </c>
      <c r="V503" s="111" t="s">
        <v>995</v>
      </c>
      <c r="W503" s="111" t="s">
        <v>2388</v>
      </c>
      <c r="X503" s="109" t="str">
        <f t="shared" ca="1" si="95"/>
        <v/>
      </c>
      <c r="BC503"/>
      <c r="BD503"/>
      <c r="BE503"/>
      <c r="BF503"/>
      <c r="BG503" s="59"/>
      <c r="BH503" s="59"/>
      <c r="BI503"/>
      <c r="BJ503"/>
      <c r="BK503"/>
      <c r="BL503" s="3"/>
      <c r="BM503" s="3"/>
      <c r="BN503" s="3"/>
      <c r="BO503" s="3"/>
      <c r="BP503" s="3"/>
      <c r="BQ503"/>
      <c r="BR503"/>
      <c r="BS503"/>
      <c r="BT503"/>
      <c r="BU503"/>
      <c r="BV503"/>
    </row>
    <row r="504" spans="1:74" ht="13.5" customHeight="1">
      <c r="A504" s="55" t="str">
        <f t="shared" ca="1" si="90"/>
        <v/>
      </c>
      <c r="B504" s="5"/>
      <c r="C504" s="5"/>
      <c r="D504" s="5"/>
      <c r="E504" s="6"/>
      <c r="F504" s="5"/>
      <c r="G504" s="5"/>
      <c r="H504" s="5"/>
      <c r="I504" s="5"/>
      <c r="J504" s="116"/>
      <c r="K504" s="109" t="str">
        <f t="shared" ca="1" si="91"/>
        <v/>
      </c>
      <c r="L504" s="8" t="str">
        <f t="shared" ca="1" si="92"/>
        <v/>
      </c>
      <c r="M504" s="7" t="str">
        <f t="shared" ca="1" si="84"/>
        <v/>
      </c>
      <c r="N504" s="8" t="str">
        <f t="shared" ca="1" si="85"/>
        <v/>
      </c>
      <c r="O504" s="7" t="str">
        <f t="shared" ca="1" si="93"/>
        <v/>
      </c>
      <c r="P504" s="7" t="str">
        <f t="shared" ca="1" si="94"/>
        <v/>
      </c>
      <c r="Q504" s="7" t="str">
        <f t="shared" ca="1" si="86"/>
        <v/>
      </c>
      <c r="R504" s="7" t="str">
        <f t="shared" ca="1" si="87"/>
        <v/>
      </c>
      <c r="S504" s="107" t="str">
        <f t="shared" ca="1" si="88"/>
        <v/>
      </c>
      <c r="T504" s="7" t="str">
        <f t="shared" ca="1" si="89"/>
        <v/>
      </c>
      <c r="U504" s="109">
        <v>504</v>
      </c>
      <c r="V504" s="111" t="s">
        <v>996</v>
      </c>
      <c r="W504" s="111" t="s">
        <v>2389</v>
      </c>
      <c r="X504" s="109" t="str">
        <f t="shared" ca="1" si="95"/>
        <v/>
      </c>
      <c r="BC504"/>
      <c r="BD504"/>
      <c r="BE504"/>
      <c r="BF504"/>
      <c r="BG504" s="59"/>
      <c r="BH504" s="59"/>
      <c r="BI504"/>
      <c r="BJ504"/>
      <c r="BK504"/>
      <c r="BL504" s="3"/>
      <c r="BM504" s="3"/>
      <c r="BN504" s="3"/>
      <c r="BO504" s="3"/>
      <c r="BP504" s="3"/>
      <c r="BQ504"/>
      <c r="BR504"/>
      <c r="BS504"/>
      <c r="BT504"/>
      <c r="BU504"/>
      <c r="BV504"/>
    </row>
    <row r="505" spans="1:74" ht="13.5" customHeight="1">
      <c r="A505" s="55" t="str">
        <f t="shared" ca="1" si="90"/>
        <v/>
      </c>
      <c r="B505" s="5"/>
      <c r="C505" s="5"/>
      <c r="D505" s="5"/>
      <c r="E505" s="6"/>
      <c r="F505" s="5"/>
      <c r="G505" s="5"/>
      <c r="H505" s="5"/>
      <c r="I505" s="5"/>
      <c r="J505" s="116"/>
      <c r="K505" s="109" t="str">
        <f t="shared" ca="1" si="91"/>
        <v/>
      </c>
      <c r="L505" s="8" t="str">
        <f t="shared" ca="1" si="92"/>
        <v/>
      </c>
      <c r="M505" s="7" t="str">
        <f t="shared" ca="1" si="84"/>
        <v/>
      </c>
      <c r="N505" s="8" t="str">
        <f t="shared" ca="1" si="85"/>
        <v/>
      </c>
      <c r="O505" s="7" t="str">
        <f t="shared" ca="1" si="93"/>
        <v/>
      </c>
      <c r="P505" s="7" t="str">
        <f t="shared" ca="1" si="94"/>
        <v/>
      </c>
      <c r="Q505" s="7" t="str">
        <f t="shared" ca="1" si="86"/>
        <v/>
      </c>
      <c r="R505" s="7" t="str">
        <f t="shared" ca="1" si="87"/>
        <v/>
      </c>
      <c r="S505" s="107" t="str">
        <f t="shared" ca="1" si="88"/>
        <v/>
      </c>
      <c r="T505" s="7" t="str">
        <f t="shared" ca="1" si="89"/>
        <v/>
      </c>
      <c r="U505" s="109">
        <v>505</v>
      </c>
      <c r="V505" s="111" t="s">
        <v>997</v>
      </c>
      <c r="W505" s="111" t="s">
        <v>2390</v>
      </c>
      <c r="X505" s="109" t="str">
        <f t="shared" ca="1" si="95"/>
        <v/>
      </c>
      <c r="BC505"/>
      <c r="BD505"/>
      <c r="BE505"/>
      <c r="BF505"/>
      <c r="BG505" s="59"/>
      <c r="BH505" s="59"/>
      <c r="BI505"/>
      <c r="BJ505"/>
      <c r="BK505"/>
      <c r="BL505" s="3"/>
      <c r="BM505" s="3"/>
      <c r="BN505" s="3"/>
      <c r="BO505" s="3"/>
      <c r="BP505" s="3"/>
      <c r="BQ505"/>
      <c r="BR505"/>
      <c r="BS505"/>
      <c r="BT505"/>
      <c r="BU505"/>
      <c r="BV505"/>
    </row>
    <row r="506" spans="1:74" ht="13.5" customHeight="1">
      <c r="A506" s="55" t="str">
        <f t="shared" ca="1" si="90"/>
        <v/>
      </c>
      <c r="B506" s="5"/>
      <c r="C506" s="5"/>
      <c r="D506" s="5"/>
      <c r="E506" s="6"/>
      <c r="F506" s="5"/>
      <c r="G506" s="5"/>
      <c r="H506" s="5"/>
      <c r="I506" s="5"/>
      <c r="J506" s="116"/>
      <c r="K506" s="109" t="str">
        <f t="shared" ca="1" si="91"/>
        <v/>
      </c>
      <c r="L506" s="8" t="str">
        <f t="shared" ca="1" si="92"/>
        <v/>
      </c>
      <c r="M506" s="7" t="str">
        <f t="shared" ca="1" si="84"/>
        <v/>
      </c>
      <c r="N506" s="8" t="str">
        <f t="shared" ca="1" si="85"/>
        <v/>
      </c>
      <c r="O506" s="7" t="str">
        <f t="shared" ca="1" si="93"/>
        <v/>
      </c>
      <c r="P506" s="7" t="str">
        <f t="shared" ca="1" si="94"/>
        <v/>
      </c>
      <c r="Q506" s="7" t="str">
        <f t="shared" ca="1" si="86"/>
        <v/>
      </c>
      <c r="R506" s="7" t="str">
        <f t="shared" ca="1" si="87"/>
        <v/>
      </c>
      <c r="S506" s="107" t="str">
        <f t="shared" ca="1" si="88"/>
        <v/>
      </c>
      <c r="T506" s="7" t="str">
        <f t="shared" ca="1" si="89"/>
        <v/>
      </c>
      <c r="U506" s="109">
        <v>506</v>
      </c>
      <c r="V506" s="111" t="s">
        <v>998</v>
      </c>
      <c r="W506" s="111" t="s">
        <v>2391</v>
      </c>
      <c r="X506" s="109" t="str">
        <f t="shared" ca="1" si="95"/>
        <v/>
      </c>
      <c r="BC506"/>
      <c r="BD506"/>
      <c r="BE506"/>
      <c r="BF506"/>
      <c r="BG506" s="59"/>
      <c r="BH506" s="59"/>
      <c r="BI506"/>
      <c r="BJ506"/>
      <c r="BK506"/>
      <c r="BL506" s="3"/>
      <c r="BM506" s="3"/>
      <c r="BN506" s="3"/>
      <c r="BO506" s="3"/>
      <c r="BP506" s="3"/>
      <c r="BQ506"/>
      <c r="BR506"/>
      <c r="BS506"/>
      <c r="BT506"/>
      <c r="BU506"/>
      <c r="BV506"/>
    </row>
    <row r="507" spans="1:74" ht="13.5" customHeight="1">
      <c r="A507" s="55" t="str">
        <f t="shared" ca="1" si="90"/>
        <v/>
      </c>
      <c r="B507" s="5"/>
      <c r="C507" s="5"/>
      <c r="D507" s="5"/>
      <c r="E507" s="6"/>
      <c r="F507" s="5"/>
      <c r="G507" s="5"/>
      <c r="H507" s="5"/>
      <c r="I507" s="5"/>
      <c r="J507" s="116"/>
      <c r="K507" s="109" t="str">
        <f t="shared" ca="1" si="91"/>
        <v/>
      </c>
      <c r="L507" s="8" t="str">
        <f t="shared" ca="1" si="92"/>
        <v/>
      </c>
      <c r="M507" s="7" t="str">
        <f t="shared" ca="1" si="84"/>
        <v/>
      </c>
      <c r="N507" s="8" t="str">
        <f t="shared" ca="1" si="85"/>
        <v/>
      </c>
      <c r="O507" s="7" t="str">
        <f t="shared" ca="1" si="93"/>
        <v/>
      </c>
      <c r="P507" s="7" t="str">
        <f t="shared" ca="1" si="94"/>
        <v/>
      </c>
      <c r="Q507" s="7" t="str">
        <f t="shared" ca="1" si="86"/>
        <v/>
      </c>
      <c r="R507" s="7" t="str">
        <f t="shared" ca="1" si="87"/>
        <v/>
      </c>
      <c r="S507" s="107" t="str">
        <f t="shared" ca="1" si="88"/>
        <v/>
      </c>
      <c r="T507" s="7" t="str">
        <f t="shared" ca="1" si="89"/>
        <v/>
      </c>
      <c r="U507" s="109">
        <v>507</v>
      </c>
      <c r="V507" s="111" t="s">
        <v>999</v>
      </c>
      <c r="W507" s="111" t="s">
        <v>2392</v>
      </c>
      <c r="X507" s="109" t="str">
        <f t="shared" ca="1" si="95"/>
        <v/>
      </c>
      <c r="BC507"/>
      <c r="BD507"/>
      <c r="BE507"/>
      <c r="BF507"/>
      <c r="BG507" s="59"/>
      <c r="BH507" s="59"/>
      <c r="BI507"/>
      <c r="BJ507"/>
      <c r="BK507"/>
      <c r="BL507" s="3"/>
      <c r="BM507" s="3"/>
      <c r="BN507" s="3"/>
      <c r="BO507" s="3"/>
      <c r="BP507" s="3"/>
      <c r="BQ507"/>
      <c r="BR507"/>
      <c r="BS507"/>
      <c r="BT507"/>
      <c r="BU507"/>
      <c r="BV507"/>
    </row>
    <row r="508" spans="1:74" ht="13.5" customHeight="1">
      <c r="A508" s="55" t="str">
        <f t="shared" ca="1" si="90"/>
        <v/>
      </c>
      <c r="B508" s="5"/>
      <c r="C508" s="5"/>
      <c r="D508" s="5"/>
      <c r="E508" s="6"/>
      <c r="F508" s="5"/>
      <c r="G508" s="5"/>
      <c r="H508" s="5"/>
      <c r="I508" s="5"/>
      <c r="J508" s="116"/>
      <c r="K508" s="109" t="str">
        <f t="shared" ca="1" si="91"/>
        <v/>
      </c>
      <c r="L508" s="8" t="str">
        <f t="shared" ca="1" si="92"/>
        <v/>
      </c>
      <c r="M508" s="7" t="str">
        <f t="shared" ca="1" si="84"/>
        <v/>
      </c>
      <c r="N508" s="8" t="str">
        <f t="shared" ca="1" si="85"/>
        <v/>
      </c>
      <c r="O508" s="7" t="str">
        <f t="shared" ca="1" si="93"/>
        <v/>
      </c>
      <c r="P508" s="7" t="str">
        <f t="shared" ca="1" si="94"/>
        <v/>
      </c>
      <c r="Q508" s="7" t="str">
        <f t="shared" ca="1" si="86"/>
        <v/>
      </c>
      <c r="R508" s="7" t="str">
        <f t="shared" ca="1" si="87"/>
        <v/>
      </c>
      <c r="S508" s="107" t="str">
        <f t="shared" ca="1" si="88"/>
        <v/>
      </c>
      <c r="T508" s="7" t="str">
        <f t="shared" ca="1" si="89"/>
        <v/>
      </c>
      <c r="U508" s="109">
        <v>508</v>
      </c>
      <c r="V508" s="111" t="s">
        <v>1000</v>
      </c>
      <c r="W508" s="111" t="s">
        <v>2393</v>
      </c>
      <c r="X508" s="109" t="str">
        <f t="shared" ca="1" si="95"/>
        <v/>
      </c>
      <c r="BC508"/>
      <c r="BD508"/>
      <c r="BE508"/>
      <c r="BF508"/>
      <c r="BG508" s="59"/>
      <c r="BH508" s="59"/>
      <c r="BI508"/>
      <c r="BJ508"/>
      <c r="BK508"/>
      <c r="BL508" s="3"/>
      <c r="BM508" s="3"/>
      <c r="BN508" s="3"/>
      <c r="BO508" s="3"/>
      <c r="BP508" s="3"/>
      <c r="BQ508"/>
      <c r="BR508"/>
      <c r="BS508"/>
      <c r="BT508"/>
      <c r="BU508"/>
      <c r="BV508"/>
    </row>
    <row r="509" spans="1:74" ht="13.5" customHeight="1">
      <c r="A509" s="55" t="str">
        <f t="shared" ca="1" si="90"/>
        <v/>
      </c>
      <c r="B509" s="5"/>
      <c r="C509" s="5"/>
      <c r="D509" s="5"/>
      <c r="E509" s="6"/>
      <c r="F509" s="5"/>
      <c r="G509" s="5"/>
      <c r="H509" s="5"/>
      <c r="I509" s="5"/>
      <c r="J509" s="116"/>
      <c r="K509" s="109" t="str">
        <f t="shared" ca="1" si="91"/>
        <v/>
      </c>
      <c r="L509" s="8" t="str">
        <f t="shared" ca="1" si="92"/>
        <v/>
      </c>
      <c r="M509" s="7" t="str">
        <f t="shared" ca="1" si="84"/>
        <v/>
      </c>
      <c r="N509" s="8" t="str">
        <f t="shared" ca="1" si="85"/>
        <v/>
      </c>
      <c r="O509" s="7" t="str">
        <f t="shared" ca="1" si="93"/>
        <v/>
      </c>
      <c r="P509" s="7" t="str">
        <f t="shared" ca="1" si="94"/>
        <v/>
      </c>
      <c r="Q509" s="7" t="str">
        <f t="shared" ca="1" si="86"/>
        <v/>
      </c>
      <c r="R509" s="7" t="str">
        <f t="shared" ca="1" si="87"/>
        <v/>
      </c>
      <c r="S509" s="107" t="str">
        <f t="shared" ca="1" si="88"/>
        <v/>
      </c>
      <c r="T509" s="7" t="str">
        <f t="shared" ca="1" si="89"/>
        <v/>
      </c>
      <c r="U509" s="109">
        <v>509</v>
      </c>
      <c r="V509" s="111" t="s">
        <v>1001</v>
      </c>
      <c r="W509" s="111" t="s">
        <v>2394</v>
      </c>
      <c r="X509" s="109" t="str">
        <f t="shared" ca="1" si="95"/>
        <v/>
      </c>
      <c r="BC509"/>
      <c r="BD509"/>
      <c r="BE509"/>
      <c r="BF509"/>
      <c r="BG509" s="59"/>
      <c r="BH509" s="59"/>
      <c r="BI509"/>
      <c r="BJ509"/>
      <c r="BK509"/>
      <c r="BL509" s="3"/>
      <c r="BM509" s="3"/>
      <c r="BN509" s="3"/>
      <c r="BO509" s="3"/>
      <c r="BP509" s="3"/>
      <c r="BQ509"/>
      <c r="BR509"/>
      <c r="BS509"/>
      <c r="BT509"/>
      <c r="BU509"/>
      <c r="BV509"/>
    </row>
    <row r="510" spans="1:74" ht="13.5" customHeight="1">
      <c r="A510" s="55" t="str">
        <f t="shared" ca="1" si="90"/>
        <v/>
      </c>
      <c r="B510" s="5"/>
      <c r="C510" s="5"/>
      <c r="D510" s="5"/>
      <c r="E510" s="6"/>
      <c r="F510" s="5"/>
      <c r="G510" s="5"/>
      <c r="H510" s="5"/>
      <c r="I510" s="5"/>
      <c r="J510" s="116"/>
      <c r="K510" s="109" t="str">
        <f t="shared" ca="1" si="91"/>
        <v/>
      </c>
      <c r="L510" s="8" t="str">
        <f t="shared" ca="1" si="92"/>
        <v/>
      </c>
      <c r="M510" s="7" t="str">
        <f t="shared" ca="1" si="84"/>
        <v/>
      </c>
      <c r="N510" s="8" t="str">
        <f t="shared" ca="1" si="85"/>
        <v/>
      </c>
      <c r="O510" s="7" t="str">
        <f t="shared" ca="1" si="93"/>
        <v/>
      </c>
      <c r="P510" s="7" t="str">
        <f t="shared" ca="1" si="94"/>
        <v/>
      </c>
      <c r="Q510" s="7" t="str">
        <f t="shared" ca="1" si="86"/>
        <v/>
      </c>
      <c r="R510" s="7" t="str">
        <f t="shared" ca="1" si="87"/>
        <v/>
      </c>
      <c r="S510" s="107" t="str">
        <f t="shared" ca="1" si="88"/>
        <v/>
      </c>
      <c r="T510" s="7" t="str">
        <f t="shared" ca="1" si="89"/>
        <v/>
      </c>
      <c r="U510" s="109">
        <v>510</v>
      </c>
      <c r="V510" s="111" t="s">
        <v>1002</v>
      </c>
      <c r="W510" s="111" t="s">
        <v>323</v>
      </c>
      <c r="X510" s="109" t="str">
        <f t="shared" ca="1" si="95"/>
        <v/>
      </c>
      <c r="BC510"/>
      <c r="BD510"/>
      <c r="BE510"/>
      <c r="BF510"/>
      <c r="BG510" s="59"/>
      <c r="BH510" s="59"/>
      <c r="BI510"/>
      <c r="BJ510"/>
      <c r="BK510"/>
      <c r="BL510" s="3"/>
      <c r="BM510" s="3"/>
      <c r="BN510" s="3"/>
      <c r="BO510" s="3"/>
      <c r="BP510" s="3"/>
      <c r="BQ510"/>
      <c r="BR510"/>
      <c r="BS510"/>
      <c r="BT510"/>
      <c r="BU510"/>
      <c r="BV510"/>
    </row>
    <row r="511" spans="1:74" ht="13.5" customHeight="1">
      <c r="A511" s="55" t="str">
        <f t="shared" ca="1" si="90"/>
        <v/>
      </c>
      <c r="B511" s="5"/>
      <c r="C511" s="5"/>
      <c r="D511" s="5"/>
      <c r="E511" s="6"/>
      <c r="F511" s="5"/>
      <c r="G511" s="5"/>
      <c r="H511" s="5"/>
      <c r="I511" s="5"/>
      <c r="J511" s="116"/>
      <c r="K511" s="109" t="str">
        <f t="shared" ca="1" si="91"/>
        <v/>
      </c>
      <c r="L511" s="8" t="str">
        <f t="shared" ca="1" si="92"/>
        <v/>
      </c>
      <c r="M511" s="7" t="str">
        <f t="shared" ca="1" si="84"/>
        <v/>
      </c>
      <c r="N511" s="8" t="str">
        <f t="shared" ca="1" si="85"/>
        <v/>
      </c>
      <c r="O511" s="7" t="str">
        <f t="shared" ca="1" si="93"/>
        <v/>
      </c>
      <c r="P511" s="7" t="str">
        <f t="shared" ca="1" si="94"/>
        <v/>
      </c>
      <c r="Q511" s="7" t="str">
        <f t="shared" ca="1" si="86"/>
        <v/>
      </c>
      <c r="R511" s="7" t="str">
        <f t="shared" ca="1" si="87"/>
        <v/>
      </c>
      <c r="S511" s="107" t="str">
        <f t="shared" ca="1" si="88"/>
        <v/>
      </c>
      <c r="T511" s="7" t="str">
        <f t="shared" ca="1" si="89"/>
        <v/>
      </c>
      <c r="U511" s="109">
        <v>511</v>
      </c>
      <c r="V511" s="111" t="s">
        <v>1003</v>
      </c>
      <c r="W511" s="111" t="s">
        <v>325</v>
      </c>
      <c r="X511" s="109" t="str">
        <f t="shared" ca="1" si="95"/>
        <v/>
      </c>
      <c r="BC511"/>
      <c r="BD511"/>
      <c r="BE511"/>
      <c r="BF511"/>
      <c r="BG511" s="59"/>
      <c r="BH511" s="59"/>
      <c r="BI511"/>
      <c r="BJ511"/>
      <c r="BK511"/>
      <c r="BL511" s="3"/>
      <c r="BM511" s="3"/>
      <c r="BN511" s="3"/>
      <c r="BO511" s="3"/>
      <c r="BP511" s="3"/>
      <c r="BQ511"/>
      <c r="BR511"/>
      <c r="BS511"/>
      <c r="BT511"/>
      <c r="BU511"/>
      <c r="BV511"/>
    </row>
    <row r="512" spans="1:74" ht="13.5" customHeight="1">
      <c r="A512" s="55" t="str">
        <f t="shared" ca="1" si="90"/>
        <v/>
      </c>
      <c r="B512" s="5"/>
      <c r="C512" s="5"/>
      <c r="D512" s="5"/>
      <c r="E512" s="6"/>
      <c r="F512" s="5"/>
      <c r="G512" s="5"/>
      <c r="H512" s="5"/>
      <c r="I512" s="5"/>
      <c r="J512" s="116"/>
      <c r="K512" s="109" t="str">
        <f t="shared" ca="1" si="91"/>
        <v/>
      </c>
      <c r="L512" s="8" t="str">
        <f t="shared" ca="1" si="92"/>
        <v/>
      </c>
      <c r="M512" s="7" t="str">
        <f t="shared" ca="1" si="84"/>
        <v/>
      </c>
      <c r="N512" s="8" t="str">
        <f t="shared" ca="1" si="85"/>
        <v/>
      </c>
      <c r="O512" s="7" t="str">
        <f t="shared" ca="1" si="93"/>
        <v/>
      </c>
      <c r="P512" s="7" t="str">
        <f t="shared" ca="1" si="94"/>
        <v/>
      </c>
      <c r="Q512" s="7" t="str">
        <f t="shared" ca="1" si="86"/>
        <v/>
      </c>
      <c r="R512" s="7" t="str">
        <f t="shared" ca="1" si="87"/>
        <v/>
      </c>
      <c r="S512" s="107" t="str">
        <f t="shared" ca="1" si="88"/>
        <v/>
      </c>
      <c r="T512" s="7" t="str">
        <f t="shared" ca="1" si="89"/>
        <v/>
      </c>
      <c r="U512" s="109">
        <v>512</v>
      </c>
      <c r="V512" s="111" t="s">
        <v>1004</v>
      </c>
      <c r="W512" s="111" t="s">
        <v>327</v>
      </c>
      <c r="X512" s="109" t="str">
        <f t="shared" ca="1" si="95"/>
        <v/>
      </c>
      <c r="BC512"/>
      <c r="BD512"/>
      <c r="BE512"/>
      <c r="BF512"/>
      <c r="BG512" s="59"/>
      <c r="BH512" s="59"/>
      <c r="BI512"/>
      <c r="BJ512"/>
      <c r="BK512"/>
      <c r="BL512" s="3"/>
      <c r="BM512" s="3"/>
      <c r="BN512" s="3"/>
      <c r="BO512" s="3"/>
      <c r="BP512" s="3"/>
      <c r="BQ512"/>
      <c r="BR512"/>
      <c r="BS512"/>
      <c r="BT512"/>
      <c r="BU512"/>
      <c r="BV512"/>
    </row>
    <row r="513" spans="1:74" ht="13.5" customHeight="1">
      <c r="A513" s="55" t="str">
        <f t="shared" ca="1" si="90"/>
        <v/>
      </c>
      <c r="B513" s="5"/>
      <c r="C513" s="5"/>
      <c r="D513" s="5"/>
      <c r="E513" s="6"/>
      <c r="F513" s="5"/>
      <c r="G513" s="5"/>
      <c r="H513" s="5"/>
      <c r="I513" s="5"/>
      <c r="J513" s="116"/>
      <c r="K513" s="109" t="str">
        <f t="shared" ca="1" si="91"/>
        <v/>
      </c>
      <c r="L513" s="8" t="str">
        <f t="shared" ca="1" si="92"/>
        <v/>
      </c>
      <c r="M513" s="7" t="str">
        <f t="shared" ca="1" si="84"/>
        <v/>
      </c>
      <c r="N513" s="8" t="str">
        <f t="shared" ca="1" si="85"/>
        <v/>
      </c>
      <c r="O513" s="7" t="str">
        <f t="shared" ca="1" si="93"/>
        <v/>
      </c>
      <c r="P513" s="7" t="str">
        <f t="shared" ca="1" si="94"/>
        <v/>
      </c>
      <c r="Q513" s="7" t="str">
        <f t="shared" ca="1" si="86"/>
        <v/>
      </c>
      <c r="R513" s="7" t="str">
        <f t="shared" ca="1" si="87"/>
        <v/>
      </c>
      <c r="S513" s="107" t="str">
        <f t="shared" ca="1" si="88"/>
        <v/>
      </c>
      <c r="T513" s="7" t="str">
        <f t="shared" ca="1" si="89"/>
        <v/>
      </c>
      <c r="U513" s="109">
        <v>513</v>
      </c>
      <c r="V513" s="111" t="s">
        <v>1005</v>
      </c>
      <c r="W513" s="111" t="s">
        <v>452</v>
      </c>
      <c r="X513" s="109" t="str">
        <f t="shared" ca="1" si="95"/>
        <v/>
      </c>
      <c r="BC513"/>
      <c r="BD513"/>
      <c r="BE513"/>
      <c r="BF513"/>
      <c r="BG513" s="59"/>
      <c r="BH513" s="59"/>
      <c r="BI513"/>
      <c r="BJ513"/>
      <c r="BK513"/>
      <c r="BL513" s="3"/>
      <c r="BM513" s="3"/>
      <c r="BN513" s="3"/>
      <c r="BO513" s="3"/>
      <c r="BP513" s="3"/>
      <c r="BQ513"/>
      <c r="BR513"/>
      <c r="BS513"/>
      <c r="BT513"/>
      <c r="BU513"/>
      <c r="BV513"/>
    </row>
    <row r="514" spans="1:74" ht="13.5" customHeight="1">
      <c r="A514" s="55" t="str">
        <f t="shared" ca="1" si="90"/>
        <v/>
      </c>
      <c r="B514" s="5"/>
      <c r="C514" s="5"/>
      <c r="D514" s="5"/>
      <c r="E514" s="6"/>
      <c r="F514" s="5"/>
      <c r="G514" s="5"/>
      <c r="H514" s="5"/>
      <c r="I514" s="5"/>
      <c r="J514" s="116"/>
      <c r="K514" s="109" t="str">
        <f t="shared" ca="1" si="91"/>
        <v/>
      </c>
      <c r="L514" s="8" t="str">
        <f t="shared" ca="1" si="92"/>
        <v/>
      </c>
      <c r="M514" s="7" t="str">
        <f t="shared" ca="1" si="84"/>
        <v/>
      </c>
      <c r="N514" s="8" t="str">
        <f t="shared" ca="1" si="85"/>
        <v/>
      </c>
      <c r="O514" s="7" t="str">
        <f t="shared" ca="1" si="93"/>
        <v/>
      </c>
      <c r="P514" s="7" t="str">
        <f t="shared" ca="1" si="94"/>
        <v/>
      </c>
      <c r="Q514" s="7" t="str">
        <f t="shared" ca="1" si="86"/>
        <v/>
      </c>
      <c r="R514" s="7" t="str">
        <f t="shared" ca="1" si="87"/>
        <v/>
      </c>
      <c r="S514" s="107" t="str">
        <f t="shared" ca="1" si="88"/>
        <v/>
      </c>
      <c r="T514" s="7" t="str">
        <f t="shared" ca="1" si="89"/>
        <v/>
      </c>
      <c r="U514" s="109">
        <v>514</v>
      </c>
      <c r="V514" s="111" t="s">
        <v>1006</v>
      </c>
      <c r="W514" s="111" t="s">
        <v>2395</v>
      </c>
      <c r="X514" s="109" t="str">
        <f t="shared" ca="1" si="95"/>
        <v/>
      </c>
      <c r="BC514"/>
      <c r="BD514"/>
      <c r="BE514"/>
      <c r="BF514"/>
      <c r="BG514" s="59"/>
      <c r="BH514" s="59"/>
      <c r="BI514"/>
      <c r="BJ514"/>
      <c r="BK514"/>
      <c r="BL514" s="3"/>
      <c r="BM514" s="3"/>
      <c r="BN514" s="3"/>
      <c r="BO514" s="3"/>
      <c r="BP514" s="3"/>
      <c r="BQ514"/>
      <c r="BR514"/>
      <c r="BS514"/>
      <c r="BT514"/>
      <c r="BU514"/>
      <c r="BV514"/>
    </row>
    <row r="515" spans="1:74" ht="13.5" customHeight="1">
      <c r="A515" s="55" t="str">
        <f t="shared" ca="1" si="90"/>
        <v/>
      </c>
      <c r="B515" s="5"/>
      <c r="C515" s="5"/>
      <c r="D515" s="5"/>
      <c r="E515" s="6"/>
      <c r="F515" s="5"/>
      <c r="G515" s="5"/>
      <c r="H515" s="5"/>
      <c r="I515" s="5"/>
      <c r="J515" s="116"/>
      <c r="K515" s="109" t="str">
        <f t="shared" ca="1" si="91"/>
        <v/>
      </c>
      <c r="L515" s="8" t="str">
        <f t="shared" ca="1" si="92"/>
        <v/>
      </c>
      <c r="M515" s="7" t="str">
        <f t="shared" ca="1" si="84"/>
        <v/>
      </c>
      <c r="N515" s="8" t="str">
        <f t="shared" ca="1" si="85"/>
        <v/>
      </c>
      <c r="O515" s="7" t="str">
        <f t="shared" ca="1" si="93"/>
        <v/>
      </c>
      <c r="P515" s="7" t="str">
        <f t="shared" ca="1" si="94"/>
        <v/>
      </c>
      <c r="Q515" s="7" t="str">
        <f t="shared" ca="1" si="86"/>
        <v/>
      </c>
      <c r="R515" s="7" t="str">
        <f t="shared" ca="1" si="87"/>
        <v/>
      </c>
      <c r="S515" s="107" t="str">
        <f t="shared" ca="1" si="88"/>
        <v/>
      </c>
      <c r="T515" s="7" t="str">
        <f t="shared" ca="1" si="89"/>
        <v/>
      </c>
      <c r="U515" s="109">
        <v>515</v>
      </c>
      <c r="V515" s="111" t="s">
        <v>1007</v>
      </c>
      <c r="W515" s="111" t="s">
        <v>2396</v>
      </c>
      <c r="X515" s="109" t="str">
        <f t="shared" ca="1" si="95"/>
        <v/>
      </c>
      <c r="BC515"/>
      <c r="BD515"/>
      <c r="BE515"/>
      <c r="BF515"/>
      <c r="BG515" s="59"/>
      <c r="BH515" s="59"/>
      <c r="BI515"/>
      <c r="BJ515"/>
      <c r="BK515"/>
      <c r="BL515" s="3"/>
      <c r="BM515" s="3"/>
      <c r="BN515" s="3"/>
      <c r="BO515" s="3"/>
      <c r="BP515" s="3"/>
      <c r="BQ515"/>
      <c r="BR515"/>
      <c r="BS515"/>
      <c r="BT515"/>
      <c r="BU515"/>
      <c r="BV515"/>
    </row>
    <row r="516" spans="1:74" ht="13.5" customHeight="1">
      <c r="A516" s="55" t="str">
        <f t="shared" ca="1" si="90"/>
        <v/>
      </c>
      <c r="B516" s="5"/>
      <c r="C516" s="5"/>
      <c r="D516" s="5"/>
      <c r="E516" s="6"/>
      <c r="F516" s="5"/>
      <c r="G516" s="5"/>
      <c r="H516" s="5"/>
      <c r="I516" s="5"/>
      <c r="J516" s="116"/>
      <c r="K516" s="109" t="str">
        <f t="shared" ca="1" si="91"/>
        <v/>
      </c>
      <c r="L516" s="8" t="str">
        <f t="shared" ca="1" si="92"/>
        <v/>
      </c>
      <c r="M516" s="7" t="str">
        <f t="shared" ca="1" si="84"/>
        <v/>
      </c>
      <c r="N516" s="8" t="str">
        <f t="shared" ca="1" si="85"/>
        <v/>
      </c>
      <c r="O516" s="7" t="str">
        <f t="shared" ca="1" si="93"/>
        <v/>
      </c>
      <c r="P516" s="7" t="str">
        <f t="shared" ca="1" si="94"/>
        <v/>
      </c>
      <c r="Q516" s="7" t="str">
        <f t="shared" ca="1" si="86"/>
        <v/>
      </c>
      <c r="R516" s="7" t="str">
        <f t="shared" ca="1" si="87"/>
        <v/>
      </c>
      <c r="S516" s="107" t="str">
        <f t="shared" ca="1" si="88"/>
        <v/>
      </c>
      <c r="T516" s="7" t="str">
        <f t="shared" ca="1" si="89"/>
        <v/>
      </c>
      <c r="U516" s="109">
        <v>516</v>
      </c>
      <c r="V516" s="111" t="s">
        <v>1008</v>
      </c>
      <c r="W516" s="111" t="s">
        <v>2397</v>
      </c>
      <c r="X516" s="109" t="str">
        <f t="shared" ca="1" si="95"/>
        <v/>
      </c>
      <c r="BC516"/>
      <c r="BD516"/>
      <c r="BE516"/>
      <c r="BF516"/>
      <c r="BG516" s="59"/>
      <c r="BH516" s="59"/>
      <c r="BI516"/>
      <c r="BJ516"/>
      <c r="BK516"/>
      <c r="BL516" s="3"/>
      <c r="BM516" s="3"/>
      <c r="BN516" s="3"/>
      <c r="BO516" s="3"/>
      <c r="BP516" s="3"/>
      <c r="BQ516"/>
      <c r="BR516"/>
      <c r="BS516"/>
      <c r="BT516"/>
      <c r="BU516"/>
      <c r="BV516"/>
    </row>
    <row r="517" spans="1:74" ht="13.5" customHeight="1">
      <c r="A517" s="55" t="str">
        <f t="shared" ca="1" si="90"/>
        <v/>
      </c>
      <c r="B517" s="5"/>
      <c r="C517" s="5"/>
      <c r="D517" s="5"/>
      <c r="E517" s="6"/>
      <c r="F517" s="5"/>
      <c r="G517" s="5"/>
      <c r="H517" s="5"/>
      <c r="I517" s="5"/>
      <c r="J517" s="116"/>
      <c r="K517" s="109" t="str">
        <f t="shared" ca="1" si="91"/>
        <v/>
      </c>
      <c r="L517" s="8" t="str">
        <f t="shared" ca="1" si="92"/>
        <v/>
      </c>
      <c r="M517" s="7" t="str">
        <f t="shared" ca="1" si="84"/>
        <v/>
      </c>
      <c r="N517" s="8" t="str">
        <f t="shared" ca="1" si="85"/>
        <v/>
      </c>
      <c r="O517" s="7" t="str">
        <f t="shared" ca="1" si="93"/>
        <v/>
      </c>
      <c r="P517" s="7" t="str">
        <f t="shared" ca="1" si="94"/>
        <v/>
      </c>
      <c r="Q517" s="7" t="str">
        <f t="shared" ca="1" si="86"/>
        <v/>
      </c>
      <c r="R517" s="7" t="str">
        <f t="shared" ca="1" si="87"/>
        <v/>
      </c>
      <c r="S517" s="107" t="str">
        <f t="shared" ca="1" si="88"/>
        <v/>
      </c>
      <c r="T517" s="7" t="str">
        <f t="shared" ca="1" si="89"/>
        <v/>
      </c>
      <c r="U517" s="109">
        <v>517</v>
      </c>
      <c r="V517" s="111" t="s">
        <v>1009</v>
      </c>
      <c r="W517" s="111" t="s">
        <v>2398</v>
      </c>
      <c r="X517" s="109" t="str">
        <f t="shared" ca="1" si="95"/>
        <v/>
      </c>
      <c r="BC517"/>
      <c r="BD517"/>
      <c r="BE517"/>
      <c r="BF517"/>
      <c r="BG517" s="59"/>
      <c r="BH517" s="59"/>
      <c r="BI517"/>
      <c r="BJ517"/>
      <c r="BK517"/>
      <c r="BL517" s="3"/>
      <c r="BM517" s="3"/>
      <c r="BN517" s="3"/>
      <c r="BO517" s="3"/>
      <c r="BP517" s="3"/>
      <c r="BQ517"/>
      <c r="BR517"/>
      <c r="BS517"/>
      <c r="BT517"/>
      <c r="BU517"/>
      <c r="BV517"/>
    </row>
    <row r="518" spans="1:74" ht="13.5" customHeight="1">
      <c r="A518" s="55" t="str">
        <f t="shared" ca="1" si="90"/>
        <v/>
      </c>
      <c r="B518" s="5"/>
      <c r="C518" s="5"/>
      <c r="D518" s="5"/>
      <c r="E518" s="6"/>
      <c r="F518" s="5"/>
      <c r="G518" s="5"/>
      <c r="H518" s="5"/>
      <c r="I518" s="5"/>
      <c r="J518" s="116"/>
      <c r="K518" s="109" t="str">
        <f t="shared" ca="1" si="91"/>
        <v/>
      </c>
      <c r="L518" s="8" t="str">
        <f t="shared" ca="1" si="92"/>
        <v/>
      </c>
      <c r="M518" s="7" t="str">
        <f t="shared" ca="1" si="84"/>
        <v/>
      </c>
      <c r="N518" s="8" t="str">
        <f t="shared" ca="1" si="85"/>
        <v/>
      </c>
      <c r="O518" s="7" t="str">
        <f t="shared" ca="1" si="93"/>
        <v/>
      </c>
      <c r="P518" s="7" t="str">
        <f t="shared" ca="1" si="94"/>
        <v/>
      </c>
      <c r="Q518" s="7" t="str">
        <f t="shared" ca="1" si="86"/>
        <v/>
      </c>
      <c r="R518" s="7" t="str">
        <f t="shared" ca="1" si="87"/>
        <v/>
      </c>
      <c r="S518" s="107" t="str">
        <f t="shared" ca="1" si="88"/>
        <v/>
      </c>
      <c r="T518" s="7" t="str">
        <f t="shared" ca="1" si="89"/>
        <v/>
      </c>
      <c r="U518" s="109">
        <v>518</v>
      </c>
      <c r="V518" s="111" t="s">
        <v>1010</v>
      </c>
      <c r="W518" s="111" t="s">
        <v>2399</v>
      </c>
      <c r="X518" s="109" t="str">
        <f t="shared" ca="1" si="95"/>
        <v/>
      </c>
      <c r="BC518"/>
      <c r="BD518"/>
      <c r="BE518"/>
      <c r="BF518"/>
      <c r="BG518" s="59"/>
      <c r="BH518" s="59"/>
      <c r="BI518"/>
      <c r="BJ518"/>
      <c r="BK518"/>
      <c r="BL518" s="3"/>
      <c r="BM518" s="3"/>
      <c r="BN518" s="3"/>
      <c r="BO518" s="3"/>
      <c r="BP518" s="3"/>
      <c r="BQ518"/>
      <c r="BR518"/>
      <c r="BS518"/>
      <c r="BT518"/>
      <c r="BU518"/>
      <c r="BV518"/>
    </row>
    <row r="519" spans="1:74" ht="13.5" customHeight="1">
      <c r="A519" s="55" t="str">
        <f t="shared" ca="1" si="90"/>
        <v/>
      </c>
      <c r="B519" s="5"/>
      <c r="C519" s="5"/>
      <c r="D519" s="5"/>
      <c r="E519" s="6"/>
      <c r="F519" s="5"/>
      <c r="G519" s="5"/>
      <c r="H519" s="5"/>
      <c r="I519" s="5"/>
      <c r="J519" s="116"/>
      <c r="K519" s="109" t="str">
        <f t="shared" ca="1" si="91"/>
        <v/>
      </c>
      <c r="L519" s="8" t="str">
        <f t="shared" ca="1" si="92"/>
        <v/>
      </c>
      <c r="M519" s="7" t="str">
        <f t="shared" ca="1" si="84"/>
        <v/>
      </c>
      <c r="N519" s="8" t="str">
        <f t="shared" ca="1" si="85"/>
        <v/>
      </c>
      <c r="O519" s="7" t="str">
        <f t="shared" ca="1" si="93"/>
        <v/>
      </c>
      <c r="P519" s="7" t="str">
        <f t="shared" ca="1" si="94"/>
        <v/>
      </c>
      <c r="Q519" s="7" t="str">
        <f t="shared" ca="1" si="86"/>
        <v/>
      </c>
      <c r="R519" s="7" t="str">
        <f t="shared" ca="1" si="87"/>
        <v/>
      </c>
      <c r="S519" s="107" t="str">
        <f t="shared" ca="1" si="88"/>
        <v/>
      </c>
      <c r="T519" s="7" t="str">
        <f t="shared" ca="1" si="89"/>
        <v/>
      </c>
      <c r="U519" s="109">
        <v>519</v>
      </c>
      <c r="V519" s="111" t="s">
        <v>1011</v>
      </c>
      <c r="W519" s="111" t="s">
        <v>2400</v>
      </c>
      <c r="X519" s="109" t="str">
        <f t="shared" ca="1" si="95"/>
        <v/>
      </c>
      <c r="BC519"/>
      <c r="BD519"/>
      <c r="BE519"/>
      <c r="BF519"/>
      <c r="BG519" s="59"/>
      <c r="BH519" s="59"/>
      <c r="BI519"/>
      <c r="BJ519"/>
      <c r="BK519"/>
      <c r="BL519" s="3"/>
      <c r="BM519" s="3"/>
      <c r="BN519" s="3"/>
      <c r="BO519" s="3"/>
      <c r="BP519" s="3"/>
      <c r="BQ519"/>
      <c r="BR519"/>
      <c r="BS519"/>
      <c r="BT519"/>
      <c r="BU519"/>
      <c r="BV519"/>
    </row>
    <row r="520" spans="1:74" ht="13.5" customHeight="1">
      <c r="A520" s="55" t="str">
        <f t="shared" ca="1" si="90"/>
        <v/>
      </c>
      <c r="B520" s="5"/>
      <c r="C520" s="5"/>
      <c r="D520" s="5"/>
      <c r="E520" s="6"/>
      <c r="F520" s="5"/>
      <c r="G520" s="5"/>
      <c r="H520" s="5"/>
      <c r="I520" s="5"/>
      <c r="J520" s="116"/>
      <c r="K520" s="109" t="str">
        <f t="shared" ca="1" si="91"/>
        <v/>
      </c>
      <c r="L520" s="8" t="str">
        <f t="shared" ca="1" si="92"/>
        <v/>
      </c>
      <c r="M520" s="7" t="str">
        <f t="shared" ca="1" si="84"/>
        <v/>
      </c>
      <c r="N520" s="8" t="str">
        <f t="shared" ca="1" si="85"/>
        <v/>
      </c>
      <c r="O520" s="7" t="str">
        <f t="shared" ca="1" si="93"/>
        <v/>
      </c>
      <c r="P520" s="7" t="str">
        <f t="shared" ca="1" si="94"/>
        <v/>
      </c>
      <c r="Q520" s="7" t="str">
        <f t="shared" ca="1" si="86"/>
        <v/>
      </c>
      <c r="R520" s="7" t="str">
        <f t="shared" ca="1" si="87"/>
        <v/>
      </c>
      <c r="S520" s="107" t="str">
        <f t="shared" ca="1" si="88"/>
        <v/>
      </c>
      <c r="T520" s="7" t="str">
        <f t="shared" ca="1" si="89"/>
        <v/>
      </c>
      <c r="U520" s="109">
        <v>520</v>
      </c>
      <c r="V520" s="111" t="s">
        <v>1012</v>
      </c>
      <c r="W520" s="111" t="s">
        <v>2401</v>
      </c>
      <c r="X520" s="109" t="str">
        <f t="shared" ca="1" si="95"/>
        <v/>
      </c>
      <c r="BC520"/>
      <c r="BD520"/>
      <c r="BE520"/>
      <c r="BF520"/>
      <c r="BG520" s="59"/>
      <c r="BH520" s="59"/>
      <c r="BI520"/>
      <c r="BJ520"/>
      <c r="BK520"/>
      <c r="BL520" s="3"/>
      <c r="BM520" s="3"/>
      <c r="BN520" s="3"/>
      <c r="BO520" s="3"/>
      <c r="BP520" s="3"/>
      <c r="BQ520"/>
      <c r="BR520"/>
      <c r="BS520"/>
      <c r="BT520"/>
      <c r="BU520"/>
      <c r="BV520"/>
    </row>
    <row r="521" spans="1:74" ht="13.5" customHeight="1">
      <c r="A521" s="55" t="str">
        <f t="shared" ca="1" si="90"/>
        <v/>
      </c>
      <c r="B521" s="5"/>
      <c r="C521" s="5"/>
      <c r="D521" s="5"/>
      <c r="E521" s="6"/>
      <c r="F521" s="5"/>
      <c r="G521" s="5"/>
      <c r="H521" s="5"/>
      <c r="I521" s="5"/>
      <c r="J521" s="116"/>
      <c r="K521" s="109" t="str">
        <f t="shared" ca="1" si="91"/>
        <v/>
      </c>
      <c r="L521" s="8" t="str">
        <f t="shared" ca="1" si="92"/>
        <v/>
      </c>
      <c r="M521" s="7" t="str">
        <f t="shared" ca="1" si="84"/>
        <v/>
      </c>
      <c r="N521" s="8" t="str">
        <f t="shared" ca="1" si="85"/>
        <v/>
      </c>
      <c r="O521" s="7" t="str">
        <f t="shared" ca="1" si="93"/>
        <v/>
      </c>
      <c r="P521" s="7" t="str">
        <f t="shared" ca="1" si="94"/>
        <v/>
      </c>
      <c r="Q521" s="7" t="str">
        <f t="shared" ca="1" si="86"/>
        <v/>
      </c>
      <c r="R521" s="7" t="str">
        <f t="shared" ca="1" si="87"/>
        <v/>
      </c>
      <c r="S521" s="107" t="str">
        <f t="shared" ca="1" si="88"/>
        <v/>
      </c>
      <c r="T521" s="7" t="str">
        <f t="shared" ca="1" si="89"/>
        <v/>
      </c>
      <c r="U521" s="109">
        <v>521</v>
      </c>
      <c r="V521" s="111" t="s">
        <v>1013</v>
      </c>
      <c r="W521" s="111" t="s">
        <v>2402</v>
      </c>
      <c r="X521" s="109" t="str">
        <f t="shared" ca="1" si="95"/>
        <v/>
      </c>
      <c r="BC521"/>
      <c r="BD521"/>
      <c r="BE521"/>
      <c r="BF521"/>
      <c r="BG521" s="59"/>
      <c r="BH521" s="59"/>
      <c r="BI521"/>
      <c r="BJ521"/>
      <c r="BK521"/>
      <c r="BL521" s="3"/>
      <c r="BM521" s="3"/>
      <c r="BN521" s="3"/>
      <c r="BO521" s="3"/>
      <c r="BP521" s="3"/>
      <c r="BQ521"/>
      <c r="BR521"/>
      <c r="BS521"/>
      <c r="BT521"/>
      <c r="BU521"/>
      <c r="BV521"/>
    </row>
    <row r="522" spans="1:74" ht="13.5" customHeight="1">
      <c r="A522" s="55" t="str">
        <f t="shared" ca="1" si="90"/>
        <v/>
      </c>
      <c r="B522" s="5"/>
      <c r="C522" s="5"/>
      <c r="D522" s="5"/>
      <c r="E522" s="6"/>
      <c r="F522" s="5"/>
      <c r="G522" s="5"/>
      <c r="H522" s="5"/>
      <c r="I522" s="5"/>
      <c r="J522" s="116"/>
      <c r="K522" s="109" t="str">
        <f t="shared" ca="1" si="91"/>
        <v/>
      </c>
      <c r="L522" s="8" t="str">
        <f t="shared" ca="1" si="92"/>
        <v/>
      </c>
      <c r="M522" s="7" t="str">
        <f t="shared" ref="M522:M585" ca="1" si="96">IFERROR(IF(INDIRECT("C"&amp;U522)="","",VLOOKUP(TEXT(INDIRECT("C"&amp;U522),"000"),$BU:$BV,2,FALSE)),"エラー")</f>
        <v/>
      </c>
      <c r="N522" s="8" t="str">
        <f t="shared" ref="N522:N585" ca="1" si="97">IFERROR(IF(INDIRECT("D"&amp;U522)="","",VLOOKUP(TEXT(INDIRECT("D"&amp;U522),"00"),$BX:$BY,2,FALSE)),"エラー")</f>
        <v/>
      </c>
      <c r="O522" s="7" t="str">
        <f t="shared" ca="1" si="93"/>
        <v/>
      </c>
      <c r="P522" s="7" t="str">
        <f t="shared" ca="1" si="94"/>
        <v/>
      </c>
      <c r="Q522" s="7" t="str">
        <f t="shared" ref="Q522:Q585" ca="1" si="98">IFERROR(IF(INDIRECT("G"&amp;U522)="","",VLOOKUP(TEXT(INDIRECT("G"&amp;U522),"00"),$BI:$BJ,2,FALSE)),"エラー")</f>
        <v/>
      </c>
      <c r="R522" s="7" t="str">
        <f t="shared" ref="R522:R585" ca="1" si="99">IFERROR(IF(INDIRECT("H"&amp;U522)="","",VLOOKUP(TEXT(INDIRECT("H"&amp;U522),"000"),$BL:$BM,2,FALSE)),"エラー")</f>
        <v/>
      </c>
      <c r="S522" s="107" t="str">
        <f t="shared" ref="S522:S585" ca="1" si="100">IFERROR(IF(INDIRECT("I"&amp;U522)="","",VLOOKUP(TEXT(INDIRECT("I"&amp;U522),"000"),$BO:$BP,2,FALSE)),"エラー")</f>
        <v/>
      </c>
      <c r="T522" s="7" t="str">
        <f t="shared" ref="T522:T585" ca="1" si="101">IFERROR(IF(INDIRECT("J"&amp;U522)="","",VLOOKUP(INDIRECT("J"&amp;U522),$CA:$CB,2,FALSE)),"エラー")</f>
        <v/>
      </c>
      <c r="U522" s="109">
        <v>522</v>
      </c>
      <c r="V522" s="111" t="s">
        <v>1014</v>
      </c>
      <c r="W522" s="111" t="s">
        <v>2403</v>
      </c>
      <c r="X522" s="109" t="str">
        <f t="shared" ca="1" si="95"/>
        <v/>
      </c>
      <c r="BC522"/>
      <c r="BD522"/>
      <c r="BE522"/>
      <c r="BF522"/>
      <c r="BG522" s="59"/>
      <c r="BH522" s="59"/>
      <c r="BI522"/>
      <c r="BJ522"/>
      <c r="BK522"/>
      <c r="BL522" s="3"/>
      <c r="BM522" s="3"/>
      <c r="BN522" s="3"/>
      <c r="BO522" s="3"/>
      <c r="BP522" s="3"/>
      <c r="BQ522"/>
      <c r="BR522"/>
      <c r="BS522"/>
      <c r="BT522"/>
      <c r="BU522"/>
      <c r="BV522"/>
    </row>
    <row r="523" spans="1:74" ht="13.5" customHeight="1">
      <c r="A523" s="55" t="str">
        <f t="shared" ref="A523:A586" ca="1" si="102">IF(INDIRECT("B"&amp;U523)="","",$C$4)</f>
        <v/>
      </c>
      <c r="B523" s="5"/>
      <c r="C523" s="5"/>
      <c r="D523" s="5"/>
      <c r="E523" s="6"/>
      <c r="F523" s="5"/>
      <c r="G523" s="5"/>
      <c r="H523" s="5"/>
      <c r="I523" s="5"/>
      <c r="J523" s="116"/>
      <c r="K523" s="109" t="str">
        <f t="shared" ref="K523:K586" ca="1" si="103">IF(INDIRECT("G"&amp;U523)="","",IF(TEXT(INDIRECT("G"&amp;U523),"00")="01","就職",IF(TEXT(INDIRECT("G"&amp;U523),"00")="02","就職","")))</f>
        <v/>
      </c>
      <c r="L523" s="8" t="str">
        <f t="shared" ref="L523:L586" ca="1" si="104">IF(INDIRECT("B"&amp;U523)="","",IF(EXACT(INDIRECT("V"&amp;U523),INDIRECT("B"&amp;U523)),W523&amp;"人目","エラー"))</f>
        <v/>
      </c>
      <c r="M523" s="7" t="str">
        <f t="shared" ca="1" si="96"/>
        <v/>
      </c>
      <c r="N523" s="8" t="str">
        <f t="shared" ca="1" si="97"/>
        <v/>
      </c>
      <c r="O523" s="7" t="str">
        <f t="shared" ref="O523:O586" ca="1" si="105">IFERROR(IF(INDIRECT("E"&amp;U523)="","",VLOOKUP(TEXT(INDIRECT("E"&amp;U523),"000"),$BC$3:$BD$203,2,FALSE)),"エラー")</f>
        <v/>
      </c>
      <c r="P523" s="7" t="str">
        <f t="shared" ref="P523:P586" ca="1" si="106">IFERROR(IF(INDIRECT("F"&amp;U523)="","",VLOOKUP(TEXT(INDIRECT("F"&amp;U523),"00"),$BF$2:$BG$4,2,FALSE)),"エラー")</f>
        <v/>
      </c>
      <c r="Q523" s="7" t="str">
        <f t="shared" ca="1" si="98"/>
        <v/>
      </c>
      <c r="R523" s="7" t="str">
        <f t="shared" ca="1" si="99"/>
        <v/>
      </c>
      <c r="S523" s="107" t="str">
        <f t="shared" ca="1" si="100"/>
        <v/>
      </c>
      <c r="T523" s="7" t="str">
        <f t="shared" ca="1" si="101"/>
        <v/>
      </c>
      <c r="U523" s="109">
        <v>523</v>
      </c>
      <c r="V523" s="111" t="s">
        <v>1015</v>
      </c>
      <c r="W523" s="111" t="s">
        <v>2404</v>
      </c>
      <c r="X523" s="109" t="str">
        <f t="shared" ref="X523:X586" ca="1" si="107">K523&amp;J523</f>
        <v/>
      </c>
      <c r="BC523"/>
      <c r="BD523"/>
      <c r="BE523"/>
      <c r="BF523"/>
      <c r="BG523" s="59"/>
      <c r="BH523" s="59"/>
      <c r="BI523"/>
      <c r="BJ523"/>
      <c r="BK523"/>
      <c r="BL523" s="3"/>
      <c r="BM523" s="3"/>
      <c r="BN523" s="3"/>
      <c r="BO523" s="3"/>
      <c r="BP523" s="3"/>
      <c r="BQ523"/>
      <c r="BR523"/>
      <c r="BS523"/>
      <c r="BT523"/>
      <c r="BU523"/>
      <c r="BV523"/>
    </row>
    <row r="524" spans="1:74" ht="13.5" customHeight="1">
      <c r="A524" s="55" t="str">
        <f t="shared" ca="1" si="102"/>
        <v/>
      </c>
      <c r="B524" s="5"/>
      <c r="C524" s="5"/>
      <c r="D524" s="5"/>
      <c r="E524" s="6"/>
      <c r="F524" s="5"/>
      <c r="G524" s="5"/>
      <c r="H524" s="5"/>
      <c r="I524" s="5"/>
      <c r="J524" s="116"/>
      <c r="K524" s="109" t="str">
        <f t="shared" ca="1" si="103"/>
        <v/>
      </c>
      <c r="L524" s="8" t="str">
        <f t="shared" ca="1" si="104"/>
        <v/>
      </c>
      <c r="M524" s="7" t="str">
        <f t="shared" ca="1" si="96"/>
        <v/>
      </c>
      <c r="N524" s="8" t="str">
        <f t="shared" ca="1" si="97"/>
        <v/>
      </c>
      <c r="O524" s="7" t="str">
        <f t="shared" ca="1" si="105"/>
        <v/>
      </c>
      <c r="P524" s="7" t="str">
        <f t="shared" ca="1" si="106"/>
        <v/>
      </c>
      <c r="Q524" s="7" t="str">
        <f t="shared" ca="1" si="98"/>
        <v/>
      </c>
      <c r="R524" s="7" t="str">
        <f t="shared" ca="1" si="99"/>
        <v/>
      </c>
      <c r="S524" s="107" t="str">
        <f t="shared" ca="1" si="100"/>
        <v/>
      </c>
      <c r="T524" s="7" t="str">
        <f t="shared" ca="1" si="101"/>
        <v/>
      </c>
      <c r="U524" s="109">
        <v>524</v>
      </c>
      <c r="V524" s="111" t="s">
        <v>1016</v>
      </c>
      <c r="W524" s="111" t="s">
        <v>2405</v>
      </c>
      <c r="X524" s="109" t="str">
        <f t="shared" ca="1" si="107"/>
        <v/>
      </c>
      <c r="BC524"/>
      <c r="BD524"/>
      <c r="BE524"/>
      <c r="BF524"/>
      <c r="BG524" s="59"/>
      <c r="BH524" s="59"/>
      <c r="BI524"/>
      <c r="BJ524"/>
      <c r="BK524"/>
      <c r="BL524" s="3"/>
      <c r="BM524" s="3"/>
      <c r="BN524" s="3"/>
      <c r="BO524" s="3"/>
      <c r="BP524" s="3"/>
      <c r="BQ524"/>
      <c r="BR524"/>
      <c r="BS524"/>
      <c r="BT524"/>
      <c r="BU524"/>
      <c r="BV524"/>
    </row>
    <row r="525" spans="1:74" ht="13.5" customHeight="1">
      <c r="A525" s="55" t="str">
        <f t="shared" ca="1" si="102"/>
        <v/>
      </c>
      <c r="B525" s="5"/>
      <c r="C525" s="5"/>
      <c r="D525" s="5"/>
      <c r="E525" s="6"/>
      <c r="F525" s="5"/>
      <c r="G525" s="5"/>
      <c r="H525" s="5"/>
      <c r="I525" s="5"/>
      <c r="J525" s="116"/>
      <c r="K525" s="109" t="str">
        <f t="shared" ca="1" si="103"/>
        <v/>
      </c>
      <c r="L525" s="8" t="str">
        <f t="shared" ca="1" si="104"/>
        <v/>
      </c>
      <c r="M525" s="7" t="str">
        <f t="shared" ca="1" si="96"/>
        <v/>
      </c>
      <c r="N525" s="8" t="str">
        <f t="shared" ca="1" si="97"/>
        <v/>
      </c>
      <c r="O525" s="7" t="str">
        <f t="shared" ca="1" si="105"/>
        <v/>
      </c>
      <c r="P525" s="7" t="str">
        <f t="shared" ca="1" si="106"/>
        <v/>
      </c>
      <c r="Q525" s="7" t="str">
        <f t="shared" ca="1" si="98"/>
        <v/>
      </c>
      <c r="R525" s="7" t="str">
        <f t="shared" ca="1" si="99"/>
        <v/>
      </c>
      <c r="S525" s="107" t="str">
        <f t="shared" ca="1" si="100"/>
        <v/>
      </c>
      <c r="T525" s="7" t="str">
        <f t="shared" ca="1" si="101"/>
        <v/>
      </c>
      <c r="U525" s="109">
        <v>525</v>
      </c>
      <c r="V525" s="111" t="s">
        <v>1017</v>
      </c>
      <c r="W525" s="111" t="s">
        <v>2406</v>
      </c>
      <c r="X525" s="109" t="str">
        <f t="shared" ca="1" si="107"/>
        <v/>
      </c>
      <c r="BC525"/>
      <c r="BD525"/>
      <c r="BE525"/>
      <c r="BF525"/>
      <c r="BG525" s="59"/>
      <c r="BH525" s="59"/>
      <c r="BI525"/>
      <c r="BJ525"/>
      <c r="BK525"/>
      <c r="BL525" s="3"/>
      <c r="BM525" s="3"/>
      <c r="BN525" s="3"/>
      <c r="BO525" s="3"/>
      <c r="BP525" s="3"/>
      <c r="BQ525"/>
      <c r="BR525"/>
      <c r="BS525"/>
      <c r="BT525"/>
      <c r="BU525"/>
      <c r="BV525"/>
    </row>
    <row r="526" spans="1:74" ht="13.5" customHeight="1">
      <c r="A526" s="55" t="str">
        <f t="shared" ca="1" si="102"/>
        <v/>
      </c>
      <c r="B526" s="5"/>
      <c r="C526" s="5"/>
      <c r="D526" s="5"/>
      <c r="E526" s="6"/>
      <c r="F526" s="5"/>
      <c r="G526" s="5"/>
      <c r="H526" s="5"/>
      <c r="I526" s="5"/>
      <c r="J526" s="116"/>
      <c r="K526" s="109" t="str">
        <f t="shared" ca="1" si="103"/>
        <v/>
      </c>
      <c r="L526" s="8" t="str">
        <f t="shared" ca="1" si="104"/>
        <v/>
      </c>
      <c r="M526" s="7" t="str">
        <f t="shared" ca="1" si="96"/>
        <v/>
      </c>
      <c r="N526" s="8" t="str">
        <f t="shared" ca="1" si="97"/>
        <v/>
      </c>
      <c r="O526" s="7" t="str">
        <f t="shared" ca="1" si="105"/>
        <v/>
      </c>
      <c r="P526" s="7" t="str">
        <f t="shared" ca="1" si="106"/>
        <v/>
      </c>
      <c r="Q526" s="7" t="str">
        <f t="shared" ca="1" si="98"/>
        <v/>
      </c>
      <c r="R526" s="7" t="str">
        <f t="shared" ca="1" si="99"/>
        <v/>
      </c>
      <c r="S526" s="107" t="str">
        <f t="shared" ca="1" si="100"/>
        <v/>
      </c>
      <c r="T526" s="7" t="str">
        <f t="shared" ca="1" si="101"/>
        <v/>
      </c>
      <c r="U526" s="109">
        <v>526</v>
      </c>
      <c r="V526" s="111" t="s">
        <v>1018</v>
      </c>
      <c r="W526" s="111" t="s">
        <v>2407</v>
      </c>
      <c r="X526" s="109" t="str">
        <f t="shared" ca="1" si="107"/>
        <v/>
      </c>
      <c r="BC526"/>
      <c r="BD526"/>
      <c r="BE526"/>
      <c r="BF526"/>
      <c r="BG526" s="59"/>
      <c r="BH526" s="59"/>
      <c r="BI526"/>
      <c r="BJ526"/>
      <c r="BK526"/>
      <c r="BL526" s="3"/>
      <c r="BM526" s="3"/>
      <c r="BN526" s="3"/>
      <c r="BO526" s="3"/>
      <c r="BP526" s="3"/>
      <c r="BQ526"/>
      <c r="BR526"/>
      <c r="BS526"/>
      <c r="BT526"/>
      <c r="BU526"/>
      <c r="BV526"/>
    </row>
    <row r="527" spans="1:74" ht="13.5" customHeight="1">
      <c r="A527" s="55" t="str">
        <f t="shared" ca="1" si="102"/>
        <v/>
      </c>
      <c r="B527" s="5"/>
      <c r="C527" s="5"/>
      <c r="D527" s="5"/>
      <c r="E527" s="6"/>
      <c r="F527" s="5"/>
      <c r="G527" s="5"/>
      <c r="H527" s="5"/>
      <c r="I527" s="5"/>
      <c r="J527" s="116"/>
      <c r="K527" s="109" t="str">
        <f t="shared" ca="1" si="103"/>
        <v/>
      </c>
      <c r="L527" s="8" t="str">
        <f t="shared" ca="1" si="104"/>
        <v/>
      </c>
      <c r="M527" s="7" t="str">
        <f t="shared" ca="1" si="96"/>
        <v/>
      </c>
      <c r="N527" s="8" t="str">
        <f t="shared" ca="1" si="97"/>
        <v/>
      </c>
      <c r="O527" s="7" t="str">
        <f t="shared" ca="1" si="105"/>
        <v/>
      </c>
      <c r="P527" s="7" t="str">
        <f t="shared" ca="1" si="106"/>
        <v/>
      </c>
      <c r="Q527" s="7" t="str">
        <f t="shared" ca="1" si="98"/>
        <v/>
      </c>
      <c r="R527" s="7" t="str">
        <f t="shared" ca="1" si="99"/>
        <v/>
      </c>
      <c r="S527" s="107" t="str">
        <f t="shared" ca="1" si="100"/>
        <v/>
      </c>
      <c r="T527" s="7" t="str">
        <f t="shared" ca="1" si="101"/>
        <v/>
      </c>
      <c r="U527" s="109">
        <v>527</v>
      </c>
      <c r="V527" s="111" t="s">
        <v>1019</v>
      </c>
      <c r="W527" s="111" t="s">
        <v>2408</v>
      </c>
      <c r="X527" s="109" t="str">
        <f t="shared" ca="1" si="107"/>
        <v/>
      </c>
      <c r="BC527"/>
      <c r="BD527"/>
      <c r="BE527"/>
      <c r="BF527"/>
      <c r="BG527" s="59"/>
      <c r="BH527" s="59"/>
      <c r="BI527"/>
      <c r="BJ527"/>
      <c r="BK527"/>
      <c r="BL527" s="3"/>
      <c r="BM527" s="3"/>
      <c r="BN527" s="3"/>
      <c r="BO527" s="3"/>
      <c r="BP527" s="3"/>
      <c r="BQ527"/>
      <c r="BR527"/>
      <c r="BS527"/>
      <c r="BT527"/>
      <c r="BU527"/>
      <c r="BV527"/>
    </row>
    <row r="528" spans="1:74" ht="13.5" customHeight="1">
      <c r="A528" s="55" t="str">
        <f t="shared" ca="1" si="102"/>
        <v/>
      </c>
      <c r="B528" s="5"/>
      <c r="C528" s="5"/>
      <c r="D528" s="5"/>
      <c r="E528" s="6"/>
      <c r="F528" s="5"/>
      <c r="G528" s="5"/>
      <c r="H528" s="5"/>
      <c r="I528" s="5"/>
      <c r="J528" s="116"/>
      <c r="K528" s="109" t="str">
        <f t="shared" ca="1" si="103"/>
        <v/>
      </c>
      <c r="L528" s="8" t="str">
        <f t="shared" ca="1" si="104"/>
        <v/>
      </c>
      <c r="M528" s="7" t="str">
        <f t="shared" ca="1" si="96"/>
        <v/>
      </c>
      <c r="N528" s="8" t="str">
        <f t="shared" ca="1" si="97"/>
        <v/>
      </c>
      <c r="O528" s="7" t="str">
        <f t="shared" ca="1" si="105"/>
        <v/>
      </c>
      <c r="P528" s="7" t="str">
        <f t="shared" ca="1" si="106"/>
        <v/>
      </c>
      <c r="Q528" s="7" t="str">
        <f t="shared" ca="1" si="98"/>
        <v/>
      </c>
      <c r="R528" s="7" t="str">
        <f t="shared" ca="1" si="99"/>
        <v/>
      </c>
      <c r="S528" s="107" t="str">
        <f t="shared" ca="1" si="100"/>
        <v/>
      </c>
      <c r="T528" s="7" t="str">
        <f t="shared" ca="1" si="101"/>
        <v/>
      </c>
      <c r="U528" s="109">
        <v>528</v>
      </c>
      <c r="V528" s="111" t="s">
        <v>1020</v>
      </c>
      <c r="W528" s="111" t="s">
        <v>2409</v>
      </c>
      <c r="X528" s="109" t="str">
        <f t="shared" ca="1" si="107"/>
        <v/>
      </c>
      <c r="BC528"/>
      <c r="BD528"/>
      <c r="BE528"/>
      <c r="BF528"/>
      <c r="BG528" s="59"/>
      <c r="BH528" s="59"/>
      <c r="BI528"/>
      <c r="BJ528"/>
      <c r="BK528"/>
      <c r="BL528" s="3"/>
      <c r="BM528" s="3"/>
      <c r="BN528" s="3"/>
      <c r="BO528" s="3"/>
      <c r="BP528" s="3"/>
      <c r="BQ528"/>
      <c r="BR528"/>
      <c r="BS528"/>
      <c r="BT528"/>
      <c r="BU528"/>
      <c r="BV528"/>
    </row>
    <row r="529" spans="1:74" ht="13.5" customHeight="1">
      <c r="A529" s="55" t="str">
        <f t="shared" ca="1" si="102"/>
        <v/>
      </c>
      <c r="B529" s="5"/>
      <c r="C529" s="5"/>
      <c r="D529" s="5"/>
      <c r="E529" s="6"/>
      <c r="F529" s="5"/>
      <c r="G529" s="5"/>
      <c r="H529" s="5"/>
      <c r="I529" s="5"/>
      <c r="J529" s="116"/>
      <c r="K529" s="109" t="str">
        <f t="shared" ca="1" si="103"/>
        <v/>
      </c>
      <c r="L529" s="8" t="str">
        <f t="shared" ca="1" si="104"/>
        <v/>
      </c>
      <c r="M529" s="7" t="str">
        <f t="shared" ca="1" si="96"/>
        <v/>
      </c>
      <c r="N529" s="8" t="str">
        <f t="shared" ca="1" si="97"/>
        <v/>
      </c>
      <c r="O529" s="7" t="str">
        <f t="shared" ca="1" si="105"/>
        <v/>
      </c>
      <c r="P529" s="7" t="str">
        <f t="shared" ca="1" si="106"/>
        <v/>
      </c>
      <c r="Q529" s="7" t="str">
        <f t="shared" ca="1" si="98"/>
        <v/>
      </c>
      <c r="R529" s="7" t="str">
        <f t="shared" ca="1" si="99"/>
        <v/>
      </c>
      <c r="S529" s="107" t="str">
        <f t="shared" ca="1" si="100"/>
        <v/>
      </c>
      <c r="T529" s="7" t="str">
        <f t="shared" ca="1" si="101"/>
        <v/>
      </c>
      <c r="U529" s="109">
        <v>529</v>
      </c>
      <c r="V529" s="111" t="s">
        <v>1021</v>
      </c>
      <c r="W529" s="111" t="s">
        <v>2410</v>
      </c>
      <c r="X529" s="109" t="str">
        <f t="shared" ca="1" si="107"/>
        <v/>
      </c>
      <c r="BC529"/>
      <c r="BD529"/>
      <c r="BE529"/>
      <c r="BF529"/>
      <c r="BG529" s="59"/>
      <c r="BH529" s="59"/>
      <c r="BI529"/>
      <c r="BJ529"/>
      <c r="BK529"/>
      <c r="BL529" s="3"/>
      <c r="BM529" s="3"/>
      <c r="BN529" s="3"/>
      <c r="BO529" s="3"/>
      <c r="BP529" s="3"/>
      <c r="BQ529"/>
      <c r="BR529"/>
      <c r="BS529"/>
      <c r="BT529"/>
      <c r="BU529"/>
      <c r="BV529"/>
    </row>
    <row r="530" spans="1:74" ht="13.5" customHeight="1">
      <c r="A530" s="55" t="str">
        <f t="shared" ca="1" si="102"/>
        <v/>
      </c>
      <c r="B530" s="5"/>
      <c r="C530" s="5"/>
      <c r="D530" s="5"/>
      <c r="E530" s="6"/>
      <c r="F530" s="5"/>
      <c r="G530" s="5"/>
      <c r="H530" s="5"/>
      <c r="I530" s="5"/>
      <c r="J530" s="116"/>
      <c r="K530" s="109" t="str">
        <f t="shared" ca="1" si="103"/>
        <v/>
      </c>
      <c r="L530" s="8" t="str">
        <f t="shared" ca="1" si="104"/>
        <v/>
      </c>
      <c r="M530" s="7" t="str">
        <f t="shared" ca="1" si="96"/>
        <v/>
      </c>
      <c r="N530" s="8" t="str">
        <f t="shared" ca="1" si="97"/>
        <v/>
      </c>
      <c r="O530" s="7" t="str">
        <f t="shared" ca="1" si="105"/>
        <v/>
      </c>
      <c r="P530" s="7" t="str">
        <f t="shared" ca="1" si="106"/>
        <v/>
      </c>
      <c r="Q530" s="7" t="str">
        <f t="shared" ca="1" si="98"/>
        <v/>
      </c>
      <c r="R530" s="7" t="str">
        <f t="shared" ca="1" si="99"/>
        <v/>
      </c>
      <c r="S530" s="107" t="str">
        <f t="shared" ca="1" si="100"/>
        <v/>
      </c>
      <c r="T530" s="7" t="str">
        <f t="shared" ca="1" si="101"/>
        <v/>
      </c>
      <c r="U530" s="109">
        <v>530</v>
      </c>
      <c r="V530" s="111" t="s">
        <v>1022</v>
      </c>
      <c r="W530" s="111" t="s">
        <v>2411</v>
      </c>
      <c r="X530" s="109" t="str">
        <f t="shared" ca="1" si="107"/>
        <v/>
      </c>
      <c r="BC530"/>
      <c r="BD530"/>
      <c r="BE530"/>
      <c r="BF530"/>
      <c r="BG530" s="59"/>
      <c r="BH530" s="59"/>
      <c r="BI530"/>
      <c r="BJ530"/>
      <c r="BK530"/>
      <c r="BL530" s="3"/>
      <c r="BM530" s="3"/>
      <c r="BN530" s="3"/>
      <c r="BO530" s="3"/>
      <c r="BP530" s="3"/>
      <c r="BQ530"/>
      <c r="BR530"/>
      <c r="BS530"/>
      <c r="BT530"/>
      <c r="BU530"/>
      <c r="BV530"/>
    </row>
    <row r="531" spans="1:74" ht="13.5" customHeight="1">
      <c r="A531" s="55" t="str">
        <f t="shared" ca="1" si="102"/>
        <v/>
      </c>
      <c r="B531" s="5"/>
      <c r="C531" s="5"/>
      <c r="D531" s="5"/>
      <c r="E531" s="6"/>
      <c r="F531" s="5"/>
      <c r="G531" s="5"/>
      <c r="H531" s="5"/>
      <c r="I531" s="5"/>
      <c r="J531" s="116"/>
      <c r="K531" s="109" t="str">
        <f t="shared" ca="1" si="103"/>
        <v/>
      </c>
      <c r="L531" s="8" t="str">
        <f t="shared" ca="1" si="104"/>
        <v/>
      </c>
      <c r="M531" s="7" t="str">
        <f t="shared" ca="1" si="96"/>
        <v/>
      </c>
      <c r="N531" s="8" t="str">
        <f t="shared" ca="1" si="97"/>
        <v/>
      </c>
      <c r="O531" s="7" t="str">
        <f t="shared" ca="1" si="105"/>
        <v/>
      </c>
      <c r="P531" s="7" t="str">
        <f t="shared" ca="1" si="106"/>
        <v/>
      </c>
      <c r="Q531" s="7" t="str">
        <f t="shared" ca="1" si="98"/>
        <v/>
      </c>
      <c r="R531" s="7" t="str">
        <f t="shared" ca="1" si="99"/>
        <v/>
      </c>
      <c r="S531" s="107" t="str">
        <f t="shared" ca="1" si="100"/>
        <v/>
      </c>
      <c r="T531" s="7" t="str">
        <f t="shared" ca="1" si="101"/>
        <v/>
      </c>
      <c r="U531" s="109">
        <v>531</v>
      </c>
      <c r="V531" s="111" t="s">
        <v>1023</v>
      </c>
      <c r="W531" s="111" t="s">
        <v>2412</v>
      </c>
      <c r="X531" s="109" t="str">
        <f t="shared" ca="1" si="107"/>
        <v/>
      </c>
      <c r="BC531"/>
      <c r="BD531"/>
      <c r="BE531"/>
      <c r="BF531"/>
      <c r="BG531" s="59"/>
      <c r="BH531" s="59"/>
      <c r="BI531"/>
      <c r="BJ531"/>
      <c r="BK531"/>
      <c r="BL531" s="3"/>
      <c r="BM531" s="3"/>
      <c r="BN531" s="3"/>
      <c r="BO531" s="3"/>
      <c r="BP531" s="3"/>
      <c r="BQ531"/>
      <c r="BR531"/>
      <c r="BS531"/>
      <c r="BT531"/>
      <c r="BU531"/>
      <c r="BV531"/>
    </row>
    <row r="532" spans="1:74" ht="13.5" customHeight="1">
      <c r="A532" s="55" t="str">
        <f t="shared" ca="1" si="102"/>
        <v/>
      </c>
      <c r="B532" s="5"/>
      <c r="C532" s="5"/>
      <c r="D532" s="5"/>
      <c r="E532" s="6"/>
      <c r="F532" s="5"/>
      <c r="G532" s="5"/>
      <c r="H532" s="5"/>
      <c r="I532" s="5"/>
      <c r="J532" s="116"/>
      <c r="K532" s="109" t="str">
        <f t="shared" ca="1" si="103"/>
        <v/>
      </c>
      <c r="L532" s="8" t="str">
        <f t="shared" ca="1" si="104"/>
        <v/>
      </c>
      <c r="M532" s="7" t="str">
        <f t="shared" ca="1" si="96"/>
        <v/>
      </c>
      <c r="N532" s="8" t="str">
        <f t="shared" ca="1" si="97"/>
        <v/>
      </c>
      <c r="O532" s="7" t="str">
        <f t="shared" ca="1" si="105"/>
        <v/>
      </c>
      <c r="P532" s="7" t="str">
        <f t="shared" ca="1" si="106"/>
        <v/>
      </c>
      <c r="Q532" s="7" t="str">
        <f t="shared" ca="1" si="98"/>
        <v/>
      </c>
      <c r="R532" s="7" t="str">
        <f t="shared" ca="1" si="99"/>
        <v/>
      </c>
      <c r="S532" s="107" t="str">
        <f t="shared" ca="1" si="100"/>
        <v/>
      </c>
      <c r="T532" s="7" t="str">
        <f t="shared" ca="1" si="101"/>
        <v/>
      </c>
      <c r="U532" s="109">
        <v>532</v>
      </c>
      <c r="V532" s="111" t="s">
        <v>1024</v>
      </c>
      <c r="W532" s="111" t="s">
        <v>2413</v>
      </c>
      <c r="X532" s="109" t="str">
        <f t="shared" ca="1" si="107"/>
        <v/>
      </c>
      <c r="BC532"/>
      <c r="BD532"/>
      <c r="BE532"/>
      <c r="BF532"/>
      <c r="BG532" s="59"/>
      <c r="BH532" s="59"/>
      <c r="BI532"/>
      <c r="BJ532"/>
      <c r="BK532"/>
      <c r="BL532" s="3"/>
      <c r="BM532" s="3"/>
      <c r="BN532" s="3"/>
      <c r="BO532" s="3"/>
      <c r="BP532" s="3"/>
      <c r="BQ532"/>
      <c r="BR532"/>
      <c r="BS532"/>
      <c r="BT532"/>
      <c r="BU532"/>
      <c r="BV532"/>
    </row>
    <row r="533" spans="1:74" ht="13.5" customHeight="1">
      <c r="A533" s="55" t="str">
        <f t="shared" ca="1" si="102"/>
        <v/>
      </c>
      <c r="B533" s="5"/>
      <c r="C533" s="5"/>
      <c r="D533" s="5"/>
      <c r="E533" s="6"/>
      <c r="F533" s="5"/>
      <c r="G533" s="5"/>
      <c r="H533" s="5"/>
      <c r="I533" s="5"/>
      <c r="J533" s="116"/>
      <c r="K533" s="109" t="str">
        <f t="shared" ca="1" si="103"/>
        <v/>
      </c>
      <c r="L533" s="8" t="str">
        <f t="shared" ca="1" si="104"/>
        <v/>
      </c>
      <c r="M533" s="7" t="str">
        <f t="shared" ca="1" si="96"/>
        <v/>
      </c>
      <c r="N533" s="8" t="str">
        <f t="shared" ca="1" si="97"/>
        <v/>
      </c>
      <c r="O533" s="7" t="str">
        <f t="shared" ca="1" si="105"/>
        <v/>
      </c>
      <c r="P533" s="7" t="str">
        <f t="shared" ca="1" si="106"/>
        <v/>
      </c>
      <c r="Q533" s="7" t="str">
        <f t="shared" ca="1" si="98"/>
        <v/>
      </c>
      <c r="R533" s="7" t="str">
        <f t="shared" ca="1" si="99"/>
        <v/>
      </c>
      <c r="S533" s="107" t="str">
        <f t="shared" ca="1" si="100"/>
        <v/>
      </c>
      <c r="T533" s="7" t="str">
        <f t="shared" ca="1" si="101"/>
        <v/>
      </c>
      <c r="U533" s="109">
        <v>533</v>
      </c>
      <c r="V533" s="111" t="s">
        <v>1025</v>
      </c>
      <c r="W533" s="111" t="s">
        <v>2414</v>
      </c>
      <c r="X533" s="109" t="str">
        <f t="shared" ca="1" si="107"/>
        <v/>
      </c>
      <c r="BC533"/>
      <c r="BD533"/>
      <c r="BE533"/>
      <c r="BF533"/>
      <c r="BG533" s="59"/>
      <c r="BH533" s="59"/>
      <c r="BI533"/>
      <c r="BJ533"/>
      <c r="BK533"/>
      <c r="BL533" s="3"/>
      <c r="BM533" s="3"/>
      <c r="BN533" s="3"/>
      <c r="BO533" s="3"/>
      <c r="BP533" s="3"/>
      <c r="BQ533"/>
      <c r="BR533"/>
      <c r="BS533"/>
      <c r="BT533"/>
      <c r="BU533"/>
      <c r="BV533"/>
    </row>
    <row r="534" spans="1:74" ht="13.5" customHeight="1">
      <c r="A534" s="55" t="str">
        <f t="shared" ca="1" si="102"/>
        <v/>
      </c>
      <c r="B534" s="5"/>
      <c r="C534" s="5"/>
      <c r="D534" s="5"/>
      <c r="E534" s="6"/>
      <c r="F534" s="5"/>
      <c r="G534" s="5"/>
      <c r="H534" s="5"/>
      <c r="I534" s="5"/>
      <c r="J534" s="116"/>
      <c r="K534" s="109" t="str">
        <f t="shared" ca="1" si="103"/>
        <v/>
      </c>
      <c r="L534" s="8" t="str">
        <f t="shared" ca="1" si="104"/>
        <v/>
      </c>
      <c r="M534" s="7" t="str">
        <f t="shared" ca="1" si="96"/>
        <v/>
      </c>
      <c r="N534" s="8" t="str">
        <f t="shared" ca="1" si="97"/>
        <v/>
      </c>
      <c r="O534" s="7" t="str">
        <f t="shared" ca="1" si="105"/>
        <v/>
      </c>
      <c r="P534" s="7" t="str">
        <f t="shared" ca="1" si="106"/>
        <v/>
      </c>
      <c r="Q534" s="7" t="str">
        <f t="shared" ca="1" si="98"/>
        <v/>
      </c>
      <c r="R534" s="7" t="str">
        <f t="shared" ca="1" si="99"/>
        <v/>
      </c>
      <c r="S534" s="107" t="str">
        <f t="shared" ca="1" si="100"/>
        <v/>
      </c>
      <c r="T534" s="7" t="str">
        <f t="shared" ca="1" si="101"/>
        <v/>
      </c>
      <c r="U534" s="109">
        <v>534</v>
      </c>
      <c r="V534" s="111" t="s">
        <v>1026</v>
      </c>
      <c r="W534" s="111" t="s">
        <v>2415</v>
      </c>
      <c r="X534" s="109" t="str">
        <f t="shared" ca="1" si="107"/>
        <v/>
      </c>
      <c r="BC534"/>
      <c r="BD534"/>
      <c r="BE534"/>
      <c r="BF534"/>
      <c r="BG534" s="59"/>
      <c r="BH534" s="59"/>
      <c r="BI534"/>
      <c r="BJ534"/>
      <c r="BK534"/>
      <c r="BL534" s="3"/>
      <c r="BM534" s="3"/>
      <c r="BN534" s="3"/>
      <c r="BO534" s="3"/>
      <c r="BP534" s="3"/>
      <c r="BQ534"/>
      <c r="BR534"/>
      <c r="BS534"/>
      <c r="BT534"/>
      <c r="BU534"/>
      <c r="BV534"/>
    </row>
    <row r="535" spans="1:74" ht="13.5" customHeight="1">
      <c r="A535" s="55" t="str">
        <f t="shared" ca="1" si="102"/>
        <v/>
      </c>
      <c r="B535" s="5"/>
      <c r="C535" s="5"/>
      <c r="D535" s="5"/>
      <c r="E535" s="6"/>
      <c r="F535" s="5"/>
      <c r="G535" s="5"/>
      <c r="H535" s="5"/>
      <c r="I535" s="5"/>
      <c r="J535" s="116"/>
      <c r="K535" s="109" t="str">
        <f t="shared" ca="1" si="103"/>
        <v/>
      </c>
      <c r="L535" s="8" t="str">
        <f t="shared" ca="1" si="104"/>
        <v/>
      </c>
      <c r="M535" s="7" t="str">
        <f t="shared" ca="1" si="96"/>
        <v/>
      </c>
      <c r="N535" s="8" t="str">
        <f t="shared" ca="1" si="97"/>
        <v/>
      </c>
      <c r="O535" s="7" t="str">
        <f t="shared" ca="1" si="105"/>
        <v/>
      </c>
      <c r="P535" s="7" t="str">
        <f t="shared" ca="1" si="106"/>
        <v/>
      </c>
      <c r="Q535" s="7" t="str">
        <f t="shared" ca="1" si="98"/>
        <v/>
      </c>
      <c r="R535" s="7" t="str">
        <f t="shared" ca="1" si="99"/>
        <v/>
      </c>
      <c r="S535" s="107" t="str">
        <f t="shared" ca="1" si="100"/>
        <v/>
      </c>
      <c r="T535" s="7" t="str">
        <f t="shared" ca="1" si="101"/>
        <v/>
      </c>
      <c r="U535" s="109">
        <v>535</v>
      </c>
      <c r="V535" s="111" t="s">
        <v>1027</v>
      </c>
      <c r="W535" s="111" t="s">
        <v>2416</v>
      </c>
      <c r="X535" s="109" t="str">
        <f t="shared" ca="1" si="107"/>
        <v/>
      </c>
      <c r="BC535"/>
      <c r="BD535"/>
      <c r="BE535"/>
      <c r="BF535"/>
      <c r="BG535" s="59"/>
      <c r="BH535" s="59"/>
      <c r="BI535"/>
      <c r="BJ535"/>
      <c r="BK535"/>
      <c r="BL535" s="3"/>
      <c r="BM535" s="3"/>
      <c r="BN535" s="3"/>
      <c r="BO535" s="3"/>
      <c r="BP535" s="3"/>
      <c r="BQ535"/>
      <c r="BR535"/>
      <c r="BS535"/>
      <c r="BT535"/>
      <c r="BU535"/>
      <c r="BV535"/>
    </row>
    <row r="536" spans="1:74" ht="13.5" customHeight="1">
      <c r="A536" s="55" t="str">
        <f t="shared" ca="1" si="102"/>
        <v/>
      </c>
      <c r="B536" s="5"/>
      <c r="C536" s="5"/>
      <c r="D536" s="5"/>
      <c r="E536" s="6"/>
      <c r="F536" s="5"/>
      <c r="G536" s="5"/>
      <c r="H536" s="5"/>
      <c r="I536" s="5"/>
      <c r="J536" s="116"/>
      <c r="K536" s="109" t="str">
        <f t="shared" ca="1" si="103"/>
        <v/>
      </c>
      <c r="L536" s="8" t="str">
        <f t="shared" ca="1" si="104"/>
        <v/>
      </c>
      <c r="M536" s="7" t="str">
        <f t="shared" ca="1" si="96"/>
        <v/>
      </c>
      <c r="N536" s="8" t="str">
        <f t="shared" ca="1" si="97"/>
        <v/>
      </c>
      <c r="O536" s="7" t="str">
        <f t="shared" ca="1" si="105"/>
        <v/>
      </c>
      <c r="P536" s="7" t="str">
        <f t="shared" ca="1" si="106"/>
        <v/>
      </c>
      <c r="Q536" s="7" t="str">
        <f t="shared" ca="1" si="98"/>
        <v/>
      </c>
      <c r="R536" s="7" t="str">
        <f t="shared" ca="1" si="99"/>
        <v/>
      </c>
      <c r="S536" s="107" t="str">
        <f t="shared" ca="1" si="100"/>
        <v/>
      </c>
      <c r="T536" s="7" t="str">
        <f t="shared" ca="1" si="101"/>
        <v/>
      </c>
      <c r="U536" s="109">
        <v>536</v>
      </c>
      <c r="V536" s="111" t="s">
        <v>1028</v>
      </c>
      <c r="W536" s="111" t="s">
        <v>2417</v>
      </c>
      <c r="X536" s="109" t="str">
        <f t="shared" ca="1" si="107"/>
        <v/>
      </c>
      <c r="BC536"/>
      <c r="BD536"/>
      <c r="BE536"/>
      <c r="BF536"/>
      <c r="BG536" s="59"/>
      <c r="BH536" s="59"/>
      <c r="BI536"/>
      <c r="BJ536"/>
      <c r="BK536"/>
      <c r="BL536" s="3"/>
      <c r="BM536" s="3"/>
      <c r="BN536" s="3"/>
      <c r="BO536" s="3"/>
      <c r="BP536" s="3"/>
      <c r="BQ536"/>
      <c r="BR536"/>
      <c r="BS536"/>
      <c r="BT536"/>
      <c r="BU536"/>
      <c r="BV536"/>
    </row>
    <row r="537" spans="1:74" ht="13.5" customHeight="1">
      <c r="A537" s="55" t="str">
        <f t="shared" ca="1" si="102"/>
        <v/>
      </c>
      <c r="B537" s="5"/>
      <c r="C537" s="5"/>
      <c r="D537" s="5"/>
      <c r="E537" s="6"/>
      <c r="F537" s="5"/>
      <c r="G537" s="5"/>
      <c r="H537" s="5"/>
      <c r="I537" s="5"/>
      <c r="J537" s="116"/>
      <c r="K537" s="109" t="str">
        <f t="shared" ca="1" si="103"/>
        <v/>
      </c>
      <c r="L537" s="8" t="str">
        <f t="shared" ca="1" si="104"/>
        <v/>
      </c>
      <c r="M537" s="7" t="str">
        <f t="shared" ca="1" si="96"/>
        <v/>
      </c>
      <c r="N537" s="8" t="str">
        <f t="shared" ca="1" si="97"/>
        <v/>
      </c>
      <c r="O537" s="7" t="str">
        <f t="shared" ca="1" si="105"/>
        <v/>
      </c>
      <c r="P537" s="7" t="str">
        <f t="shared" ca="1" si="106"/>
        <v/>
      </c>
      <c r="Q537" s="7" t="str">
        <f t="shared" ca="1" si="98"/>
        <v/>
      </c>
      <c r="R537" s="7" t="str">
        <f t="shared" ca="1" si="99"/>
        <v/>
      </c>
      <c r="S537" s="107" t="str">
        <f t="shared" ca="1" si="100"/>
        <v/>
      </c>
      <c r="T537" s="7" t="str">
        <f t="shared" ca="1" si="101"/>
        <v/>
      </c>
      <c r="U537" s="109">
        <v>537</v>
      </c>
      <c r="V537" s="111" t="s">
        <v>1029</v>
      </c>
      <c r="W537" s="111" t="s">
        <v>2418</v>
      </c>
      <c r="X537" s="109" t="str">
        <f t="shared" ca="1" si="107"/>
        <v/>
      </c>
      <c r="BC537"/>
      <c r="BD537"/>
      <c r="BE537"/>
      <c r="BF537"/>
      <c r="BG537" s="59"/>
      <c r="BH537" s="59"/>
      <c r="BI537"/>
      <c r="BJ537"/>
      <c r="BK537"/>
      <c r="BL537" s="3"/>
      <c r="BM537" s="3"/>
      <c r="BN537" s="3"/>
      <c r="BO537" s="3"/>
      <c r="BP537" s="3"/>
      <c r="BQ537"/>
      <c r="BR537"/>
      <c r="BS537"/>
      <c r="BT537"/>
      <c r="BU537"/>
      <c r="BV537"/>
    </row>
    <row r="538" spans="1:74" ht="13.5" customHeight="1">
      <c r="A538" s="55" t="str">
        <f t="shared" ca="1" si="102"/>
        <v/>
      </c>
      <c r="B538" s="5"/>
      <c r="C538" s="5"/>
      <c r="D538" s="5"/>
      <c r="E538" s="6"/>
      <c r="F538" s="5"/>
      <c r="G538" s="5"/>
      <c r="H538" s="5"/>
      <c r="I538" s="5"/>
      <c r="J538" s="116"/>
      <c r="K538" s="109" t="str">
        <f t="shared" ca="1" si="103"/>
        <v/>
      </c>
      <c r="L538" s="8" t="str">
        <f t="shared" ca="1" si="104"/>
        <v/>
      </c>
      <c r="M538" s="7" t="str">
        <f t="shared" ca="1" si="96"/>
        <v/>
      </c>
      <c r="N538" s="8" t="str">
        <f t="shared" ca="1" si="97"/>
        <v/>
      </c>
      <c r="O538" s="7" t="str">
        <f t="shared" ca="1" si="105"/>
        <v/>
      </c>
      <c r="P538" s="7" t="str">
        <f t="shared" ca="1" si="106"/>
        <v/>
      </c>
      <c r="Q538" s="7" t="str">
        <f t="shared" ca="1" si="98"/>
        <v/>
      </c>
      <c r="R538" s="7" t="str">
        <f t="shared" ca="1" si="99"/>
        <v/>
      </c>
      <c r="S538" s="107" t="str">
        <f t="shared" ca="1" si="100"/>
        <v/>
      </c>
      <c r="T538" s="7" t="str">
        <f t="shared" ca="1" si="101"/>
        <v/>
      </c>
      <c r="U538" s="109">
        <v>538</v>
      </c>
      <c r="V538" s="111" t="s">
        <v>1030</v>
      </c>
      <c r="W538" s="111" t="s">
        <v>2419</v>
      </c>
      <c r="X538" s="109" t="str">
        <f t="shared" ca="1" si="107"/>
        <v/>
      </c>
      <c r="BC538"/>
      <c r="BD538"/>
      <c r="BE538"/>
      <c r="BF538"/>
      <c r="BG538" s="59"/>
      <c r="BH538" s="59"/>
      <c r="BI538"/>
      <c r="BJ538"/>
      <c r="BK538"/>
      <c r="BL538" s="3"/>
      <c r="BM538" s="3"/>
      <c r="BN538" s="3"/>
      <c r="BO538" s="3"/>
      <c r="BP538" s="3"/>
      <c r="BQ538"/>
      <c r="BR538"/>
      <c r="BS538"/>
      <c r="BT538"/>
      <c r="BU538"/>
      <c r="BV538"/>
    </row>
    <row r="539" spans="1:74" ht="13.5" customHeight="1">
      <c r="A539" s="55" t="str">
        <f t="shared" ca="1" si="102"/>
        <v/>
      </c>
      <c r="B539" s="5"/>
      <c r="C539" s="5"/>
      <c r="D539" s="5"/>
      <c r="E539" s="6"/>
      <c r="F539" s="5"/>
      <c r="G539" s="5"/>
      <c r="H539" s="5"/>
      <c r="I539" s="5"/>
      <c r="J539" s="116"/>
      <c r="K539" s="109" t="str">
        <f t="shared" ca="1" si="103"/>
        <v/>
      </c>
      <c r="L539" s="8" t="str">
        <f t="shared" ca="1" si="104"/>
        <v/>
      </c>
      <c r="M539" s="7" t="str">
        <f t="shared" ca="1" si="96"/>
        <v/>
      </c>
      <c r="N539" s="8" t="str">
        <f t="shared" ca="1" si="97"/>
        <v/>
      </c>
      <c r="O539" s="7" t="str">
        <f t="shared" ca="1" si="105"/>
        <v/>
      </c>
      <c r="P539" s="7" t="str">
        <f t="shared" ca="1" si="106"/>
        <v/>
      </c>
      <c r="Q539" s="7" t="str">
        <f t="shared" ca="1" si="98"/>
        <v/>
      </c>
      <c r="R539" s="7" t="str">
        <f t="shared" ca="1" si="99"/>
        <v/>
      </c>
      <c r="S539" s="107" t="str">
        <f t="shared" ca="1" si="100"/>
        <v/>
      </c>
      <c r="T539" s="7" t="str">
        <f t="shared" ca="1" si="101"/>
        <v/>
      </c>
      <c r="U539" s="109">
        <v>539</v>
      </c>
      <c r="V539" s="111" t="s">
        <v>1031</v>
      </c>
      <c r="W539" s="111" t="s">
        <v>2420</v>
      </c>
      <c r="X539" s="109" t="str">
        <f t="shared" ca="1" si="107"/>
        <v/>
      </c>
      <c r="BC539"/>
      <c r="BD539"/>
      <c r="BE539"/>
      <c r="BF539"/>
      <c r="BG539" s="59"/>
      <c r="BH539" s="59"/>
      <c r="BI539"/>
      <c r="BJ539"/>
      <c r="BK539"/>
      <c r="BL539" s="3"/>
      <c r="BM539" s="3"/>
      <c r="BN539" s="3"/>
      <c r="BO539" s="3"/>
      <c r="BP539" s="3"/>
      <c r="BQ539"/>
      <c r="BR539"/>
      <c r="BS539"/>
      <c r="BT539"/>
      <c r="BU539"/>
      <c r="BV539"/>
    </row>
    <row r="540" spans="1:74" ht="13.5" customHeight="1">
      <c r="A540" s="55" t="str">
        <f t="shared" ca="1" si="102"/>
        <v/>
      </c>
      <c r="B540" s="5"/>
      <c r="C540" s="5"/>
      <c r="D540" s="5"/>
      <c r="E540" s="6"/>
      <c r="F540" s="5"/>
      <c r="G540" s="5"/>
      <c r="H540" s="5"/>
      <c r="I540" s="5"/>
      <c r="J540" s="116"/>
      <c r="K540" s="109" t="str">
        <f t="shared" ca="1" si="103"/>
        <v/>
      </c>
      <c r="L540" s="8" t="str">
        <f t="shared" ca="1" si="104"/>
        <v/>
      </c>
      <c r="M540" s="7" t="str">
        <f t="shared" ca="1" si="96"/>
        <v/>
      </c>
      <c r="N540" s="8" t="str">
        <f t="shared" ca="1" si="97"/>
        <v/>
      </c>
      <c r="O540" s="7" t="str">
        <f t="shared" ca="1" si="105"/>
        <v/>
      </c>
      <c r="P540" s="7" t="str">
        <f t="shared" ca="1" si="106"/>
        <v/>
      </c>
      <c r="Q540" s="7" t="str">
        <f t="shared" ca="1" si="98"/>
        <v/>
      </c>
      <c r="R540" s="7" t="str">
        <f t="shared" ca="1" si="99"/>
        <v/>
      </c>
      <c r="S540" s="107" t="str">
        <f t="shared" ca="1" si="100"/>
        <v/>
      </c>
      <c r="T540" s="7" t="str">
        <f t="shared" ca="1" si="101"/>
        <v/>
      </c>
      <c r="U540" s="109">
        <v>540</v>
      </c>
      <c r="V540" s="111" t="s">
        <v>1032</v>
      </c>
      <c r="W540" s="111" t="s">
        <v>2421</v>
      </c>
      <c r="X540" s="109" t="str">
        <f t="shared" ca="1" si="107"/>
        <v/>
      </c>
      <c r="BC540"/>
      <c r="BD540"/>
      <c r="BE540"/>
      <c r="BF540"/>
      <c r="BG540" s="59"/>
      <c r="BH540" s="59"/>
      <c r="BI540"/>
      <c r="BJ540"/>
      <c r="BK540"/>
      <c r="BL540" s="3"/>
      <c r="BM540" s="3"/>
      <c r="BN540" s="3"/>
      <c r="BO540" s="3"/>
      <c r="BP540" s="3"/>
      <c r="BQ540"/>
      <c r="BR540"/>
      <c r="BS540"/>
      <c r="BT540"/>
      <c r="BU540"/>
      <c r="BV540"/>
    </row>
    <row r="541" spans="1:74" ht="13.5" customHeight="1">
      <c r="A541" s="55" t="str">
        <f t="shared" ca="1" si="102"/>
        <v/>
      </c>
      <c r="B541" s="5"/>
      <c r="C541" s="5"/>
      <c r="D541" s="5"/>
      <c r="E541" s="6"/>
      <c r="F541" s="5"/>
      <c r="G541" s="5"/>
      <c r="H541" s="5"/>
      <c r="I541" s="5"/>
      <c r="J541" s="116"/>
      <c r="K541" s="109" t="str">
        <f t="shared" ca="1" si="103"/>
        <v/>
      </c>
      <c r="L541" s="8" t="str">
        <f t="shared" ca="1" si="104"/>
        <v/>
      </c>
      <c r="M541" s="7" t="str">
        <f t="shared" ca="1" si="96"/>
        <v/>
      </c>
      <c r="N541" s="8" t="str">
        <f t="shared" ca="1" si="97"/>
        <v/>
      </c>
      <c r="O541" s="7" t="str">
        <f t="shared" ca="1" si="105"/>
        <v/>
      </c>
      <c r="P541" s="7" t="str">
        <f t="shared" ca="1" si="106"/>
        <v/>
      </c>
      <c r="Q541" s="7" t="str">
        <f t="shared" ca="1" si="98"/>
        <v/>
      </c>
      <c r="R541" s="7" t="str">
        <f t="shared" ca="1" si="99"/>
        <v/>
      </c>
      <c r="S541" s="107" t="str">
        <f t="shared" ca="1" si="100"/>
        <v/>
      </c>
      <c r="T541" s="7" t="str">
        <f t="shared" ca="1" si="101"/>
        <v/>
      </c>
      <c r="U541" s="109">
        <v>541</v>
      </c>
      <c r="V541" s="111" t="s">
        <v>1033</v>
      </c>
      <c r="W541" s="111" t="s">
        <v>2422</v>
      </c>
      <c r="X541" s="109" t="str">
        <f t="shared" ca="1" si="107"/>
        <v/>
      </c>
      <c r="BC541"/>
      <c r="BD541"/>
      <c r="BE541"/>
      <c r="BF541"/>
      <c r="BG541" s="59"/>
      <c r="BH541" s="59"/>
      <c r="BI541"/>
      <c r="BJ541"/>
      <c r="BK541"/>
      <c r="BL541" s="3"/>
      <c r="BM541" s="3"/>
      <c r="BN541" s="3"/>
      <c r="BO541" s="3"/>
      <c r="BP541" s="3"/>
      <c r="BQ541"/>
      <c r="BR541"/>
      <c r="BS541"/>
      <c r="BT541"/>
      <c r="BU541"/>
      <c r="BV541"/>
    </row>
    <row r="542" spans="1:74" ht="13.5" customHeight="1">
      <c r="A542" s="55" t="str">
        <f t="shared" ca="1" si="102"/>
        <v/>
      </c>
      <c r="B542" s="5"/>
      <c r="C542" s="5"/>
      <c r="D542" s="5"/>
      <c r="E542" s="6"/>
      <c r="F542" s="5"/>
      <c r="G542" s="5"/>
      <c r="H542" s="5"/>
      <c r="I542" s="5"/>
      <c r="J542" s="116"/>
      <c r="K542" s="109" t="str">
        <f t="shared" ca="1" si="103"/>
        <v/>
      </c>
      <c r="L542" s="8" t="str">
        <f t="shared" ca="1" si="104"/>
        <v/>
      </c>
      <c r="M542" s="7" t="str">
        <f t="shared" ca="1" si="96"/>
        <v/>
      </c>
      <c r="N542" s="8" t="str">
        <f t="shared" ca="1" si="97"/>
        <v/>
      </c>
      <c r="O542" s="7" t="str">
        <f t="shared" ca="1" si="105"/>
        <v/>
      </c>
      <c r="P542" s="7" t="str">
        <f t="shared" ca="1" si="106"/>
        <v/>
      </c>
      <c r="Q542" s="7" t="str">
        <f t="shared" ca="1" si="98"/>
        <v/>
      </c>
      <c r="R542" s="7" t="str">
        <f t="shared" ca="1" si="99"/>
        <v/>
      </c>
      <c r="S542" s="107" t="str">
        <f t="shared" ca="1" si="100"/>
        <v/>
      </c>
      <c r="T542" s="7" t="str">
        <f t="shared" ca="1" si="101"/>
        <v/>
      </c>
      <c r="U542" s="109">
        <v>542</v>
      </c>
      <c r="V542" s="111" t="s">
        <v>1034</v>
      </c>
      <c r="W542" s="111" t="s">
        <v>2423</v>
      </c>
      <c r="X542" s="109" t="str">
        <f t="shared" ca="1" si="107"/>
        <v/>
      </c>
      <c r="BC542"/>
      <c r="BD542"/>
      <c r="BE542"/>
      <c r="BF542"/>
      <c r="BG542" s="59"/>
      <c r="BH542" s="59"/>
      <c r="BI542"/>
      <c r="BJ542"/>
      <c r="BK542"/>
      <c r="BL542" s="3"/>
      <c r="BM542" s="3"/>
      <c r="BN542" s="3"/>
      <c r="BO542" s="3"/>
      <c r="BP542" s="3"/>
      <c r="BQ542"/>
      <c r="BR542"/>
      <c r="BS542"/>
      <c r="BT542"/>
      <c r="BU542"/>
      <c r="BV542"/>
    </row>
    <row r="543" spans="1:74" ht="13.5" customHeight="1">
      <c r="A543" s="55" t="str">
        <f t="shared" ca="1" si="102"/>
        <v/>
      </c>
      <c r="B543" s="5"/>
      <c r="C543" s="5"/>
      <c r="D543" s="5"/>
      <c r="E543" s="6"/>
      <c r="F543" s="5"/>
      <c r="G543" s="5"/>
      <c r="H543" s="5"/>
      <c r="I543" s="5"/>
      <c r="J543" s="116"/>
      <c r="K543" s="109" t="str">
        <f t="shared" ca="1" si="103"/>
        <v/>
      </c>
      <c r="L543" s="8" t="str">
        <f t="shared" ca="1" si="104"/>
        <v/>
      </c>
      <c r="M543" s="7" t="str">
        <f t="shared" ca="1" si="96"/>
        <v/>
      </c>
      <c r="N543" s="8" t="str">
        <f t="shared" ca="1" si="97"/>
        <v/>
      </c>
      <c r="O543" s="7" t="str">
        <f t="shared" ca="1" si="105"/>
        <v/>
      </c>
      <c r="P543" s="7" t="str">
        <f t="shared" ca="1" si="106"/>
        <v/>
      </c>
      <c r="Q543" s="7" t="str">
        <f t="shared" ca="1" si="98"/>
        <v/>
      </c>
      <c r="R543" s="7" t="str">
        <f t="shared" ca="1" si="99"/>
        <v/>
      </c>
      <c r="S543" s="107" t="str">
        <f t="shared" ca="1" si="100"/>
        <v/>
      </c>
      <c r="T543" s="7" t="str">
        <f t="shared" ca="1" si="101"/>
        <v/>
      </c>
      <c r="U543" s="109">
        <v>543</v>
      </c>
      <c r="V543" s="111" t="s">
        <v>1035</v>
      </c>
      <c r="W543" s="111" t="s">
        <v>2424</v>
      </c>
      <c r="X543" s="109" t="str">
        <f t="shared" ca="1" si="107"/>
        <v/>
      </c>
      <c r="BC543"/>
      <c r="BD543"/>
      <c r="BE543"/>
      <c r="BF543"/>
      <c r="BG543" s="59"/>
      <c r="BH543" s="59"/>
      <c r="BI543"/>
      <c r="BJ543"/>
      <c r="BK543"/>
      <c r="BL543" s="3"/>
      <c r="BM543" s="3"/>
      <c r="BN543" s="3"/>
      <c r="BO543" s="3"/>
      <c r="BP543" s="3"/>
      <c r="BQ543"/>
      <c r="BR543"/>
      <c r="BS543"/>
      <c r="BT543"/>
      <c r="BU543"/>
      <c r="BV543"/>
    </row>
    <row r="544" spans="1:74" ht="13.5" customHeight="1">
      <c r="A544" s="55" t="str">
        <f t="shared" ca="1" si="102"/>
        <v/>
      </c>
      <c r="B544" s="5"/>
      <c r="C544" s="5"/>
      <c r="D544" s="5"/>
      <c r="E544" s="6"/>
      <c r="F544" s="5"/>
      <c r="G544" s="5"/>
      <c r="H544" s="5"/>
      <c r="I544" s="5"/>
      <c r="J544" s="116"/>
      <c r="K544" s="109" t="str">
        <f t="shared" ca="1" si="103"/>
        <v/>
      </c>
      <c r="L544" s="8" t="str">
        <f t="shared" ca="1" si="104"/>
        <v/>
      </c>
      <c r="M544" s="7" t="str">
        <f t="shared" ca="1" si="96"/>
        <v/>
      </c>
      <c r="N544" s="8" t="str">
        <f t="shared" ca="1" si="97"/>
        <v/>
      </c>
      <c r="O544" s="7" t="str">
        <f t="shared" ca="1" si="105"/>
        <v/>
      </c>
      <c r="P544" s="7" t="str">
        <f t="shared" ca="1" si="106"/>
        <v/>
      </c>
      <c r="Q544" s="7" t="str">
        <f t="shared" ca="1" si="98"/>
        <v/>
      </c>
      <c r="R544" s="7" t="str">
        <f t="shared" ca="1" si="99"/>
        <v/>
      </c>
      <c r="S544" s="107" t="str">
        <f t="shared" ca="1" si="100"/>
        <v/>
      </c>
      <c r="T544" s="7" t="str">
        <f t="shared" ca="1" si="101"/>
        <v/>
      </c>
      <c r="U544" s="109">
        <v>544</v>
      </c>
      <c r="V544" s="111" t="s">
        <v>1036</v>
      </c>
      <c r="W544" s="111" t="s">
        <v>2425</v>
      </c>
      <c r="X544" s="109" t="str">
        <f t="shared" ca="1" si="107"/>
        <v/>
      </c>
      <c r="BC544"/>
      <c r="BD544"/>
      <c r="BE544"/>
      <c r="BF544"/>
      <c r="BG544" s="59"/>
      <c r="BH544" s="59"/>
      <c r="BI544"/>
      <c r="BJ544"/>
      <c r="BK544"/>
      <c r="BL544" s="3"/>
      <c r="BM544" s="3"/>
      <c r="BN544" s="3"/>
      <c r="BO544" s="3"/>
      <c r="BP544" s="3"/>
      <c r="BQ544"/>
      <c r="BR544"/>
      <c r="BS544"/>
      <c r="BT544"/>
      <c r="BU544"/>
      <c r="BV544"/>
    </row>
    <row r="545" spans="1:74" ht="13.5" customHeight="1">
      <c r="A545" s="55" t="str">
        <f t="shared" ca="1" si="102"/>
        <v/>
      </c>
      <c r="B545" s="5"/>
      <c r="C545" s="5"/>
      <c r="D545" s="5"/>
      <c r="E545" s="6"/>
      <c r="F545" s="5"/>
      <c r="G545" s="5"/>
      <c r="H545" s="5"/>
      <c r="I545" s="5"/>
      <c r="J545" s="116"/>
      <c r="K545" s="109" t="str">
        <f t="shared" ca="1" si="103"/>
        <v/>
      </c>
      <c r="L545" s="8" t="str">
        <f t="shared" ca="1" si="104"/>
        <v/>
      </c>
      <c r="M545" s="7" t="str">
        <f t="shared" ca="1" si="96"/>
        <v/>
      </c>
      <c r="N545" s="8" t="str">
        <f t="shared" ca="1" si="97"/>
        <v/>
      </c>
      <c r="O545" s="7" t="str">
        <f t="shared" ca="1" si="105"/>
        <v/>
      </c>
      <c r="P545" s="7" t="str">
        <f t="shared" ca="1" si="106"/>
        <v/>
      </c>
      <c r="Q545" s="7" t="str">
        <f t="shared" ca="1" si="98"/>
        <v/>
      </c>
      <c r="R545" s="7" t="str">
        <f t="shared" ca="1" si="99"/>
        <v/>
      </c>
      <c r="S545" s="107" t="str">
        <f t="shared" ca="1" si="100"/>
        <v/>
      </c>
      <c r="T545" s="7" t="str">
        <f t="shared" ca="1" si="101"/>
        <v/>
      </c>
      <c r="U545" s="109">
        <v>545</v>
      </c>
      <c r="V545" s="111" t="s">
        <v>1037</v>
      </c>
      <c r="W545" s="111" t="s">
        <v>2426</v>
      </c>
      <c r="X545" s="109" t="str">
        <f t="shared" ca="1" si="107"/>
        <v/>
      </c>
      <c r="BC545"/>
      <c r="BD545"/>
      <c r="BE545"/>
      <c r="BF545"/>
      <c r="BG545" s="59"/>
      <c r="BH545" s="59"/>
      <c r="BI545"/>
      <c r="BJ545"/>
      <c r="BK545"/>
      <c r="BL545" s="3"/>
      <c r="BM545" s="3"/>
      <c r="BN545" s="3"/>
      <c r="BO545" s="3"/>
      <c r="BP545" s="3"/>
      <c r="BQ545"/>
      <c r="BR545"/>
      <c r="BS545"/>
      <c r="BT545"/>
      <c r="BU545"/>
      <c r="BV545"/>
    </row>
    <row r="546" spans="1:74" ht="13.5" customHeight="1">
      <c r="A546" s="55" t="str">
        <f t="shared" ca="1" si="102"/>
        <v/>
      </c>
      <c r="B546" s="5"/>
      <c r="C546" s="5"/>
      <c r="D546" s="5"/>
      <c r="E546" s="6"/>
      <c r="F546" s="5"/>
      <c r="G546" s="5"/>
      <c r="H546" s="5"/>
      <c r="I546" s="5"/>
      <c r="J546" s="116"/>
      <c r="K546" s="109" t="str">
        <f t="shared" ca="1" si="103"/>
        <v/>
      </c>
      <c r="L546" s="8" t="str">
        <f t="shared" ca="1" si="104"/>
        <v/>
      </c>
      <c r="M546" s="7" t="str">
        <f t="shared" ca="1" si="96"/>
        <v/>
      </c>
      <c r="N546" s="8" t="str">
        <f t="shared" ca="1" si="97"/>
        <v/>
      </c>
      <c r="O546" s="7" t="str">
        <f t="shared" ca="1" si="105"/>
        <v/>
      </c>
      <c r="P546" s="7" t="str">
        <f t="shared" ca="1" si="106"/>
        <v/>
      </c>
      <c r="Q546" s="7" t="str">
        <f t="shared" ca="1" si="98"/>
        <v/>
      </c>
      <c r="R546" s="7" t="str">
        <f t="shared" ca="1" si="99"/>
        <v/>
      </c>
      <c r="S546" s="107" t="str">
        <f t="shared" ca="1" si="100"/>
        <v/>
      </c>
      <c r="T546" s="7" t="str">
        <f t="shared" ca="1" si="101"/>
        <v/>
      </c>
      <c r="U546" s="109">
        <v>546</v>
      </c>
      <c r="V546" s="111" t="s">
        <v>1038</v>
      </c>
      <c r="W546" s="111" t="s">
        <v>2427</v>
      </c>
      <c r="X546" s="109" t="str">
        <f t="shared" ca="1" si="107"/>
        <v/>
      </c>
      <c r="BC546"/>
      <c r="BD546"/>
      <c r="BE546"/>
      <c r="BF546"/>
      <c r="BG546" s="59"/>
      <c r="BH546" s="59"/>
      <c r="BI546"/>
      <c r="BJ546"/>
      <c r="BK546"/>
      <c r="BL546" s="3"/>
      <c r="BM546" s="3"/>
      <c r="BN546" s="3"/>
      <c r="BO546" s="3"/>
      <c r="BP546" s="3"/>
      <c r="BQ546"/>
      <c r="BR546"/>
      <c r="BS546"/>
      <c r="BT546"/>
      <c r="BU546"/>
      <c r="BV546"/>
    </row>
    <row r="547" spans="1:74" ht="13.5" customHeight="1">
      <c r="A547" s="55" t="str">
        <f t="shared" ca="1" si="102"/>
        <v/>
      </c>
      <c r="B547" s="5"/>
      <c r="C547" s="5"/>
      <c r="D547" s="5"/>
      <c r="E547" s="6"/>
      <c r="F547" s="5"/>
      <c r="G547" s="5"/>
      <c r="H547" s="5"/>
      <c r="I547" s="5"/>
      <c r="J547" s="116"/>
      <c r="K547" s="109" t="str">
        <f t="shared" ca="1" si="103"/>
        <v/>
      </c>
      <c r="L547" s="8" t="str">
        <f t="shared" ca="1" si="104"/>
        <v/>
      </c>
      <c r="M547" s="7" t="str">
        <f t="shared" ca="1" si="96"/>
        <v/>
      </c>
      <c r="N547" s="8" t="str">
        <f t="shared" ca="1" si="97"/>
        <v/>
      </c>
      <c r="O547" s="7" t="str">
        <f t="shared" ca="1" si="105"/>
        <v/>
      </c>
      <c r="P547" s="7" t="str">
        <f t="shared" ca="1" si="106"/>
        <v/>
      </c>
      <c r="Q547" s="7" t="str">
        <f t="shared" ca="1" si="98"/>
        <v/>
      </c>
      <c r="R547" s="7" t="str">
        <f t="shared" ca="1" si="99"/>
        <v/>
      </c>
      <c r="S547" s="107" t="str">
        <f t="shared" ca="1" si="100"/>
        <v/>
      </c>
      <c r="T547" s="7" t="str">
        <f t="shared" ca="1" si="101"/>
        <v/>
      </c>
      <c r="U547" s="109">
        <v>547</v>
      </c>
      <c r="V547" s="111" t="s">
        <v>1039</v>
      </c>
      <c r="W547" s="111" t="s">
        <v>2428</v>
      </c>
      <c r="X547" s="109" t="str">
        <f t="shared" ca="1" si="107"/>
        <v/>
      </c>
      <c r="BC547"/>
      <c r="BD547"/>
      <c r="BE547"/>
      <c r="BF547"/>
      <c r="BG547" s="59"/>
      <c r="BH547" s="59"/>
      <c r="BI547"/>
      <c r="BJ547"/>
      <c r="BK547"/>
      <c r="BL547" s="3"/>
      <c r="BM547" s="3"/>
      <c r="BN547" s="3"/>
      <c r="BO547" s="3"/>
      <c r="BP547" s="3"/>
      <c r="BQ547"/>
      <c r="BR547"/>
      <c r="BS547"/>
      <c r="BT547"/>
      <c r="BU547"/>
      <c r="BV547"/>
    </row>
    <row r="548" spans="1:74" ht="13.5" customHeight="1">
      <c r="A548" s="55" t="str">
        <f t="shared" ca="1" si="102"/>
        <v/>
      </c>
      <c r="B548" s="5"/>
      <c r="C548" s="5"/>
      <c r="D548" s="5"/>
      <c r="E548" s="6"/>
      <c r="F548" s="5"/>
      <c r="G548" s="5"/>
      <c r="H548" s="5"/>
      <c r="I548" s="5"/>
      <c r="J548" s="116"/>
      <c r="K548" s="109" t="str">
        <f t="shared" ca="1" si="103"/>
        <v/>
      </c>
      <c r="L548" s="8" t="str">
        <f t="shared" ca="1" si="104"/>
        <v/>
      </c>
      <c r="M548" s="7" t="str">
        <f t="shared" ca="1" si="96"/>
        <v/>
      </c>
      <c r="N548" s="8" t="str">
        <f t="shared" ca="1" si="97"/>
        <v/>
      </c>
      <c r="O548" s="7" t="str">
        <f t="shared" ca="1" si="105"/>
        <v/>
      </c>
      <c r="P548" s="7" t="str">
        <f t="shared" ca="1" si="106"/>
        <v/>
      </c>
      <c r="Q548" s="7" t="str">
        <f t="shared" ca="1" si="98"/>
        <v/>
      </c>
      <c r="R548" s="7" t="str">
        <f t="shared" ca="1" si="99"/>
        <v/>
      </c>
      <c r="S548" s="107" t="str">
        <f t="shared" ca="1" si="100"/>
        <v/>
      </c>
      <c r="T548" s="7" t="str">
        <f t="shared" ca="1" si="101"/>
        <v/>
      </c>
      <c r="U548" s="109">
        <v>548</v>
      </c>
      <c r="V548" s="111" t="s">
        <v>1040</v>
      </c>
      <c r="W548" s="111" t="s">
        <v>2429</v>
      </c>
      <c r="X548" s="109" t="str">
        <f t="shared" ca="1" si="107"/>
        <v/>
      </c>
      <c r="BC548"/>
      <c r="BD548"/>
      <c r="BE548"/>
      <c r="BF548"/>
      <c r="BG548" s="59"/>
      <c r="BH548" s="59"/>
      <c r="BI548"/>
      <c r="BJ548"/>
      <c r="BK548"/>
      <c r="BL548" s="3"/>
      <c r="BM548" s="3"/>
      <c r="BN548" s="3"/>
      <c r="BO548" s="3"/>
      <c r="BP548" s="3"/>
      <c r="BQ548"/>
      <c r="BR548"/>
      <c r="BS548"/>
      <c r="BT548"/>
      <c r="BU548"/>
      <c r="BV548"/>
    </row>
    <row r="549" spans="1:74" ht="13.5" customHeight="1">
      <c r="A549" s="55" t="str">
        <f t="shared" ca="1" si="102"/>
        <v/>
      </c>
      <c r="B549" s="5"/>
      <c r="C549" s="5"/>
      <c r="D549" s="5"/>
      <c r="E549" s="6"/>
      <c r="F549" s="5"/>
      <c r="G549" s="5"/>
      <c r="H549" s="5"/>
      <c r="I549" s="5"/>
      <c r="J549" s="116"/>
      <c r="K549" s="109" t="str">
        <f t="shared" ca="1" si="103"/>
        <v/>
      </c>
      <c r="L549" s="8" t="str">
        <f t="shared" ca="1" si="104"/>
        <v/>
      </c>
      <c r="M549" s="7" t="str">
        <f t="shared" ca="1" si="96"/>
        <v/>
      </c>
      <c r="N549" s="8" t="str">
        <f t="shared" ca="1" si="97"/>
        <v/>
      </c>
      <c r="O549" s="7" t="str">
        <f t="shared" ca="1" si="105"/>
        <v/>
      </c>
      <c r="P549" s="7" t="str">
        <f t="shared" ca="1" si="106"/>
        <v/>
      </c>
      <c r="Q549" s="7" t="str">
        <f t="shared" ca="1" si="98"/>
        <v/>
      </c>
      <c r="R549" s="7" t="str">
        <f t="shared" ca="1" si="99"/>
        <v/>
      </c>
      <c r="S549" s="107" t="str">
        <f t="shared" ca="1" si="100"/>
        <v/>
      </c>
      <c r="T549" s="7" t="str">
        <f t="shared" ca="1" si="101"/>
        <v/>
      </c>
      <c r="U549" s="109">
        <v>549</v>
      </c>
      <c r="V549" s="111" t="s">
        <v>1041</v>
      </c>
      <c r="W549" s="111" t="s">
        <v>2430</v>
      </c>
      <c r="X549" s="109" t="str">
        <f t="shared" ca="1" si="107"/>
        <v/>
      </c>
      <c r="BC549"/>
      <c r="BD549"/>
      <c r="BE549"/>
      <c r="BF549"/>
      <c r="BG549" s="59"/>
      <c r="BH549" s="59"/>
      <c r="BI549"/>
      <c r="BJ549"/>
      <c r="BK549"/>
      <c r="BL549" s="3"/>
      <c r="BM549" s="3"/>
      <c r="BN549" s="3"/>
      <c r="BO549" s="3"/>
      <c r="BP549" s="3"/>
      <c r="BQ549"/>
      <c r="BR549"/>
      <c r="BS549"/>
      <c r="BT549"/>
      <c r="BU549"/>
      <c r="BV549"/>
    </row>
    <row r="550" spans="1:74" ht="13.5" customHeight="1">
      <c r="A550" s="55" t="str">
        <f t="shared" ca="1" si="102"/>
        <v/>
      </c>
      <c r="B550" s="5"/>
      <c r="C550" s="5"/>
      <c r="D550" s="5"/>
      <c r="E550" s="6"/>
      <c r="F550" s="5"/>
      <c r="G550" s="5"/>
      <c r="H550" s="5"/>
      <c r="I550" s="5"/>
      <c r="J550" s="116"/>
      <c r="K550" s="109" t="str">
        <f t="shared" ca="1" si="103"/>
        <v/>
      </c>
      <c r="L550" s="8" t="str">
        <f t="shared" ca="1" si="104"/>
        <v/>
      </c>
      <c r="M550" s="7" t="str">
        <f t="shared" ca="1" si="96"/>
        <v/>
      </c>
      <c r="N550" s="8" t="str">
        <f t="shared" ca="1" si="97"/>
        <v/>
      </c>
      <c r="O550" s="7" t="str">
        <f t="shared" ca="1" si="105"/>
        <v/>
      </c>
      <c r="P550" s="7" t="str">
        <f t="shared" ca="1" si="106"/>
        <v/>
      </c>
      <c r="Q550" s="7" t="str">
        <f t="shared" ca="1" si="98"/>
        <v/>
      </c>
      <c r="R550" s="7" t="str">
        <f t="shared" ca="1" si="99"/>
        <v/>
      </c>
      <c r="S550" s="107" t="str">
        <f t="shared" ca="1" si="100"/>
        <v/>
      </c>
      <c r="T550" s="7" t="str">
        <f t="shared" ca="1" si="101"/>
        <v/>
      </c>
      <c r="U550" s="109">
        <v>550</v>
      </c>
      <c r="V550" s="111" t="s">
        <v>1042</v>
      </c>
      <c r="W550" s="111" t="s">
        <v>2431</v>
      </c>
      <c r="X550" s="109" t="str">
        <f t="shared" ca="1" si="107"/>
        <v/>
      </c>
      <c r="BC550"/>
      <c r="BD550"/>
      <c r="BE550"/>
      <c r="BF550"/>
      <c r="BG550" s="59"/>
      <c r="BH550" s="59"/>
      <c r="BI550"/>
      <c r="BJ550"/>
      <c r="BK550"/>
      <c r="BL550" s="3"/>
      <c r="BM550" s="3"/>
      <c r="BN550" s="3"/>
      <c r="BO550" s="3"/>
      <c r="BP550" s="3"/>
      <c r="BQ550"/>
      <c r="BR550"/>
      <c r="BS550"/>
      <c r="BT550"/>
      <c r="BU550"/>
      <c r="BV550"/>
    </row>
    <row r="551" spans="1:74" ht="13.5" customHeight="1">
      <c r="A551" s="55" t="str">
        <f t="shared" ca="1" si="102"/>
        <v/>
      </c>
      <c r="B551" s="5"/>
      <c r="C551" s="5"/>
      <c r="D551" s="5"/>
      <c r="E551" s="6"/>
      <c r="F551" s="5"/>
      <c r="G551" s="5"/>
      <c r="H551" s="5"/>
      <c r="I551" s="5"/>
      <c r="J551" s="116"/>
      <c r="K551" s="109" t="str">
        <f t="shared" ca="1" si="103"/>
        <v/>
      </c>
      <c r="L551" s="8" t="str">
        <f t="shared" ca="1" si="104"/>
        <v/>
      </c>
      <c r="M551" s="7" t="str">
        <f t="shared" ca="1" si="96"/>
        <v/>
      </c>
      <c r="N551" s="8" t="str">
        <f t="shared" ca="1" si="97"/>
        <v/>
      </c>
      <c r="O551" s="7" t="str">
        <f t="shared" ca="1" si="105"/>
        <v/>
      </c>
      <c r="P551" s="7" t="str">
        <f t="shared" ca="1" si="106"/>
        <v/>
      </c>
      <c r="Q551" s="7" t="str">
        <f t="shared" ca="1" si="98"/>
        <v/>
      </c>
      <c r="R551" s="7" t="str">
        <f t="shared" ca="1" si="99"/>
        <v/>
      </c>
      <c r="S551" s="107" t="str">
        <f t="shared" ca="1" si="100"/>
        <v/>
      </c>
      <c r="T551" s="7" t="str">
        <f t="shared" ca="1" si="101"/>
        <v/>
      </c>
      <c r="U551" s="109">
        <v>551</v>
      </c>
      <c r="V551" s="111" t="s">
        <v>1043</v>
      </c>
      <c r="W551" s="111" t="s">
        <v>2432</v>
      </c>
      <c r="X551" s="109" t="str">
        <f t="shared" ca="1" si="107"/>
        <v/>
      </c>
      <c r="BC551"/>
      <c r="BD551"/>
      <c r="BE551"/>
      <c r="BF551"/>
      <c r="BG551" s="59"/>
      <c r="BH551" s="59"/>
      <c r="BI551"/>
      <c r="BJ551"/>
      <c r="BK551"/>
      <c r="BL551" s="3"/>
      <c r="BM551" s="3"/>
      <c r="BN551" s="3"/>
      <c r="BO551" s="3"/>
      <c r="BP551" s="3"/>
      <c r="BQ551"/>
      <c r="BR551"/>
      <c r="BS551"/>
      <c r="BT551"/>
      <c r="BU551"/>
      <c r="BV551"/>
    </row>
    <row r="552" spans="1:74" ht="13.5" customHeight="1">
      <c r="A552" s="55" t="str">
        <f t="shared" ca="1" si="102"/>
        <v/>
      </c>
      <c r="B552" s="5"/>
      <c r="C552" s="5"/>
      <c r="D552" s="5"/>
      <c r="E552" s="6"/>
      <c r="F552" s="5"/>
      <c r="G552" s="5"/>
      <c r="H552" s="5"/>
      <c r="I552" s="5"/>
      <c r="J552" s="116"/>
      <c r="K552" s="109" t="str">
        <f t="shared" ca="1" si="103"/>
        <v/>
      </c>
      <c r="L552" s="8" t="str">
        <f t="shared" ca="1" si="104"/>
        <v/>
      </c>
      <c r="M552" s="7" t="str">
        <f t="shared" ca="1" si="96"/>
        <v/>
      </c>
      <c r="N552" s="8" t="str">
        <f t="shared" ca="1" si="97"/>
        <v/>
      </c>
      <c r="O552" s="7" t="str">
        <f t="shared" ca="1" si="105"/>
        <v/>
      </c>
      <c r="P552" s="7" t="str">
        <f t="shared" ca="1" si="106"/>
        <v/>
      </c>
      <c r="Q552" s="7" t="str">
        <f t="shared" ca="1" si="98"/>
        <v/>
      </c>
      <c r="R552" s="7" t="str">
        <f t="shared" ca="1" si="99"/>
        <v/>
      </c>
      <c r="S552" s="107" t="str">
        <f t="shared" ca="1" si="100"/>
        <v/>
      </c>
      <c r="T552" s="7" t="str">
        <f t="shared" ca="1" si="101"/>
        <v/>
      </c>
      <c r="U552" s="109">
        <v>552</v>
      </c>
      <c r="V552" s="111" t="s">
        <v>1044</v>
      </c>
      <c r="W552" s="111" t="s">
        <v>2433</v>
      </c>
      <c r="X552" s="109" t="str">
        <f t="shared" ca="1" si="107"/>
        <v/>
      </c>
      <c r="BC552"/>
      <c r="BD552"/>
      <c r="BE552"/>
      <c r="BF552"/>
      <c r="BG552" s="59"/>
      <c r="BH552" s="59"/>
      <c r="BI552"/>
      <c r="BJ552"/>
      <c r="BK552"/>
      <c r="BL552" s="3"/>
      <c r="BM552" s="3"/>
      <c r="BN552" s="3"/>
      <c r="BO552" s="3"/>
      <c r="BP552" s="3"/>
      <c r="BQ552"/>
      <c r="BR552"/>
      <c r="BS552"/>
      <c r="BT552"/>
      <c r="BU552"/>
      <c r="BV552"/>
    </row>
    <row r="553" spans="1:74" ht="13.5" customHeight="1">
      <c r="A553" s="55" t="str">
        <f t="shared" ca="1" si="102"/>
        <v/>
      </c>
      <c r="B553" s="5"/>
      <c r="C553" s="5"/>
      <c r="D553" s="5"/>
      <c r="E553" s="6"/>
      <c r="F553" s="5"/>
      <c r="G553" s="5"/>
      <c r="H553" s="5"/>
      <c r="I553" s="5"/>
      <c r="J553" s="116"/>
      <c r="K553" s="109" t="str">
        <f t="shared" ca="1" si="103"/>
        <v/>
      </c>
      <c r="L553" s="8" t="str">
        <f t="shared" ca="1" si="104"/>
        <v/>
      </c>
      <c r="M553" s="7" t="str">
        <f t="shared" ca="1" si="96"/>
        <v/>
      </c>
      <c r="N553" s="8" t="str">
        <f t="shared" ca="1" si="97"/>
        <v/>
      </c>
      <c r="O553" s="7" t="str">
        <f t="shared" ca="1" si="105"/>
        <v/>
      </c>
      <c r="P553" s="7" t="str">
        <f t="shared" ca="1" si="106"/>
        <v/>
      </c>
      <c r="Q553" s="7" t="str">
        <f t="shared" ca="1" si="98"/>
        <v/>
      </c>
      <c r="R553" s="7" t="str">
        <f t="shared" ca="1" si="99"/>
        <v/>
      </c>
      <c r="S553" s="107" t="str">
        <f t="shared" ca="1" si="100"/>
        <v/>
      </c>
      <c r="T553" s="7" t="str">
        <f t="shared" ca="1" si="101"/>
        <v/>
      </c>
      <c r="U553" s="109">
        <v>553</v>
      </c>
      <c r="V553" s="111" t="s">
        <v>1045</v>
      </c>
      <c r="W553" s="111" t="s">
        <v>2434</v>
      </c>
      <c r="X553" s="109" t="str">
        <f t="shared" ca="1" si="107"/>
        <v/>
      </c>
      <c r="BC553"/>
      <c r="BD553"/>
      <c r="BE553"/>
      <c r="BF553"/>
      <c r="BG553" s="59"/>
      <c r="BH553" s="59"/>
      <c r="BI553"/>
      <c r="BJ553"/>
      <c r="BK553"/>
      <c r="BL553" s="3"/>
      <c r="BM553" s="3"/>
      <c r="BN553" s="3"/>
      <c r="BO553" s="3"/>
      <c r="BP553" s="3"/>
      <c r="BQ553"/>
      <c r="BR553"/>
      <c r="BS553"/>
      <c r="BT553"/>
      <c r="BU553"/>
      <c r="BV553"/>
    </row>
    <row r="554" spans="1:74" ht="13.5" customHeight="1">
      <c r="A554" s="55" t="str">
        <f t="shared" ca="1" si="102"/>
        <v/>
      </c>
      <c r="B554" s="5"/>
      <c r="C554" s="5"/>
      <c r="D554" s="5"/>
      <c r="E554" s="6"/>
      <c r="F554" s="5"/>
      <c r="G554" s="5"/>
      <c r="H554" s="5"/>
      <c r="I554" s="5"/>
      <c r="J554" s="116"/>
      <c r="K554" s="109" t="str">
        <f t="shared" ca="1" si="103"/>
        <v/>
      </c>
      <c r="L554" s="8" t="str">
        <f t="shared" ca="1" si="104"/>
        <v/>
      </c>
      <c r="M554" s="7" t="str">
        <f t="shared" ca="1" si="96"/>
        <v/>
      </c>
      <c r="N554" s="8" t="str">
        <f t="shared" ca="1" si="97"/>
        <v/>
      </c>
      <c r="O554" s="7" t="str">
        <f t="shared" ca="1" si="105"/>
        <v/>
      </c>
      <c r="P554" s="7" t="str">
        <f t="shared" ca="1" si="106"/>
        <v/>
      </c>
      <c r="Q554" s="7" t="str">
        <f t="shared" ca="1" si="98"/>
        <v/>
      </c>
      <c r="R554" s="7" t="str">
        <f t="shared" ca="1" si="99"/>
        <v/>
      </c>
      <c r="S554" s="107" t="str">
        <f t="shared" ca="1" si="100"/>
        <v/>
      </c>
      <c r="T554" s="7" t="str">
        <f t="shared" ca="1" si="101"/>
        <v/>
      </c>
      <c r="U554" s="109">
        <v>554</v>
      </c>
      <c r="V554" s="111" t="s">
        <v>1046</v>
      </c>
      <c r="W554" s="111" t="s">
        <v>2435</v>
      </c>
      <c r="X554" s="109" t="str">
        <f t="shared" ca="1" si="107"/>
        <v/>
      </c>
      <c r="BC554"/>
      <c r="BD554"/>
      <c r="BE554"/>
      <c r="BF554"/>
      <c r="BG554" s="59"/>
      <c r="BH554" s="59"/>
      <c r="BI554"/>
      <c r="BJ554"/>
      <c r="BK554"/>
      <c r="BL554" s="3"/>
      <c r="BM554" s="3"/>
      <c r="BN554" s="3"/>
      <c r="BO554" s="3"/>
      <c r="BP554" s="3"/>
      <c r="BQ554"/>
      <c r="BR554"/>
      <c r="BS554"/>
      <c r="BT554"/>
      <c r="BU554"/>
      <c r="BV554"/>
    </row>
    <row r="555" spans="1:74" ht="13.5" customHeight="1">
      <c r="A555" s="55" t="str">
        <f t="shared" ca="1" si="102"/>
        <v/>
      </c>
      <c r="B555" s="5"/>
      <c r="C555" s="5"/>
      <c r="D555" s="5"/>
      <c r="E555" s="6"/>
      <c r="F555" s="5"/>
      <c r="G555" s="5"/>
      <c r="H555" s="5"/>
      <c r="I555" s="5"/>
      <c r="J555" s="116"/>
      <c r="K555" s="109" t="str">
        <f t="shared" ca="1" si="103"/>
        <v/>
      </c>
      <c r="L555" s="8" t="str">
        <f t="shared" ca="1" si="104"/>
        <v/>
      </c>
      <c r="M555" s="7" t="str">
        <f t="shared" ca="1" si="96"/>
        <v/>
      </c>
      <c r="N555" s="8" t="str">
        <f t="shared" ca="1" si="97"/>
        <v/>
      </c>
      <c r="O555" s="7" t="str">
        <f t="shared" ca="1" si="105"/>
        <v/>
      </c>
      <c r="P555" s="7" t="str">
        <f t="shared" ca="1" si="106"/>
        <v/>
      </c>
      <c r="Q555" s="7" t="str">
        <f t="shared" ca="1" si="98"/>
        <v/>
      </c>
      <c r="R555" s="7" t="str">
        <f t="shared" ca="1" si="99"/>
        <v/>
      </c>
      <c r="S555" s="107" t="str">
        <f t="shared" ca="1" si="100"/>
        <v/>
      </c>
      <c r="T555" s="7" t="str">
        <f t="shared" ca="1" si="101"/>
        <v/>
      </c>
      <c r="U555" s="109">
        <v>555</v>
      </c>
      <c r="V555" s="111" t="s">
        <v>1047</v>
      </c>
      <c r="W555" s="111" t="s">
        <v>2436</v>
      </c>
      <c r="X555" s="109" t="str">
        <f t="shared" ca="1" si="107"/>
        <v/>
      </c>
      <c r="BC555"/>
      <c r="BD555"/>
      <c r="BE555"/>
      <c r="BF555"/>
      <c r="BG555" s="59"/>
      <c r="BH555" s="59"/>
      <c r="BI555"/>
      <c r="BJ555"/>
      <c r="BK555"/>
      <c r="BL555" s="3"/>
      <c r="BM555" s="3"/>
      <c r="BN555" s="3"/>
      <c r="BO555" s="3"/>
      <c r="BP555" s="3"/>
      <c r="BQ555"/>
      <c r="BR555"/>
      <c r="BS555"/>
      <c r="BT555"/>
      <c r="BU555"/>
      <c r="BV555"/>
    </row>
    <row r="556" spans="1:74" ht="13.5" customHeight="1">
      <c r="A556" s="55" t="str">
        <f t="shared" ca="1" si="102"/>
        <v/>
      </c>
      <c r="B556" s="5"/>
      <c r="C556" s="5"/>
      <c r="D556" s="5"/>
      <c r="E556" s="6"/>
      <c r="F556" s="5"/>
      <c r="G556" s="5"/>
      <c r="H556" s="5"/>
      <c r="I556" s="5"/>
      <c r="J556" s="116"/>
      <c r="K556" s="109" t="str">
        <f t="shared" ca="1" si="103"/>
        <v/>
      </c>
      <c r="L556" s="8" t="str">
        <f t="shared" ca="1" si="104"/>
        <v/>
      </c>
      <c r="M556" s="7" t="str">
        <f t="shared" ca="1" si="96"/>
        <v/>
      </c>
      <c r="N556" s="8" t="str">
        <f t="shared" ca="1" si="97"/>
        <v/>
      </c>
      <c r="O556" s="7" t="str">
        <f t="shared" ca="1" si="105"/>
        <v/>
      </c>
      <c r="P556" s="7" t="str">
        <f t="shared" ca="1" si="106"/>
        <v/>
      </c>
      <c r="Q556" s="7" t="str">
        <f t="shared" ca="1" si="98"/>
        <v/>
      </c>
      <c r="R556" s="7" t="str">
        <f t="shared" ca="1" si="99"/>
        <v/>
      </c>
      <c r="S556" s="107" t="str">
        <f t="shared" ca="1" si="100"/>
        <v/>
      </c>
      <c r="T556" s="7" t="str">
        <f t="shared" ca="1" si="101"/>
        <v/>
      </c>
      <c r="U556" s="109">
        <v>556</v>
      </c>
      <c r="V556" s="111" t="s">
        <v>1048</v>
      </c>
      <c r="W556" s="111" t="s">
        <v>2437</v>
      </c>
      <c r="X556" s="109" t="str">
        <f t="shared" ca="1" si="107"/>
        <v/>
      </c>
      <c r="BC556"/>
      <c r="BD556"/>
      <c r="BE556"/>
      <c r="BF556"/>
      <c r="BG556" s="59"/>
      <c r="BH556" s="59"/>
      <c r="BI556"/>
      <c r="BJ556"/>
      <c r="BK556"/>
      <c r="BL556" s="3"/>
      <c r="BM556" s="3"/>
      <c r="BN556" s="3"/>
      <c r="BO556" s="3"/>
      <c r="BP556" s="3"/>
      <c r="BQ556"/>
      <c r="BR556"/>
      <c r="BS556"/>
      <c r="BT556"/>
      <c r="BU556"/>
      <c r="BV556"/>
    </row>
    <row r="557" spans="1:74" ht="13.5" customHeight="1">
      <c r="A557" s="55" t="str">
        <f t="shared" ca="1" si="102"/>
        <v/>
      </c>
      <c r="B557" s="5"/>
      <c r="C557" s="5"/>
      <c r="D557" s="5"/>
      <c r="E557" s="6"/>
      <c r="F557" s="5"/>
      <c r="G557" s="5"/>
      <c r="H557" s="5"/>
      <c r="I557" s="5"/>
      <c r="J557" s="116"/>
      <c r="K557" s="109" t="str">
        <f t="shared" ca="1" si="103"/>
        <v/>
      </c>
      <c r="L557" s="8" t="str">
        <f t="shared" ca="1" si="104"/>
        <v/>
      </c>
      <c r="M557" s="7" t="str">
        <f t="shared" ca="1" si="96"/>
        <v/>
      </c>
      <c r="N557" s="8" t="str">
        <f t="shared" ca="1" si="97"/>
        <v/>
      </c>
      <c r="O557" s="7" t="str">
        <f t="shared" ca="1" si="105"/>
        <v/>
      </c>
      <c r="P557" s="7" t="str">
        <f t="shared" ca="1" si="106"/>
        <v/>
      </c>
      <c r="Q557" s="7" t="str">
        <f t="shared" ca="1" si="98"/>
        <v/>
      </c>
      <c r="R557" s="7" t="str">
        <f t="shared" ca="1" si="99"/>
        <v/>
      </c>
      <c r="S557" s="107" t="str">
        <f t="shared" ca="1" si="100"/>
        <v/>
      </c>
      <c r="T557" s="7" t="str">
        <f t="shared" ca="1" si="101"/>
        <v/>
      </c>
      <c r="U557" s="109">
        <v>557</v>
      </c>
      <c r="V557" s="111" t="s">
        <v>1049</v>
      </c>
      <c r="W557" s="111" t="s">
        <v>2438</v>
      </c>
      <c r="X557" s="109" t="str">
        <f t="shared" ca="1" si="107"/>
        <v/>
      </c>
      <c r="BC557"/>
      <c r="BD557"/>
      <c r="BE557"/>
      <c r="BF557"/>
      <c r="BG557" s="59"/>
      <c r="BH557" s="59"/>
      <c r="BI557"/>
      <c r="BJ557"/>
      <c r="BK557"/>
      <c r="BL557" s="3"/>
      <c r="BM557" s="3"/>
      <c r="BN557" s="3"/>
      <c r="BO557" s="3"/>
      <c r="BP557" s="3"/>
      <c r="BQ557"/>
      <c r="BR557"/>
      <c r="BS557"/>
      <c r="BT557"/>
      <c r="BU557"/>
      <c r="BV557"/>
    </row>
    <row r="558" spans="1:74" ht="13.5" customHeight="1">
      <c r="A558" s="55" t="str">
        <f t="shared" ca="1" si="102"/>
        <v/>
      </c>
      <c r="B558" s="5"/>
      <c r="C558" s="5"/>
      <c r="D558" s="5"/>
      <c r="E558" s="6"/>
      <c r="F558" s="5"/>
      <c r="G558" s="5"/>
      <c r="H558" s="5"/>
      <c r="I558" s="5"/>
      <c r="J558" s="116"/>
      <c r="K558" s="109" t="str">
        <f t="shared" ca="1" si="103"/>
        <v/>
      </c>
      <c r="L558" s="8" t="str">
        <f t="shared" ca="1" si="104"/>
        <v/>
      </c>
      <c r="M558" s="7" t="str">
        <f t="shared" ca="1" si="96"/>
        <v/>
      </c>
      <c r="N558" s="8" t="str">
        <f t="shared" ca="1" si="97"/>
        <v/>
      </c>
      <c r="O558" s="7" t="str">
        <f t="shared" ca="1" si="105"/>
        <v/>
      </c>
      <c r="P558" s="7" t="str">
        <f t="shared" ca="1" si="106"/>
        <v/>
      </c>
      <c r="Q558" s="7" t="str">
        <f t="shared" ca="1" si="98"/>
        <v/>
      </c>
      <c r="R558" s="7" t="str">
        <f t="shared" ca="1" si="99"/>
        <v/>
      </c>
      <c r="S558" s="107" t="str">
        <f t="shared" ca="1" si="100"/>
        <v/>
      </c>
      <c r="T558" s="7" t="str">
        <f t="shared" ca="1" si="101"/>
        <v/>
      </c>
      <c r="U558" s="109">
        <v>558</v>
      </c>
      <c r="V558" s="111" t="s">
        <v>1050</v>
      </c>
      <c r="W558" s="111" t="s">
        <v>2439</v>
      </c>
      <c r="X558" s="109" t="str">
        <f t="shared" ca="1" si="107"/>
        <v/>
      </c>
      <c r="BC558"/>
      <c r="BD558"/>
      <c r="BE558"/>
      <c r="BF558"/>
      <c r="BG558" s="59"/>
      <c r="BH558" s="59"/>
      <c r="BI558"/>
      <c r="BJ558"/>
      <c r="BK558"/>
      <c r="BL558" s="3"/>
      <c r="BM558" s="3"/>
      <c r="BN558" s="3"/>
      <c r="BO558" s="3"/>
      <c r="BP558" s="3"/>
      <c r="BQ558"/>
      <c r="BR558"/>
      <c r="BS558"/>
      <c r="BT558"/>
      <c r="BU558"/>
      <c r="BV558"/>
    </row>
    <row r="559" spans="1:74" ht="13.5" customHeight="1">
      <c r="A559" s="55" t="str">
        <f t="shared" ca="1" si="102"/>
        <v/>
      </c>
      <c r="B559" s="5"/>
      <c r="C559" s="5"/>
      <c r="D559" s="5"/>
      <c r="E559" s="6"/>
      <c r="F559" s="5"/>
      <c r="G559" s="5"/>
      <c r="H559" s="5"/>
      <c r="I559" s="5"/>
      <c r="J559" s="116"/>
      <c r="K559" s="109" t="str">
        <f t="shared" ca="1" si="103"/>
        <v/>
      </c>
      <c r="L559" s="8" t="str">
        <f t="shared" ca="1" si="104"/>
        <v/>
      </c>
      <c r="M559" s="7" t="str">
        <f t="shared" ca="1" si="96"/>
        <v/>
      </c>
      <c r="N559" s="8" t="str">
        <f t="shared" ca="1" si="97"/>
        <v/>
      </c>
      <c r="O559" s="7" t="str">
        <f t="shared" ca="1" si="105"/>
        <v/>
      </c>
      <c r="P559" s="7" t="str">
        <f t="shared" ca="1" si="106"/>
        <v/>
      </c>
      <c r="Q559" s="7" t="str">
        <f t="shared" ca="1" si="98"/>
        <v/>
      </c>
      <c r="R559" s="7" t="str">
        <f t="shared" ca="1" si="99"/>
        <v/>
      </c>
      <c r="S559" s="107" t="str">
        <f t="shared" ca="1" si="100"/>
        <v/>
      </c>
      <c r="T559" s="7" t="str">
        <f t="shared" ca="1" si="101"/>
        <v/>
      </c>
      <c r="U559" s="109">
        <v>559</v>
      </c>
      <c r="V559" s="111" t="s">
        <v>1051</v>
      </c>
      <c r="W559" s="111" t="s">
        <v>2440</v>
      </c>
      <c r="X559" s="109" t="str">
        <f t="shared" ca="1" si="107"/>
        <v/>
      </c>
      <c r="BC559"/>
      <c r="BD559"/>
      <c r="BE559"/>
      <c r="BF559"/>
      <c r="BG559" s="59"/>
      <c r="BH559" s="59"/>
      <c r="BI559"/>
      <c r="BJ559"/>
      <c r="BK559"/>
      <c r="BL559" s="3"/>
      <c r="BM559" s="3"/>
      <c r="BN559" s="3"/>
      <c r="BO559" s="3"/>
      <c r="BP559" s="3"/>
      <c r="BQ559"/>
      <c r="BR559"/>
      <c r="BS559"/>
      <c r="BT559"/>
      <c r="BU559"/>
      <c r="BV559"/>
    </row>
    <row r="560" spans="1:74" ht="13.5" customHeight="1">
      <c r="A560" s="55" t="str">
        <f t="shared" ca="1" si="102"/>
        <v/>
      </c>
      <c r="B560" s="5"/>
      <c r="C560" s="5"/>
      <c r="D560" s="5"/>
      <c r="E560" s="6"/>
      <c r="F560" s="5"/>
      <c r="G560" s="5"/>
      <c r="H560" s="5"/>
      <c r="I560" s="5"/>
      <c r="J560" s="116"/>
      <c r="K560" s="109" t="str">
        <f t="shared" ca="1" si="103"/>
        <v/>
      </c>
      <c r="L560" s="8" t="str">
        <f t="shared" ca="1" si="104"/>
        <v/>
      </c>
      <c r="M560" s="7" t="str">
        <f t="shared" ca="1" si="96"/>
        <v/>
      </c>
      <c r="N560" s="8" t="str">
        <f t="shared" ca="1" si="97"/>
        <v/>
      </c>
      <c r="O560" s="7" t="str">
        <f t="shared" ca="1" si="105"/>
        <v/>
      </c>
      <c r="P560" s="7" t="str">
        <f t="shared" ca="1" si="106"/>
        <v/>
      </c>
      <c r="Q560" s="7" t="str">
        <f t="shared" ca="1" si="98"/>
        <v/>
      </c>
      <c r="R560" s="7" t="str">
        <f t="shared" ca="1" si="99"/>
        <v/>
      </c>
      <c r="S560" s="107" t="str">
        <f t="shared" ca="1" si="100"/>
        <v/>
      </c>
      <c r="T560" s="7" t="str">
        <f t="shared" ca="1" si="101"/>
        <v/>
      </c>
      <c r="U560" s="109">
        <v>560</v>
      </c>
      <c r="V560" s="111" t="s">
        <v>1052</v>
      </c>
      <c r="W560" s="111" t="s">
        <v>2441</v>
      </c>
      <c r="X560" s="109" t="str">
        <f t="shared" ca="1" si="107"/>
        <v/>
      </c>
      <c r="BC560"/>
      <c r="BD560"/>
      <c r="BE560"/>
      <c r="BF560"/>
      <c r="BG560" s="59"/>
      <c r="BH560" s="59"/>
      <c r="BI560"/>
      <c r="BJ560"/>
      <c r="BK560"/>
      <c r="BL560" s="3"/>
      <c r="BM560" s="3"/>
      <c r="BN560" s="3"/>
      <c r="BO560" s="3"/>
      <c r="BP560" s="3"/>
      <c r="BQ560"/>
      <c r="BR560"/>
      <c r="BS560"/>
      <c r="BT560"/>
      <c r="BU560"/>
      <c r="BV560"/>
    </row>
    <row r="561" spans="1:74" ht="13.5" customHeight="1">
      <c r="A561" s="55" t="str">
        <f t="shared" ca="1" si="102"/>
        <v/>
      </c>
      <c r="B561" s="5"/>
      <c r="C561" s="5"/>
      <c r="D561" s="5"/>
      <c r="E561" s="6"/>
      <c r="F561" s="5"/>
      <c r="G561" s="5"/>
      <c r="H561" s="5"/>
      <c r="I561" s="5"/>
      <c r="J561" s="116"/>
      <c r="K561" s="109" t="str">
        <f t="shared" ca="1" si="103"/>
        <v/>
      </c>
      <c r="L561" s="8" t="str">
        <f t="shared" ca="1" si="104"/>
        <v/>
      </c>
      <c r="M561" s="7" t="str">
        <f t="shared" ca="1" si="96"/>
        <v/>
      </c>
      <c r="N561" s="8" t="str">
        <f t="shared" ca="1" si="97"/>
        <v/>
      </c>
      <c r="O561" s="7" t="str">
        <f t="shared" ca="1" si="105"/>
        <v/>
      </c>
      <c r="P561" s="7" t="str">
        <f t="shared" ca="1" si="106"/>
        <v/>
      </c>
      <c r="Q561" s="7" t="str">
        <f t="shared" ca="1" si="98"/>
        <v/>
      </c>
      <c r="R561" s="7" t="str">
        <f t="shared" ca="1" si="99"/>
        <v/>
      </c>
      <c r="S561" s="107" t="str">
        <f t="shared" ca="1" si="100"/>
        <v/>
      </c>
      <c r="T561" s="7" t="str">
        <f t="shared" ca="1" si="101"/>
        <v/>
      </c>
      <c r="U561" s="109">
        <v>561</v>
      </c>
      <c r="V561" s="111" t="s">
        <v>1053</v>
      </c>
      <c r="W561" s="111" t="s">
        <v>2442</v>
      </c>
      <c r="X561" s="109" t="str">
        <f t="shared" ca="1" si="107"/>
        <v/>
      </c>
      <c r="BC561"/>
      <c r="BD561"/>
      <c r="BE561"/>
      <c r="BF561"/>
      <c r="BG561" s="59"/>
      <c r="BH561" s="59"/>
      <c r="BI561"/>
      <c r="BJ561"/>
      <c r="BK561"/>
      <c r="BL561" s="3"/>
      <c r="BM561" s="3"/>
      <c r="BN561" s="3"/>
      <c r="BO561" s="3"/>
      <c r="BP561" s="3"/>
      <c r="BQ561"/>
      <c r="BR561"/>
      <c r="BS561"/>
      <c r="BT561"/>
      <c r="BU561"/>
      <c r="BV561"/>
    </row>
    <row r="562" spans="1:74" ht="13.5" customHeight="1">
      <c r="A562" s="55" t="str">
        <f t="shared" ca="1" si="102"/>
        <v/>
      </c>
      <c r="B562" s="5"/>
      <c r="C562" s="5"/>
      <c r="D562" s="5"/>
      <c r="E562" s="6"/>
      <c r="F562" s="5"/>
      <c r="G562" s="5"/>
      <c r="H562" s="5"/>
      <c r="I562" s="5"/>
      <c r="J562" s="116"/>
      <c r="K562" s="109" t="str">
        <f t="shared" ca="1" si="103"/>
        <v/>
      </c>
      <c r="L562" s="8" t="str">
        <f t="shared" ca="1" si="104"/>
        <v/>
      </c>
      <c r="M562" s="7" t="str">
        <f t="shared" ca="1" si="96"/>
        <v/>
      </c>
      <c r="N562" s="8" t="str">
        <f t="shared" ca="1" si="97"/>
        <v/>
      </c>
      <c r="O562" s="7" t="str">
        <f t="shared" ca="1" si="105"/>
        <v/>
      </c>
      <c r="P562" s="7" t="str">
        <f t="shared" ca="1" si="106"/>
        <v/>
      </c>
      <c r="Q562" s="7" t="str">
        <f t="shared" ca="1" si="98"/>
        <v/>
      </c>
      <c r="R562" s="7" t="str">
        <f t="shared" ca="1" si="99"/>
        <v/>
      </c>
      <c r="S562" s="107" t="str">
        <f t="shared" ca="1" si="100"/>
        <v/>
      </c>
      <c r="T562" s="7" t="str">
        <f t="shared" ca="1" si="101"/>
        <v/>
      </c>
      <c r="U562" s="109">
        <v>562</v>
      </c>
      <c r="V562" s="111" t="s">
        <v>1054</v>
      </c>
      <c r="W562" s="111" t="s">
        <v>2443</v>
      </c>
      <c r="X562" s="109" t="str">
        <f t="shared" ca="1" si="107"/>
        <v/>
      </c>
      <c r="BC562"/>
      <c r="BD562"/>
      <c r="BE562"/>
      <c r="BF562"/>
      <c r="BG562" s="59"/>
      <c r="BH562" s="59"/>
      <c r="BI562"/>
      <c r="BJ562"/>
      <c r="BK562"/>
      <c r="BL562" s="3"/>
      <c r="BM562" s="3"/>
      <c r="BN562" s="3"/>
      <c r="BO562" s="3"/>
      <c r="BP562" s="3"/>
      <c r="BQ562"/>
      <c r="BR562"/>
      <c r="BS562"/>
      <c r="BT562"/>
      <c r="BU562"/>
      <c r="BV562"/>
    </row>
    <row r="563" spans="1:74" ht="13.5" customHeight="1">
      <c r="A563" s="55" t="str">
        <f t="shared" ca="1" si="102"/>
        <v/>
      </c>
      <c r="B563" s="5"/>
      <c r="C563" s="5"/>
      <c r="D563" s="5"/>
      <c r="E563" s="6"/>
      <c r="F563" s="5"/>
      <c r="G563" s="5"/>
      <c r="H563" s="5"/>
      <c r="I563" s="5"/>
      <c r="J563" s="116"/>
      <c r="K563" s="109" t="str">
        <f t="shared" ca="1" si="103"/>
        <v/>
      </c>
      <c r="L563" s="8" t="str">
        <f t="shared" ca="1" si="104"/>
        <v/>
      </c>
      <c r="M563" s="7" t="str">
        <f t="shared" ca="1" si="96"/>
        <v/>
      </c>
      <c r="N563" s="8" t="str">
        <f t="shared" ca="1" si="97"/>
        <v/>
      </c>
      <c r="O563" s="7" t="str">
        <f t="shared" ca="1" si="105"/>
        <v/>
      </c>
      <c r="P563" s="7" t="str">
        <f t="shared" ca="1" si="106"/>
        <v/>
      </c>
      <c r="Q563" s="7" t="str">
        <f t="shared" ca="1" si="98"/>
        <v/>
      </c>
      <c r="R563" s="7" t="str">
        <f t="shared" ca="1" si="99"/>
        <v/>
      </c>
      <c r="S563" s="107" t="str">
        <f t="shared" ca="1" si="100"/>
        <v/>
      </c>
      <c r="T563" s="7" t="str">
        <f t="shared" ca="1" si="101"/>
        <v/>
      </c>
      <c r="U563" s="109">
        <v>563</v>
      </c>
      <c r="V563" s="111" t="s">
        <v>1055</v>
      </c>
      <c r="W563" s="111" t="s">
        <v>2444</v>
      </c>
      <c r="X563" s="109" t="str">
        <f t="shared" ca="1" si="107"/>
        <v/>
      </c>
      <c r="BC563"/>
      <c r="BD563"/>
      <c r="BE563"/>
      <c r="BF563"/>
      <c r="BG563" s="59"/>
      <c r="BH563" s="59"/>
      <c r="BI563"/>
      <c r="BJ563"/>
      <c r="BK563"/>
      <c r="BL563" s="3"/>
      <c r="BM563" s="3"/>
      <c r="BN563" s="3"/>
      <c r="BO563" s="3"/>
      <c r="BP563" s="3"/>
      <c r="BQ563"/>
      <c r="BR563"/>
      <c r="BS563"/>
      <c r="BT563"/>
      <c r="BU563"/>
      <c r="BV563"/>
    </row>
    <row r="564" spans="1:74" ht="13.5" customHeight="1">
      <c r="A564" s="55" t="str">
        <f t="shared" ca="1" si="102"/>
        <v/>
      </c>
      <c r="B564" s="5"/>
      <c r="C564" s="5"/>
      <c r="D564" s="5"/>
      <c r="E564" s="6"/>
      <c r="F564" s="5"/>
      <c r="G564" s="5"/>
      <c r="H564" s="5"/>
      <c r="I564" s="5"/>
      <c r="J564" s="116"/>
      <c r="K564" s="109" t="str">
        <f t="shared" ca="1" si="103"/>
        <v/>
      </c>
      <c r="L564" s="8" t="str">
        <f t="shared" ca="1" si="104"/>
        <v/>
      </c>
      <c r="M564" s="7" t="str">
        <f t="shared" ca="1" si="96"/>
        <v/>
      </c>
      <c r="N564" s="8" t="str">
        <f t="shared" ca="1" si="97"/>
        <v/>
      </c>
      <c r="O564" s="7" t="str">
        <f t="shared" ca="1" si="105"/>
        <v/>
      </c>
      <c r="P564" s="7" t="str">
        <f t="shared" ca="1" si="106"/>
        <v/>
      </c>
      <c r="Q564" s="7" t="str">
        <f t="shared" ca="1" si="98"/>
        <v/>
      </c>
      <c r="R564" s="7" t="str">
        <f t="shared" ca="1" si="99"/>
        <v/>
      </c>
      <c r="S564" s="107" t="str">
        <f t="shared" ca="1" si="100"/>
        <v/>
      </c>
      <c r="T564" s="7" t="str">
        <f t="shared" ca="1" si="101"/>
        <v/>
      </c>
      <c r="U564" s="109">
        <v>564</v>
      </c>
      <c r="V564" s="111" t="s">
        <v>1056</v>
      </c>
      <c r="W564" s="111" t="s">
        <v>2445</v>
      </c>
      <c r="X564" s="109" t="str">
        <f t="shared" ca="1" si="107"/>
        <v/>
      </c>
      <c r="BC564"/>
      <c r="BD564"/>
      <c r="BE564"/>
      <c r="BF564"/>
      <c r="BG564" s="59"/>
      <c r="BH564" s="59"/>
      <c r="BI564"/>
      <c r="BJ564"/>
      <c r="BK564"/>
      <c r="BL564" s="3"/>
      <c r="BM564" s="3"/>
      <c r="BN564" s="3"/>
      <c r="BO564" s="3"/>
      <c r="BP564" s="3"/>
      <c r="BQ564"/>
      <c r="BR564"/>
      <c r="BS564"/>
      <c r="BT564"/>
      <c r="BU564"/>
      <c r="BV564"/>
    </row>
    <row r="565" spans="1:74" ht="13.5" customHeight="1">
      <c r="A565" s="55" t="str">
        <f t="shared" ca="1" si="102"/>
        <v/>
      </c>
      <c r="B565" s="5"/>
      <c r="C565" s="5"/>
      <c r="D565" s="5"/>
      <c r="E565" s="6"/>
      <c r="F565" s="5"/>
      <c r="G565" s="5"/>
      <c r="H565" s="5"/>
      <c r="I565" s="5"/>
      <c r="J565" s="116"/>
      <c r="K565" s="109" t="str">
        <f t="shared" ca="1" si="103"/>
        <v/>
      </c>
      <c r="L565" s="8" t="str">
        <f t="shared" ca="1" si="104"/>
        <v/>
      </c>
      <c r="M565" s="7" t="str">
        <f t="shared" ca="1" si="96"/>
        <v/>
      </c>
      <c r="N565" s="8" t="str">
        <f t="shared" ca="1" si="97"/>
        <v/>
      </c>
      <c r="O565" s="7" t="str">
        <f t="shared" ca="1" si="105"/>
        <v/>
      </c>
      <c r="P565" s="7" t="str">
        <f t="shared" ca="1" si="106"/>
        <v/>
      </c>
      <c r="Q565" s="7" t="str">
        <f t="shared" ca="1" si="98"/>
        <v/>
      </c>
      <c r="R565" s="7" t="str">
        <f t="shared" ca="1" si="99"/>
        <v/>
      </c>
      <c r="S565" s="107" t="str">
        <f t="shared" ca="1" si="100"/>
        <v/>
      </c>
      <c r="T565" s="7" t="str">
        <f t="shared" ca="1" si="101"/>
        <v/>
      </c>
      <c r="U565" s="109">
        <v>565</v>
      </c>
      <c r="V565" s="111" t="s">
        <v>1057</v>
      </c>
      <c r="W565" s="111" t="s">
        <v>2446</v>
      </c>
      <c r="X565" s="109" t="str">
        <f t="shared" ca="1" si="107"/>
        <v/>
      </c>
      <c r="BC565"/>
      <c r="BD565"/>
      <c r="BE565"/>
      <c r="BF565"/>
      <c r="BG565" s="59"/>
      <c r="BH565" s="59"/>
      <c r="BI565"/>
      <c r="BJ565"/>
      <c r="BK565"/>
      <c r="BL565" s="3"/>
      <c r="BM565" s="3"/>
      <c r="BN565" s="3"/>
      <c r="BO565" s="3"/>
      <c r="BP565" s="3"/>
      <c r="BQ565"/>
      <c r="BR565"/>
      <c r="BS565"/>
      <c r="BT565"/>
      <c r="BU565"/>
      <c r="BV565"/>
    </row>
    <row r="566" spans="1:74" ht="13.5" customHeight="1">
      <c r="A566" s="55" t="str">
        <f t="shared" ca="1" si="102"/>
        <v/>
      </c>
      <c r="B566" s="5"/>
      <c r="C566" s="5"/>
      <c r="D566" s="5"/>
      <c r="E566" s="6"/>
      <c r="F566" s="5"/>
      <c r="G566" s="5"/>
      <c r="H566" s="5"/>
      <c r="I566" s="5"/>
      <c r="J566" s="116"/>
      <c r="K566" s="109" t="str">
        <f t="shared" ca="1" si="103"/>
        <v/>
      </c>
      <c r="L566" s="8" t="str">
        <f t="shared" ca="1" si="104"/>
        <v/>
      </c>
      <c r="M566" s="7" t="str">
        <f t="shared" ca="1" si="96"/>
        <v/>
      </c>
      <c r="N566" s="8" t="str">
        <f t="shared" ca="1" si="97"/>
        <v/>
      </c>
      <c r="O566" s="7" t="str">
        <f t="shared" ca="1" si="105"/>
        <v/>
      </c>
      <c r="P566" s="7" t="str">
        <f t="shared" ca="1" si="106"/>
        <v/>
      </c>
      <c r="Q566" s="7" t="str">
        <f t="shared" ca="1" si="98"/>
        <v/>
      </c>
      <c r="R566" s="7" t="str">
        <f t="shared" ca="1" si="99"/>
        <v/>
      </c>
      <c r="S566" s="107" t="str">
        <f t="shared" ca="1" si="100"/>
        <v/>
      </c>
      <c r="T566" s="7" t="str">
        <f t="shared" ca="1" si="101"/>
        <v/>
      </c>
      <c r="U566" s="109">
        <v>566</v>
      </c>
      <c r="V566" s="111" t="s">
        <v>1058</v>
      </c>
      <c r="W566" s="111" t="s">
        <v>2447</v>
      </c>
      <c r="X566" s="109" t="str">
        <f t="shared" ca="1" si="107"/>
        <v/>
      </c>
      <c r="BC566"/>
      <c r="BD566"/>
      <c r="BE566"/>
      <c r="BF566"/>
      <c r="BG566" s="59"/>
      <c r="BH566" s="59"/>
      <c r="BI566"/>
      <c r="BJ566"/>
      <c r="BK566"/>
      <c r="BL566" s="3"/>
      <c r="BM566" s="3"/>
      <c r="BN566" s="3"/>
      <c r="BO566" s="3"/>
      <c r="BP566" s="3"/>
      <c r="BQ566"/>
      <c r="BR566"/>
      <c r="BS566"/>
      <c r="BT566"/>
      <c r="BU566"/>
      <c r="BV566"/>
    </row>
    <row r="567" spans="1:74" ht="13.5" customHeight="1">
      <c r="A567" s="55" t="str">
        <f t="shared" ca="1" si="102"/>
        <v/>
      </c>
      <c r="B567" s="5"/>
      <c r="C567" s="5"/>
      <c r="D567" s="5"/>
      <c r="E567" s="6"/>
      <c r="F567" s="5"/>
      <c r="G567" s="5"/>
      <c r="H567" s="5"/>
      <c r="I567" s="5"/>
      <c r="J567" s="116"/>
      <c r="K567" s="109" t="str">
        <f t="shared" ca="1" si="103"/>
        <v/>
      </c>
      <c r="L567" s="8" t="str">
        <f t="shared" ca="1" si="104"/>
        <v/>
      </c>
      <c r="M567" s="7" t="str">
        <f t="shared" ca="1" si="96"/>
        <v/>
      </c>
      <c r="N567" s="8" t="str">
        <f t="shared" ca="1" si="97"/>
        <v/>
      </c>
      <c r="O567" s="7" t="str">
        <f t="shared" ca="1" si="105"/>
        <v/>
      </c>
      <c r="P567" s="7" t="str">
        <f t="shared" ca="1" si="106"/>
        <v/>
      </c>
      <c r="Q567" s="7" t="str">
        <f t="shared" ca="1" si="98"/>
        <v/>
      </c>
      <c r="R567" s="7" t="str">
        <f t="shared" ca="1" si="99"/>
        <v/>
      </c>
      <c r="S567" s="107" t="str">
        <f t="shared" ca="1" si="100"/>
        <v/>
      </c>
      <c r="T567" s="7" t="str">
        <f t="shared" ca="1" si="101"/>
        <v/>
      </c>
      <c r="U567" s="109">
        <v>567</v>
      </c>
      <c r="V567" s="111" t="s">
        <v>1059</v>
      </c>
      <c r="W567" s="111" t="s">
        <v>2448</v>
      </c>
      <c r="X567" s="109" t="str">
        <f t="shared" ca="1" si="107"/>
        <v/>
      </c>
      <c r="BC567"/>
      <c r="BD567"/>
      <c r="BE567"/>
      <c r="BF567"/>
      <c r="BG567" s="59"/>
      <c r="BH567" s="59"/>
      <c r="BI567"/>
      <c r="BJ567"/>
      <c r="BK567"/>
      <c r="BL567" s="3"/>
      <c r="BM567" s="3"/>
      <c r="BN567" s="3"/>
      <c r="BO567" s="3"/>
      <c r="BP567" s="3"/>
      <c r="BQ567"/>
      <c r="BR567"/>
      <c r="BS567"/>
      <c r="BT567"/>
      <c r="BU567"/>
      <c r="BV567"/>
    </row>
    <row r="568" spans="1:74" ht="13.5" customHeight="1">
      <c r="A568" s="55" t="str">
        <f t="shared" ca="1" si="102"/>
        <v/>
      </c>
      <c r="B568" s="5"/>
      <c r="C568" s="5"/>
      <c r="D568" s="5"/>
      <c r="E568" s="6"/>
      <c r="F568" s="5"/>
      <c r="G568" s="5"/>
      <c r="H568" s="5"/>
      <c r="I568" s="5"/>
      <c r="J568" s="116"/>
      <c r="K568" s="109" t="str">
        <f t="shared" ca="1" si="103"/>
        <v/>
      </c>
      <c r="L568" s="8" t="str">
        <f t="shared" ca="1" si="104"/>
        <v/>
      </c>
      <c r="M568" s="7" t="str">
        <f t="shared" ca="1" si="96"/>
        <v/>
      </c>
      <c r="N568" s="8" t="str">
        <f t="shared" ca="1" si="97"/>
        <v/>
      </c>
      <c r="O568" s="7" t="str">
        <f t="shared" ca="1" si="105"/>
        <v/>
      </c>
      <c r="P568" s="7" t="str">
        <f t="shared" ca="1" si="106"/>
        <v/>
      </c>
      <c r="Q568" s="7" t="str">
        <f t="shared" ca="1" si="98"/>
        <v/>
      </c>
      <c r="R568" s="7" t="str">
        <f t="shared" ca="1" si="99"/>
        <v/>
      </c>
      <c r="S568" s="107" t="str">
        <f t="shared" ca="1" si="100"/>
        <v/>
      </c>
      <c r="T568" s="7" t="str">
        <f t="shared" ca="1" si="101"/>
        <v/>
      </c>
      <c r="U568" s="109">
        <v>568</v>
      </c>
      <c r="V568" s="111" t="s">
        <v>1060</v>
      </c>
      <c r="W568" s="111" t="s">
        <v>2449</v>
      </c>
      <c r="X568" s="109" t="str">
        <f t="shared" ca="1" si="107"/>
        <v/>
      </c>
      <c r="BC568"/>
      <c r="BD568"/>
      <c r="BE568"/>
      <c r="BF568"/>
      <c r="BG568" s="59"/>
      <c r="BH568" s="59"/>
      <c r="BI568"/>
      <c r="BJ568"/>
      <c r="BK568"/>
      <c r="BL568" s="3"/>
      <c r="BM568" s="3"/>
      <c r="BN568" s="3"/>
      <c r="BO568" s="3"/>
      <c r="BP568" s="3"/>
      <c r="BQ568"/>
      <c r="BR568"/>
      <c r="BS568"/>
      <c r="BT568"/>
      <c r="BU568"/>
      <c r="BV568"/>
    </row>
    <row r="569" spans="1:74" ht="13.5" customHeight="1">
      <c r="A569" s="55" t="str">
        <f t="shared" ca="1" si="102"/>
        <v/>
      </c>
      <c r="B569" s="5"/>
      <c r="C569" s="5"/>
      <c r="D569" s="5"/>
      <c r="E569" s="6"/>
      <c r="F569" s="5"/>
      <c r="G569" s="5"/>
      <c r="H569" s="5"/>
      <c r="I569" s="5"/>
      <c r="J569" s="116"/>
      <c r="K569" s="109" t="str">
        <f t="shared" ca="1" si="103"/>
        <v/>
      </c>
      <c r="L569" s="8" t="str">
        <f t="shared" ca="1" si="104"/>
        <v/>
      </c>
      <c r="M569" s="7" t="str">
        <f t="shared" ca="1" si="96"/>
        <v/>
      </c>
      <c r="N569" s="8" t="str">
        <f t="shared" ca="1" si="97"/>
        <v/>
      </c>
      <c r="O569" s="7" t="str">
        <f t="shared" ca="1" si="105"/>
        <v/>
      </c>
      <c r="P569" s="7" t="str">
        <f t="shared" ca="1" si="106"/>
        <v/>
      </c>
      <c r="Q569" s="7" t="str">
        <f t="shared" ca="1" si="98"/>
        <v/>
      </c>
      <c r="R569" s="7" t="str">
        <f t="shared" ca="1" si="99"/>
        <v/>
      </c>
      <c r="S569" s="107" t="str">
        <f t="shared" ca="1" si="100"/>
        <v/>
      </c>
      <c r="T569" s="7" t="str">
        <f t="shared" ca="1" si="101"/>
        <v/>
      </c>
      <c r="U569" s="109">
        <v>569</v>
      </c>
      <c r="V569" s="111" t="s">
        <v>1061</v>
      </c>
      <c r="W569" s="111" t="s">
        <v>2450</v>
      </c>
      <c r="X569" s="109" t="str">
        <f t="shared" ca="1" si="107"/>
        <v/>
      </c>
      <c r="BC569"/>
      <c r="BD569"/>
      <c r="BE569"/>
      <c r="BF569"/>
      <c r="BG569" s="59"/>
      <c r="BH569" s="59"/>
      <c r="BI569"/>
      <c r="BJ569"/>
      <c r="BK569"/>
      <c r="BL569" s="3"/>
      <c r="BM569" s="3"/>
      <c r="BN569" s="3"/>
      <c r="BO569" s="3"/>
      <c r="BP569" s="3"/>
      <c r="BQ569"/>
      <c r="BR569"/>
      <c r="BS569"/>
      <c r="BT569"/>
      <c r="BU569"/>
      <c r="BV569"/>
    </row>
    <row r="570" spans="1:74" ht="13.5" customHeight="1">
      <c r="A570" s="55" t="str">
        <f t="shared" ca="1" si="102"/>
        <v/>
      </c>
      <c r="B570" s="5"/>
      <c r="C570" s="5"/>
      <c r="D570" s="5"/>
      <c r="E570" s="6"/>
      <c r="F570" s="5"/>
      <c r="G570" s="5"/>
      <c r="H570" s="5"/>
      <c r="I570" s="5"/>
      <c r="J570" s="116"/>
      <c r="K570" s="109" t="str">
        <f t="shared" ca="1" si="103"/>
        <v/>
      </c>
      <c r="L570" s="8" t="str">
        <f t="shared" ca="1" si="104"/>
        <v/>
      </c>
      <c r="M570" s="7" t="str">
        <f t="shared" ca="1" si="96"/>
        <v/>
      </c>
      <c r="N570" s="8" t="str">
        <f t="shared" ca="1" si="97"/>
        <v/>
      </c>
      <c r="O570" s="7" t="str">
        <f t="shared" ca="1" si="105"/>
        <v/>
      </c>
      <c r="P570" s="7" t="str">
        <f t="shared" ca="1" si="106"/>
        <v/>
      </c>
      <c r="Q570" s="7" t="str">
        <f t="shared" ca="1" si="98"/>
        <v/>
      </c>
      <c r="R570" s="7" t="str">
        <f t="shared" ca="1" si="99"/>
        <v/>
      </c>
      <c r="S570" s="107" t="str">
        <f t="shared" ca="1" si="100"/>
        <v/>
      </c>
      <c r="T570" s="7" t="str">
        <f t="shared" ca="1" si="101"/>
        <v/>
      </c>
      <c r="U570" s="109">
        <v>570</v>
      </c>
      <c r="V570" s="111" t="s">
        <v>1062</v>
      </c>
      <c r="W570" s="111" t="s">
        <v>2451</v>
      </c>
      <c r="X570" s="109" t="str">
        <f t="shared" ca="1" si="107"/>
        <v/>
      </c>
      <c r="BC570"/>
      <c r="BD570"/>
      <c r="BE570"/>
      <c r="BF570"/>
      <c r="BG570" s="59"/>
      <c r="BH570" s="59"/>
      <c r="BI570"/>
      <c r="BJ570"/>
      <c r="BK570"/>
      <c r="BL570" s="3"/>
      <c r="BM570" s="3"/>
      <c r="BN570" s="3"/>
      <c r="BO570" s="3"/>
      <c r="BP570" s="3"/>
      <c r="BQ570"/>
      <c r="BR570"/>
      <c r="BS570"/>
      <c r="BT570"/>
      <c r="BU570"/>
      <c r="BV570"/>
    </row>
    <row r="571" spans="1:74" ht="13.5" customHeight="1">
      <c r="A571" s="55" t="str">
        <f t="shared" ca="1" si="102"/>
        <v/>
      </c>
      <c r="B571" s="5"/>
      <c r="C571" s="5"/>
      <c r="D571" s="5"/>
      <c r="E571" s="6"/>
      <c r="F571" s="5"/>
      <c r="G571" s="5"/>
      <c r="H571" s="5"/>
      <c r="I571" s="5"/>
      <c r="J571" s="116"/>
      <c r="K571" s="109" t="str">
        <f t="shared" ca="1" si="103"/>
        <v/>
      </c>
      <c r="L571" s="8" t="str">
        <f t="shared" ca="1" si="104"/>
        <v/>
      </c>
      <c r="M571" s="7" t="str">
        <f t="shared" ca="1" si="96"/>
        <v/>
      </c>
      <c r="N571" s="8" t="str">
        <f t="shared" ca="1" si="97"/>
        <v/>
      </c>
      <c r="O571" s="7" t="str">
        <f t="shared" ca="1" si="105"/>
        <v/>
      </c>
      <c r="P571" s="7" t="str">
        <f t="shared" ca="1" si="106"/>
        <v/>
      </c>
      <c r="Q571" s="7" t="str">
        <f t="shared" ca="1" si="98"/>
        <v/>
      </c>
      <c r="R571" s="7" t="str">
        <f t="shared" ca="1" si="99"/>
        <v/>
      </c>
      <c r="S571" s="107" t="str">
        <f t="shared" ca="1" si="100"/>
        <v/>
      </c>
      <c r="T571" s="7" t="str">
        <f t="shared" ca="1" si="101"/>
        <v/>
      </c>
      <c r="U571" s="109">
        <v>571</v>
      </c>
      <c r="V571" s="111" t="s">
        <v>1063</v>
      </c>
      <c r="W571" s="111" t="s">
        <v>2452</v>
      </c>
      <c r="X571" s="109" t="str">
        <f t="shared" ca="1" si="107"/>
        <v/>
      </c>
      <c r="BC571"/>
      <c r="BD571"/>
      <c r="BE571"/>
      <c r="BF571"/>
      <c r="BG571" s="59"/>
      <c r="BH571" s="59"/>
      <c r="BI571"/>
      <c r="BJ571"/>
      <c r="BK571"/>
      <c r="BL571" s="3"/>
      <c r="BM571" s="3"/>
      <c r="BN571" s="3"/>
      <c r="BO571" s="3"/>
      <c r="BP571" s="3"/>
      <c r="BQ571"/>
      <c r="BR571"/>
      <c r="BS571"/>
      <c r="BT571"/>
      <c r="BU571"/>
      <c r="BV571"/>
    </row>
    <row r="572" spans="1:74" ht="13.5" customHeight="1">
      <c r="A572" s="55" t="str">
        <f t="shared" ca="1" si="102"/>
        <v/>
      </c>
      <c r="B572" s="5"/>
      <c r="C572" s="5"/>
      <c r="D572" s="5"/>
      <c r="E572" s="6"/>
      <c r="F572" s="5"/>
      <c r="G572" s="5"/>
      <c r="H572" s="5"/>
      <c r="I572" s="5"/>
      <c r="J572" s="116"/>
      <c r="K572" s="109" t="str">
        <f t="shared" ca="1" si="103"/>
        <v/>
      </c>
      <c r="L572" s="8" t="str">
        <f t="shared" ca="1" si="104"/>
        <v/>
      </c>
      <c r="M572" s="7" t="str">
        <f t="shared" ca="1" si="96"/>
        <v/>
      </c>
      <c r="N572" s="8" t="str">
        <f t="shared" ca="1" si="97"/>
        <v/>
      </c>
      <c r="O572" s="7" t="str">
        <f t="shared" ca="1" si="105"/>
        <v/>
      </c>
      <c r="P572" s="7" t="str">
        <f t="shared" ca="1" si="106"/>
        <v/>
      </c>
      <c r="Q572" s="7" t="str">
        <f t="shared" ca="1" si="98"/>
        <v/>
      </c>
      <c r="R572" s="7" t="str">
        <f t="shared" ca="1" si="99"/>
        <v/>
      </c>
      <c r="S572" s="107" t="str">
        <f t="shared" ca="1" si="100"/>
        <v/>
      </c>
      <c r="T572" s="7" t="str">
        <f t="shared" ca="1" si="101"/>
        <v/>
      </c>
      <c r="U572" s="109">
        <v>572</v>
      </c>
      <c r="V572" s="111" t="s">
        <v>1064</v>
      </c>
      <c r="W572" s="111" t="s">
        <v>2453</v>
      </c>
      <c r="X572" s="109" t="str">
        <f t="shared" ca="1" si="107"/>
        <v/>
      </c>
      <c r="BC572"/>
      <c r="BD572"/>
      <c r="BE572"/>
      <c r="BF572"/>
      <c r="BG572" s="59"/>
      <c r="BH572" s="59"/>
      <c r="BI572"/>
      <c r="BJ572"/>
      <c r="BK572"/>
      <c r="BL572" s="3"/>
      <c r="BM572" s="3"/>
      <c r="BN572" s="3"/>
      <c r="BO572" s="3"/>
      <c r="BP572" s="3"/>
      <c r="BQ572"/>
      <c r="BR572"/>
      <c r="BS572"/>
      <c r="BT572"/>
      <c r="BU572"/>
      <c r="BV572"/>
    </row>
    <row r="573" spans="1:74" ht="13.5" customHeight="1">
      <c r="A573" s="55" t="str">
        <f t="shared" ca="1" si="102"/>
        <v/>
      </c>
      <c r="B573" s="5"/>
      <c r="C573" s="5"/>
      <c r="D573" s="5"/>
      <c r="E573" s="6"/>
      <c r="F573" s="5"/>
      <c r="G573" s="5"/>
      <c r="H573" s="5"/>
      <c r="I573" s="5"/>
      <c r="J573" s="116"/>
      <c r="K573" s="109" t="str">
        <f t="shared" ca="1" si="103"/>
        <v/>
      </c>
      <c r="L573" s="8" t="str">
        <f t="shared" ca="1" si="104"/>
        <v/>
      </c>
      <c r="M573" s="7" t="str">
        <f t="shared" ca="1" si="96"/>
        <v/>
      </c>
      <c r="N573" s="8" t="str">
        <f t="shared" ca="1" si="97"/>
        <v/>
      </c>
      <c r="O573" s="7" t="str">
        <f t="shared" ca="1" si="105"/>
        <v/>
      </c>
      <c r="P573" s="7" t="str">
        <f t="shared" ca="1" si="106"/>
        <v/>
      </c>
      <c r="Q573" s="7" t="str">
        <f t="shared" ca="1" si="98"/>
        <v/>
      </c>
      <c r="R573" s="7" t="str">
        <f t="shared" ca="1" si="99"/>
        <v/>
      </c>
      <c r="S573" s="107" t="str">
        <f t="shared" ca="1" si="100"/>
        <v/>
      </c>
      <c r="T573" s="7" t="str">
        <f t="shared" ca="1" si="101"/>
        <v/>
      </c>
      <c r="U573" s="109">
        <v>573</v>
      </c>
      <c r="V573" s="111" t="s">
        <v>1065</v>
      </c>
      <c r="W573" s="111" t="s">
        <v>2454</v>
      </c>
      <c r="X573" s="109" t="str">
        <f t="shared" ca="1" si="107"/>
        <v/>
      </c>
      <c r="BC573"/>
      <c r="BD573"/>
      <c r="BE573"/>
      <c r="BF573"/>
      <c r="BG573" s="59"/>
      <c r="BH573" s="59"/>
      <c r="BI573"/>
      <c r="BJ573"/>
      <c r="BK573"/>
      <c r="BL573" s="3"/>
      <c r="BM573" s="3"/>
      <c r="BN573" s="3"/>
      <c r="BO573" s="3"/>
      <c r="BP573" s="3"/>
      <c r="BQ573"/>
      <c r="BR573"/>
      <c r="BS573"/>
      <c r="BT573"/>
      <c r="BU573"/>
      <c r="BV573"/>
    </row>
    <row r="574" spans="1:74" ht="13.5" customHeight="1">
      <c r="A574" s="55" t="str">
        <f t="shared" ca="1" si="102"/>
        <v/>
      </c>
      <c r="B574" s="5"/>
      <c r="C574" s="5"/>
      <c r="D574" s="5"/>
      <c r="E574" s="6"/>
      <c r="F574" s="5"/>
      <c r="G574" s="5"/>
      <c r="H574" s="5"/>
      <c r="I574" s="5"/>
      <c r="J574" s="116"/>
      <c r="K574" s="109" t="str">
        <f t="shared" ca="1" si="103"/>
        <v/>
      </c>
      <c r="L574" s="8" t="str">
        <f t="shared" ca="1" si="104"/>
        <v/>
      </c>
      <c r="M574" s="7" t="str">
        <f t="shared" ca="1" si="96"/>
        <v/>
      </c>
      <c r="N574" s="8" t="str">
        <f t="shared" ca="1" si="97"/>
        <v/>
      </c>
      <c r="O574" s="7" t="str">
        <f t="shared" ca="1" si="105"/>
        <v/>
      </c>
      <c r="P574" s="7" t="str">
        <f t="shared" ca="1" si="106"/>
        <v/>
      </c>
      <c r="Q574" s="7" t="str">
        <f t="shared" ca="1" si="98"/>
        <v/>
      </c>
      <c r="R574" s="7" t="str">
        <f t="shared" ca="1" si="99"/>
        <v/>
      </c>
      <c r="S574" s="107" t="str">
        <f t="shared" ca="1" si="100"/>
        <v/>
      </c>
      <c r="T574" s="7" t="str">
        <f t="shared" ca="1" si="101"/>
        <v/>
      </c>
      <c r="U574" s="109">
        <v>574</v>
      </c>
      <c r="V574" s="111" t="s">
        <v>1066</v>
      </c>
      <c r="W574" s="111" t="s">
        <v>2455</v>
      </c>
      <c r="X574" s="109" t="str">
        <f t="shared" ca="1" si="107"/>
        <v/>
      </c>
      <c r="BC574"/>
      <c r="BD574"/>
      <c r="BE574"/>
      <c r="BF574"/>
      <c r="BG574" s="59"/>
      <c r="BH574" s="59"/>
      <c r="BI574"/>
      <c r="BJ574"/>
      <c r="BK574"/>
      <c r="BL574" s="3"/>
      <c r="BM574" s="3"/>
      <c r="BN574" s="3"/>
      <c r="BO574" s="3"/>
      <c r="BP574" s="3"/>
      <c r="BQ574"/>
      <c r="BR574"/>
      <c r="BS574"/>
      <c r="BT574"/>
      <c r="BU574"/>
      <c r="BV574"/>
    </row>
    <row r="575" spans="1:74" ht="13.5" customHeight="1">
      <c r="A575" s="55" t="str">
        <f t="shared" ca="1" si="102"/>
        <v/>
      </c>
      <c r="B575" s="5"/>
      <c r="C575" s="5"/>
      <c r="D575" s="5"/>
      <c r="E575" s="6"/>
      <c r="F575" s="5"/>
      <c r="G575" s="5"/>
      <c r="H575" s="5"/>
      <c r="I575" s="5"/>
      <c r="J575" s="116"/>
      <c r="K575" s="109" t="str">
        <f t="shared" ca="1" si="103"/>
        <v/>
      </c>
      <c r="L575" s="8" t="str">
        <f t="shared" ca="1" si="104"/>
        <v/>
      </c>
      <c r="M575" s="7" t="str">
        <f t="shared" ca="1" si="96"/>
        <v/>
      </c>
      <c r="N575" s="8" t="str">
        <f t="shared" ca="1" si="97"/>
        <v/>
      </c>
      <c r="O575" s="7" t="str">
        <f t="shared" ca="1" si="105"/>
        <v/>
      </c>
      <c r="P575" s="7" t="str">
        <f t="shared" ca="1" si="106"/>
        <v/>
      </c>
      <c r="Q575" s="7" t="str">
        <f t="shared" ca="1" si="98"/>
        <v/>
      </c>
      <c r="R575" s="7" t="str">
        <f t="shared" ca="1" si="99"/>
        <v/>
      </c>
      <c r="S575" s="107" t="str">
        <f t="shared" ca="1" si="100"/>
        <v/>
      </c>
      <c r="T575" s="7" t="str">
        <f t="shared" ca="1" si="101"/>
        <v/>
      </c>
      <c r="U575" s="109">
        <v>575</v>
      </c>
      <c r="V575" s="111" t="s">
        <v>1067</v>
      </c>
      <c r="W575" s="111" t="s">
        <v>2456</v>
      </c>
      <c r="X575" s="109" t="str">
        <f t="shared" ca="1" si="107"/>
        <v/>
      </c>
      <c r="BC575"/>
      <c r="BD575"/>
      <c r="BE575"/>
      <c r="BF575"/>
      <c r="BG575" s="59"/>
      <c r="BH575" s="59"/>
      <c r="BI575"/>
      <c r="BJ575"/>
      <c r="BK575"/>
      <c r="BL575" s="3"/>
      <c r="BM575" s="3"/>
      <c r="BN575" s="3"/>
      <c r="BO575" s="3"/>
      <c r="BP575" s="3"/>
      <c r="BQ575"/>
      <c r="BR575"/>
      <c r="BS575"/>
      <c r="BT575"/>
      <c r="BU575"/>
      <c r="BV575"/>
    </row>
    <row r="576" spans="1:74" ht="13.5" customHeight="1">
      <c r="A576" s="55" t="str">
        <f t="shared" ca="1" si="102"/>
        <v/>
      </c>
      <c r="B576" s="5"/>
      <c r="C576" s="5"/>
      <c r="D576" s="5"/>
      <c r="E576" s="6"/>
      <c r="F576" s="5"/>
      <c r="G576" s="5"/>
      <c r="H576" s="5"/>
      <c r="I576" s="5"/>
      <c r="J576" s="116"/>
      <c r="K576" s="109" t="str">
        <f t="shared" ca="1" si="103"/>
        <v/>
      </c>
      <c r="L576" s="8" t="str">
        <f t="shared" ca="1" si="104"/>
        <v/>
      </c>
      <c r="M576" s="7" t="str">
        <f t="shared" ca="1" si="96"/>
        <v/>
      </c>
      <c r="N576" s="8" t="str">
        <f t="shared" ca="1" si="97"/>
        <v/>
      </c>
      <c r="O576" s="7" t="str">
        <f t="shared" ca="1" si="105"/>
        <v/>
      </c>
      <c r="P576" s="7" t="str">
        <f t="shared" ca="1" si="106"/>
        <v/>
      </c>
      <c r="Q576" s="7" t="str">
        <f t="shared" ca="1" si="98"/>
        <v/>
      </c>
      <c r="R576" s="7" t="str">
        <f t="shared" ca="1" si="99"/>
        <v/>
      </c>
      <c r="S576" s="107" t="str">
        <f t="shared" ca="1" si="100"/>
        <v/>
      </c>
      <c r="T576" s="7" t="str">
        <f t="shared" ca="1" si="101"/>
        <v/>
      </c>
      <c r="U576" s="109">
        <v>576</v>
      </c>
      <c r="V576" s="111" t="s">
        <v>1068</v>
      </c>
      <c r="W576" s="111" t="s">
        <v>2457</v>
      </c>
      <c r="X576" s="109" t="str">
        <f t="shared" ca="1" si="107"/>
        <v/>
      </c>
      <c r="BC576"/>
      <c r="BD576"/>
      <c r="BE576"/>
      <c r="BF576"/>
      <c r="BG576" s="59"/>
      <c r="BH576" s="59"/>
      <c r="BI576"/>
      <c r="BJ576"/>
      <c r="BK576"/>
      <c r="BL576" s="3"/>
      <c r="BM576" s="3"/>
      <c r="BN576" s="3"/>
      <c r="BO576" s="3"/>
      <c r="BP576" s="3"/>
      <c r="BQ576"/>
      <c r="BR576"/>
      <c r="BS576"/>
      <c r="BT576"/>
      <c r="BU576"/>
      <c r="BV576"/>
    </row>
    <row r="577" spans="1:74" ht="13.5" customHeight="1">
      <c r="A577" s="55" t="str">
        <f t="shared" ca="1" si="102"/>
        <v/>
      </c>
      <c r="B577" s="5"/>
      <c r="C577" s="5"/>
      <c r="D577" s="5"/>
      <c r="E577" s="6"/>
      <c r="F577" s="5"/>
      <c r="G577" s="5"/>
      <c r="H577" s="5"/>
      <c r="I577" s="5"/>
      <c r="J577" s="116"/>
      <c r="K577" s="109" t="str">
        <f t="shared" ca="1" si="103"/>
        <v/>
      </c>
      <c r="L577" s="8" t="str">
        <f t="shared" ca="1" si="104"/>
        <v/>
      </c>
      <c r="M577" s="7" t="str">
        <f t="shared" ca="1" si="96"/>
        <v/>
      </c>
      <c r="N577" s="8" t="str">
        <f t="shared" ca="1" si="97"/>
        <v/>
      </c>
      <c r="O577" s="7" t="str">
        <f t="shared" ca="1" si="105"/>
        <v/>
      </c>
      <c r="P577" s="7" t="str">
        <f t="shared" ca="1" si="106"/>
        <v/>
      </c>
      <c r="Q577" s="7" t="str">
        <f t="shared" ca="1" si="98"/>
        <v/>
      </c>
      <c r="R577" s="7" t="str">
        <f t="shared" ca="1" si="99"/>
        <v/>
      </c>
      <c r="S577" s="107" t="str">
        <f t="shared" ca="1" si="100"/>
        <v/>
      </c>
      <c r="T577" s="7" t="str">
        <f t="shared" ca="1" si="101"/>
        <v/>
      </c>
      <c r="U577" s="109">
        <v>577</v>
      </c>
      <c r="V577" s="111" t="s">
        <v>1069</v>
      </c>
      <c r="W577" s="111" t="s">
        <v>2458</v>
      </c>
      <c r="X577" s="109" t="str">
        <f t="shared" ca="1" si="107"/>
        <v/>
      </c>
      <c r="BC577"/>
      <c r="BD577"/>
      <c r="BE577"/>
      <c r="BF577"/>
      <c r="BG577" s="59"/>
      <c r="BH577" s="59"/>
      <c r="BI577"/>
      <c r="BJ577"/>
      <c r="BK577"/>
      <c r="BL577" s="3"/>
      <c r="BM577" s="3"/>
      <c r="BN577" s="3"/>
      <c r="BO577" s="3"/>
      <c r="BP577" s="3"/>
      <c r="BQ577"/>
      <c r="BR577"/>
      <c r="BS577"/>
      <c r="BT577"/>
      <c r="BU577"/>
      <c r="BV577"/>
    </row>
    <row r="578" spans="1:74" ht="13.5" customHeight="1">
      <c r="A578" s="55" t="str">
        <f t="shared" ca="1" si="102"/>
        <v/>
      </c>
      <c r="B578" s="5"/>
      <c r="C578" s="5"/>
      <c r="D578" s="5"/>
      <c r="E578" s="6"/>
      <c r="F578" s="5"/>
      <c r="G578" s="5"/>
      <c r="H578" s="5"/>
      <c r="I578" s="5"/>
      <c r="J578" s="116"/>
      <c r="K578" s="109" t="str">
        <f t="shared" ca="1" si="103"/>
        <v/>
      </c>
      <c r="L578" s="8" t="str">
        <f t="shared" ca="1" si="104"/>
        <v/>
      </c>
      <c r="M578" s="7" t="str">
        <f t="shared" ca="1" si="96"/>
        <v/>
      </c>
      <c r="N578" s="8" t="str">
        <f t="shared" ca="1" si="97"/>
        <v/>
      </c>
      <c r="O578" s="7" t="str">
        <f t="shared" ca="1" si="105"/>
        <v/>
      </c>
      <c r="P578" s="7" t="str">
        <f t="shared" ca="1" si="106"/>
        <v/>
      </c>
      <c r="Q578" s="7" t="str">
        <f t="shared" ca="1" si="98"/>
        <v/>
      </c>
      <c r="R578" s="7" t="str">
        <f t="shared" ca="1" si="99"/>
        <v/>
      </c>
      <c r="S578" s="107" t="str">
        <f t="shared" ca="1" si="100"/>
        <v/>
      </c>
      <c r="T578" s="7" t="str">
        <f t="shared" ca="1" si="101"/>
        <v/>
      </c>
      <c r="U578" s="109">
        <v>578</v>
      </c>
      <c r="V578" s="111" t="s">
        <v>1070</v>
      </c>
      <c r="W578" s="111" t="s">
        <v>2459</v>
      </c>
      <c r="X578" s="109" t="str">
        <f t="shared" ca="1" si="107"/>
        <v/>
      </c>
      <c r="BC578"/>
      <c r="BD578"/>
      <c r="BE578"/>
      <c r="BF578"/>
      <c r="BG578" s="59"/>
      <c r="BH578" s="59"/>
      <c r="BI578"/>
      <c r="BJ578"/>
      <c r="BK578"/>
      <c r="BL578" s="3"/>
      <c r="BM578" s="3"/>
      <c r="BN578" s="3"/>
      <c r="BO578" s="3"/>
      <c r="BP578" s="3"/>
      <c r="BQ578"/>
      <c r="BR578"/>
      <c r="BS578"/>
      <c r="BT578"/>
      <c r="BU578"/>
      <c r="BV578"/>
    </row>
    <row r="579" spans="1:74" ht="13.5" customHeight="1">
      <c r="A579" s="55" t="str">
        <f t="shared" ca="1" si="102"/>
        <v/>
      </c>
      <c r="B579" s="5"/>
      <c r="C579" s="5"/>
      <c r="D579" s="5"/>
      <c r="E579" s="6"/>
      <c r="F579" s="5"/>
      <c r="G579" s="5"/>
      <c r="H579" s="5"/>
      <c r="I579" s="5"/>
      <c r="J579" s="116"/>
      <c r="K579" s="109" t="str">
        <f t="shared" ca="1" si="103"/>
        <v/>
      </c>
      <c r="L579" s="8" t="str">
        <f t="shared" ca="1" si="104"/>
        <v/>
      </c>
      <c r="M579" s="7" t="str">
        <f t="shared" ca="1" si="96"/>
        <v/>
      </c>
      <c r="N579" s="8" t="str">
        <f t="shared" ca="1" si="97"/>
        <v/>
      </c>
      <c r="O579" s="7" t="str">
        <f t="shared" ca="1" si="105"/>
        <v/>
      </c>
      <c r="P579" s="7" t="str">
        <f t="shared" ca="1" si="106"/>
        <v/>
      </c>
      <c r="Q579" s="7" t="str">
        <f t="shared" ca="1" si="98"/>
        <v/>
      </c>
      <c r="R579" s="7" t="str">
        <f t="shared" ca="1" si="99"/>
        <v/>
      </c>
      <c r="S579" s="107" t="str">
        <f t="shared" ca="1" si="100"/>
        <v/>
      </c>
      <c r="T579" s="7" t="str">
        <f t="shared" ca="1" si="101"/>
        <v/>
      </c>
      <c r="U579" s="109">
        <v>579</v>
      </c>
      <c r="V579" s="111" t="s">
        <v>1071</v>
      </c>
      <c r="W579" s="111" t="s">
        <v>2460</v>
      </c>
      <c r="X579" s="109" t="str">
        <f t="shared" ca="1" si="107"/>
        <v/>
      </c>
      <c r="BC579"/>
      <c r="BD579"/>
      <c r="BE579"/>
      <c r="BF579"/>
      <c r="BG579" s="59"/>
      <c r="BH579" s="59"/>
      <c r="BI579"/>
      <c r="BJ579"/>
      <c r="BK579"/>
      <c r="BL579" s="3"/>
      <c r="BM579" s="3"/>
      <c r="BN579" s="3"/>
      <c r="BO579" s="3"/>
      <c r="BP579" s="3"/>
      <c r="BQ579"/>
      <c r="BR579"/>
      <c r="BS579"/>
      <c r="BT579"/>
      <c r="BU579"/>
      <c r="BV579"/>
    </row>
    <row r="580" spans="1:74" ht="13.5" customHeight="1">
      <c r="A580" s="55" t="str">
        <f t="shared" ca="1" si="102"/>
        <v/>
      </c>
      <c r="B580" s="5"/>
      <c r="C580" s="5"/>
      <c r="D580" s="5"/>
      <c r="E580" s="6"/>
      <c r="F580" s="5"/>
      <c r="G580" s="5"/>
      <c r="H580" s="5"/>
      <c r="I580" s="5"/>
      <c r="J580" s="116"/>
      <c r="K580" s="109" t="str">
        <f t="shared" ca="1" si="103"/>
        <v/>
      </c>
      <c r="L580" s="8" t="str">
        <f t="shared" ca="1" si="104"/>
        <v/>
      </c>
      <c r="M580" s="7" t="str">
        <f t="shared" ca="1" si="96"/>
        <v/>
      </c>
      <c r="N580" s="8" t="str">
        <f t="shared" ca="1" si="97"/>
        <v/>
      </c>
      <c r="O580" s="7" t="str">
        <f t="shared" ca="1" si="105"/>
        <v/>
      </c>
      <c r="P580" s="7" t="str">
        <f t="shared" ca="1" si="106"/>
        <v/>
      </c>
      <c r="Q580" s="7" t="str">
        <f t="shared" ca="1" si="98"/>
        <v/>
      </c>
      <c r="R580" s="7" t="str">
        <f t="shared" ca="1" si="99"/>
        <v/>
      </c>
      <c r="S580" s="107" t="str">
        <f t="shared" ca="1" si="100"/>
        <v/>
      </c>
      <c r="T580" s="7" t="str">
        <f t="shared" ca="1" si="101"/>
        <v/>
      </c>
      <c r="U580" s="109">
        <v>580</v>
      </c>
      <c r="V580" s="111" t="s">
        <v>1072</v>
      </c>
      <c r="W580" s="111" t="s">
        <v>2461</v>
      </c>
      <c r="X580" s="109" t="str">
        <f t="shared" ca="1" si="107"/>
        <v/>
      </c>
      <c r="BC580"/>
      <c r="BD580"/>
      <c r="BE580"/>
      <c r="BF580"/>
      <c r="BG580" s="59"/>
      <c r="BH580" s="59"/>
      <c r="BI580"/>
      <c r="BJ580"/>
      <c r="BK580"/>
      <c r="BL580" s="3"/>
      <c r="BM580" s="3"/>
      <c r="BN580" s="3"/>
      <c r="BO580" s="3"/>
      <c r="BP580" s="3"/>
      <c r="BQ580"/>
      <c r="BR580"/>
      <c r="BS580"/>
      <c r="BT580"/>
      <c r="BU580"/>
      <c r="BV580"/>
    </row>
    <row r="581" spans="1:74" ht="13.5" customHeight="1">
      <c r="A581" s="55" t="str">
        <f t="shared" ca="1" si="102"/>
        <v/>
      </c>
      <c r="B581" s="5"/>
      <c r="C581" s="5"/>
      <c r="D581" s="5"/>
      <c r="E581" s="6"/>
      <c r="F581" s="5"/>
      <c r="G581" s="5"/>
      <c r="H581" s="5"/>
      <c r="I581" s="5"/>
      <c r="J581" s="116"/>
      <c r="K581" s="109" t="str">
        <f t="shared" ca="1" si="103"/>
        <v/>
      </c>
      <c r="L581" s="8" t="str">
        <f t="shared" ca="1" si="104"/>
        <v/>
      </c>
      <c r="M581" s="7" t="str">
        <f t="shared" ca="1" si="96"/>
        <v/>
      </c>
      <c r="N581" s="8" t="str">
        <f t="shared" ca="1" si="97"/>
        <v/>
      </c>
      <c r="O581" s="7" t="str">
        <f t="shared" ca="1" si="105"/>
        <v/>
      </c>
      <c r="P581" s="7" t="str">
        <f t="shared" ca="1" si="106"/>
        <v/>
      </c>
      <c r="Q581" s="7" t="str">
        <f t="shared" ca="1" si="98"/>
        <v/>
      </c>
      <c r="R581" s="7" t="str">
        <f t="shared" ca="1" si="99"/>
        <v/>
      </c>
      <c r="S581" s="107" t="str">
        <f t="shared" ca="1" si="100"/>
        <v/>
      </c>
      <c r="T581" s="7" t="str">
        <f t="shared" ca="1" si="101"/>
        <v/>
      </c>
      <c r="U581" s="109">
        <v>581</v>
      </c>
      <c r="V581" s="111" t="s">
        <v>1073</v>
      </c>
      <c r="W581" s="111" t="s">
        <v>2462</v>
      </c>
      <c r="X581" s="109" t="str">
        <f t="shared" ca="1" si="107"/>
        <v/>
      </c>
      <c r="BC581"/>
      <c r="BD581"/>
      <c r="BE581"/>
      <c r="BF581"/>
      <c r="BG581" s="59"/>
      <c r="BH581" s="59"/>
      <c r="BI581"/>
      <c r="BJ581"/>
      <c r="BK581"/>
      <c r="BL581" s="3"/>
      <c r="BM581" s="3"/>
      <c r="BN581" s="3"/>
      <c r="BO581" s="3"/>
      <c r="BP581" s="3"/>
      <c r="BQ581"/>
      <c r="BR581"/>
      <c r="BS581"/>
      <c r="BT581"/>
      <c r="BU581"/>
      <c r="BV581"/>
    </row>
    <row r="582" spans="1:74" ht="13.5" customHeight="1">
      <c r="A582" s="55" t="str">
        <f t="shared" ca="1" si="102"/>
        <v/>
      </c>
      <c r="B582" s="5"/>
      <c r="C582" s="5"/>
      <c r="D582" s="5"/>
      <c r="E582" s="6"/>
      <c r="F582" s="5"/>
      <c r="G582" s="5"/>
      <c r="H582" s="5"/>
      <c r="I582" s="5"/>
      <c r="J582" s="116"/>
      <c r="K582" s="109" t="str">
        <f t="shared" ca="1" si="103"/>
        <v/>
      </c>
      <c r="L582" s="8" t="str">
        <f t="shared" ca="1" si="104"/>
        <v/>
      </c>
      <c r="M582" s="7" t="str">
        <f t="shared" ca="1" si="96"/>
        <v/>
      </c>
      <c r="N582" s="8" t="str">
        <f t="shared" ca="1" si="97"/>
        <v/>
      </c>
      <c r="O582" s="7" t="str">
        <f t="shared" ca="1" si="105"/>
        <v/>
      </c>
      <c r="P582" s="7" t="str">
        <f t="shared" ca="1" si="106"/>
        <v/>
      </c>
      <c r="Q582" s="7" t="str">
        <f t="shared" ca="1" si="98"/>
        <v/>
      </c>
      <c r="R582" s="7" t="str">
        <f t="shared" ca="1" si="99"/>
        <v/>
      </c>
      <c r="S582" s="107" t="str">
        <f t="shared" ca="1" si="100"/>
        <v/>
      </c>
      <c r="T582" s="7" t="str">
        <f t="shared" ca="1" si="101"/>
        <v/>
      </c>
      <c r="U582" s="109">
        <v>582</v>
      </c>
      <c r="V582" s="111" t="s">
        <v>1074</v>
      </c>
      <c r="W582" s="111" t="s">
        <v>2463</v>
      </c>
      <c r="X582" s="109" t="str">
        <f t="shared" ca="1" si="107"/>
        <v/>
      </c>
      <c r="BC582"/>
      <c r="BD582"/>
      <c r="BE582"/>
      <c r="BF582"/>
      <c r="BG582" s="59"/>
      <c r="BH582" s="59"/>
      <c r="BI582"/>
      <c r="BJ582"/>
      <c r="BK582"/>
      <c r="BL582" s="3"/>
      <c r="BM582" s="3"/>
      <c r="BN582" s="3"/>
      <c r="BO582" s="3"/>
      <c r="BP582" s="3"/>
      <c r="BQ582"/>
      <c r="BR582"/>
      <c r="BS582"/>
      <c r="BT582"/>
      <c r="BU582"/>
      <c r="BV582"/>
    </row>
    <row r="583" spans="1:74" ht="13.5" customHeight="1">
      <c r="A583" s="55" t="str">
        <f t="shared" ca="1" si="102"/>
        <v/>
      </c>
      <c r="B583" s="5"/>
      <c r="C583" s="5"/>
      <c r="D583" s="5"/>
      <c r="E583" s="6"/>
      <c r="F583" s="5"/>
      <c r="G583" s="5"/>
      <c r="H583" s="5"/>
      <c r="I583" s="5"/>
      <c r="J583" s="116"/>
      <c r="K583" s="109" t="str">
        <f t="shared" ca="1" si="103"/>
        <v/>
      </c>
      <c r="L583" s="8" t="str">
        <f t="shared" ca="1" si="104"/>
        <v/>
      </c>
      <c r="M583" s="7" t="str">
        <f t="shared" ca="1" si="96"/>
        <v/>
      </c>
      <c r="N583" s="8" t="str">
        <f t="shared" ca="1" si="97"/>
        <v/>
      </c>
      <c r="O583" s="7" t="str">
        <f t="shared" ca="1" si="105"/>
        <v/>
      </c>
      <c r="P583" s="7" t="str">
        <f t="shared" ca="1" si="106"/>
        <v/>
      </c>
      <c r="Q583" s="7" t="str">
        <f t="shared" ca="1" si="98"/>
        <v/>
      </c>
      <c r="R583" s="7" t="str">
        <f t="shared" ca="1" si="99"/>
        <v/>
      </c>
      <c r="S583" s="107" t="str">
        <f t="shared" ca="1" si="100"/>
        <v/>
      </c>
      <c r="T583" s="7" t="str">
        <f t="shared" ca="1" si="101"/>
        <v/>
      </c>
      <c r="U583" s="109">
        <v>583</v>
      </c>
      <c r="V583" s="111" t="s">
        <v>1075</v>
      </c>
      <c r="W583" s="111" t="s">
        <v>2464</v>
      </c>
      <c r="X583" s="109" t="str">
        <f t="shared" ca="1" si="107"/>
        <v/>
      </c>
      <c r="BC583"/>
      <c r="BD583"/>
      <c r="BE583"/>
      <c r="BF583"/>
      <c r="BG583" s="59"/>
      <c r="BH583" s="59"/>
      <c r="BI583"/>
      <c r="BJ583"/>
      <c r="BK583"/>
      <c r="BL583" s="3"/>
      <c r="BM583" s="3"/>
      <c r="BN583" s="3"/>
      <c r="BO583" s="3"/>
      <c r="BP583" s="3"/>
      <c r="BQ583"/>
      <c r="BR583"/>
      <c r="BS583"/>
      <c r="BT583"/>
      <c r="BU583"/>
      <c r="BV583"/>
    </row>
    <row r="584" spans="1:74" ht="13.5" customHeight="1">
      <c r="A584" s="55" t="str">
        <f t="shared" ca="1" si="102"/>
        <v/>
      </c>
      <c r="B584" s="5"/>
      <c r="C584" s="5"/>
      <c r="D584" s="5"/>
      <c r="E584" s="6"/>
      <c r="F584" s="5"/>
      <c r="G584" s="5"/>
      <c r="H584" s="5"/>
      <c r="I584" s="5"/>
      <c r="J584" s="116"/>
      <c r="K584" s="109" t="str">
        <f t="shared" ca="1" si="103"/>
        <v/>
      </c>
      <c r="L584" s="8" t="str">
        <f t="shared" ca="1" si="104"/>
        <v/>
      </c>
      <c r="M584" s="7" t="str">
        <f t="shared" ca="1" si="96"/>
        <v/>
      </c>
      <c r="N584" s="8" t="str">
        <f t="shared" ca="1" si="97"/>
        <v/>
      </c>
      <c r="O584" s="7" t="str">
        <f t="shared" ca="1" si="105"/>
        <v/>
      </c>
      <c r="P584" s="7" t="str">
        <f t="shared" ca="1" si="106"/>
        <v/>
      </c>
      <c r="Q584" s="7" t="str">
        <f t="shared" ca="1" si="98"/>
        <v/>
      </c>
      <c r="R584" s="7" t="str">
        <f t="shared" ca="1" si="99"/>
        <v/>
      </c>
      <c r="S584" s="107" t="str">
        <f t="shared" ca="1" si="100"/>
        <v/>
      </c>
      <c r="T584" s="7" t="str">
        <f t="shared" ca="1" si="101"/>
        <v/>
      </c>
      <c r="U584" s="109">
        <v>584</v>
      </c>
      <c r="V584" s="111" t="s">
        <v>1076</v>
      </c>
      <c r="W584" s="111" t="s">
        <v>2465</v>
      </c>
      <c r="X584" s="109" t="str">
        <f t="shared" ca="1" si="107"/>
        <v/>
      </c>
      <c r="BC584"/>
      <c r="BD584"/>
      <c r="BE584"/>
      <c r="BF584"/>
      <c r="BG584" s="59"/>
      <c r="BH584" s="59"/>
      <c r="BI584"/>
      <c r="BJ584"/>
      <c r="BK584"/>
      <c r="BL584" s="3"/>
      <c r="BM584" s="3"/>
      <c r="BN584" s="3"/>
      <c r="BO584" s="3"/>
      <c r="BP584" s="3"/>
      <c r="BQ584"/>
      <c r="BR584"/>
      <c r="BS584"/>
      <c r="BT584"/>
      <c r="BU584"/>
      <c r="BV584"/>
    </row>
    <row r="585" spans="1:74" ht="13.5" customHeight="1">
      <c r="A585" s="55" t="str">
        <f t="shared" ca="1" si="102"/>
        <v/>
      </c>
      <c r="B585" s="5"/>
      <c r="C585" s="5"/>
      <c r="D585" s="5"/>
      <c r="E585" s="6"/>
      <c r="F585" s="5"/>
      <c r="G585" s="5"/>
      <c r="H585" s="5"/>
      <c r="I585" s="5"/>
      <c r="J585" s="116"/>
      <c r="K585" s="109" t="str">
        <f t="shared" ca="1" si="103"/>
        <v/>
      </c>
      <c r="L585" s="8" t="str">
        <f t="shared" ca="1" si="104"/>
        <v/>
      </c>
      <c r="M585" s="7" t="str">
        <f t="shared" ca="1" si="96"/>
        <v/>
      </c>
      <c r="N585" s="8" t="str">
        <f t="shared" ca="1" si="97"/>
        <v/>
      </c>
      <c r="O585" s="7" t="str">
        <f t="shared" ca="1" si="105"/>
        <v/>
      </c>
      <c r="P585" s="7" t="str">
        <f t="shared" ca="1" si="106"/>
        <v/>
      </c>
      <c r="Q585" s="7" t="str">
        <f t="shared" ca="1" si="98"/>
        <v/>
      </c>
      <c r="R585" s="7" t="str">
        <f t="shared" ca="1" si="99"/>
        <v/>
      </c>
      <c r="S585" s="107" t="str">
        <f t="shared" ca="1" si="100"/>
        <v/>
      </c>
      <c r="T585" s="7" t="str">
        <f t="shared" ca="1" si="101"/>
        <v/>
      </c>
      <c r="U585" s="109">
        <v>585</v>
      </c>
      <c r="V585" s="111" t="s">
        <v>1077</v>
      </c>
      <c r="W585" s="111" t="s">
        <v>2466</v>
      </c>
      <c r="X585" s="109" t="str">
        <f t="shared" ca="1" si="107"/>
        <v/>
      </c>
      <c r="BC585"/>
      <c r="BD585"/>
      <c r="BE585"/>
      <c r="BF585"/>
      <c r="BG585" s="59"/>
      <c r="BH585" s="59"/>
      <c r="BI585"/>
      <c r="BJ585"/>
      <c r="BK585"/>
      <c r="BL585" s="3"/>
      <c r="BM585" s="3"/>
      <c r="BN585" s="3"/>
      <c r="BO585" s="3"/>
      <c r="BP585" s="3"/>
      <c r="BQ585"/>
      <c r="BR585"/>
      <c r="BS585"/>
      <c r="BT585"/>
      <c r="BU585"/>
      <c r="BV585"/>
    </row>
    <row r="586" spans="1:74" ht="13.5" customHeight="1">
      <c r="A586" s="55" t="str">
        <f t="shared" ca="1" si="102"/>
        <v/>
      </c>
      <c r="B586" s="5"/>
      <c r="C586" s="5"/>
      <c r="D586" s="5"/>
      <c r="E586" s="6"/>
      <c r="F586" s="5"/>
      <c r="G586" s="5"/>
      <c r="H586" s="5"/>
      <c r="I586" s="5"/>
      <c r="J586" s="116"/>
      <c r="K586" s="109" t="str">
        <f t="shared" ca="1" si="103"/>
        <v/>
      </c>
      <c r="L586" s="8" t="str">
        <f t="shared" ca="1" si="104"/>
        <v/>
      </c>
      <c r="M586" s="7" t="str">
        <f t="shared" ref="M586:M649" ca="1" si="108">IFERROR(IF(INDIRECT("C"&amp;U586)="","",VLOOKUP(TEXT(INDIRECT("C"&amp;U586),"000"),$BU:$BV,2,FALSE)),"エラー")</f>
        <v/>
      </c>
      <c r="N586" s="8" t="str">
        <f t="shared" ref="N586:N649" ca="1" si="109">IFERROR(IF(INDIRECT("D"&amp;U586)="","",VLOOKUP(TEXT(INDIRECT("D"&amp;U586),"00"),$BX:$BY,2,FALSE)),"エラー")</f>
        <v/>
      </c>
      <c r="O586" s="7" t="str">
        <f t="shared" ca="1" si="105"/>
        <v/>
      </c>
      <c r="P586" s="7" t="str">
        <f t="shared" ca="1" si="106"/>
        <v/>
      </c>
      <c r="Q586" s="7" t="str">
        <f t="shared" ref="Q586:Q649" ca="1" si="110">IFERROR(IF(INDIRECT("G"&amp;U586)="","",VLOOKUP(TEXT(INDIRECT("G"&amp;U586),"00"),$BI:$BJ,2,FALSE)),"エラー")</f>
        <v/>
      </c>
      <c r="R586" s="7" t="str">
        <f t="shared" ref="R586:R649" ca="1" si="111">IFERROR(IF(INDIRECT("H"&amp;U586)="","",VLOOKUP(TEXT(INDIRECT("H"&amp;U586),"000"),$BL:$BM,2,FALSE)),"エラー")</f>
        <v/>
      </c>
      <c r="S586" s="107" t="str">
        <f t="shared" ref="S586:S649" ca="1" si="112">IFERROR(IF(INDIRECT("I"&amp;U586)="","",VLOOKUP(TEXT(INDIRECT("I"&amp;U586),"000"),$BO:$BP,2,FALSE)),"エラー")</f>
        <v/>
      </c>
      <c r="T586" s="7" t="str">
        <f t="shared" ref="T586:T649" ca="1" si="113">IFERROR(IF(INDIRECT("J"&amp;U586)="","",VLOOKUP(INDIRECT("J"&amp;U586),$CA:$CB,2,FALSE)),"エラー")</f>
        <v/>
      </c>
      <c r="U586" s="109">
        <v>586</v>
      </c>
      <c r="V586" s="111" t="s">
        <v>1078</v>
      </c>
      <c r="W586" s="111" t="s">
        <v>2467</v>
      </c>
      <c r="X586" s="109" t="str">
        <f t="shared" ca="1" si="107"/>
        <v/>
      </c>
      <c r="BC586"/>
      <c r="BD586"/>
      <c r="BE586"/>
      <c r="BF586"/>
      <c r="BG586" s="59"/>
      <c r="BH586" s="59"/>
      <c r="BI586"/>
      <c r="BJ586"/>
      <c r="BK586"/>
      <c r="BL586" s="3"/>
      <c r="BM586" s="3"/>
      <c r="BN586" s="3"/>
      <c r="BO586" s="3"/>
      <c r="BP586" s="3"/>
      <c r="BQ586"/>
      <c r="BR586"/>
      <c r="BS586"/>
      <c r="BT586"/>
      <c r="BU586"/>
      <c r="BV586"/>
    </row>
    <row r="587" spans="1:74" ht="13.5" customHeight="1">
      <c r="A587" s="55" t="str">
        <f t="shared" ref="A587:A650" ca="1" si="114">IF(INDIRECT("B"&amp;U587)="","",$C$4)</f>
        <v/>
      </c>
      <c r="B587" s="5"/>
      <c r="C587" s="5"/>
      <c r="D587" s="5"/>
      <c r="E587" s="6"/>
      <c r="F587" s="5"/>
      <c r="G587" s="5"/>
      <c r="H587" s="5"/>
      <c r="I587" s="5"/>
      <c r="J587" s="116"/>
      <c r="K587" s="109" t="str">
        <f t="shared" ref="K587:K650" ca="1" si="115">IF(INDIRECT("G"&amp;U587)="","",IF(TEXT(INDIRECT("G"&amp;U587),"00")="01","就職",IF(TEXT(INDIRECT("G"&amp;U587),"00")="02","就職","")))</f>
        <v/>
      </c>
      <c r="L587" s="8" t="str">
        <f t="shared" ref="L587:L650" ca="1" si="116">IF(INDIRECT("B"&amp;U587)="","",IF(EXACT(INDIRECT("V"&amp;U587),INDIRECT("B"&amp;U587)),W587&amp;"人目","エラー"))</f>
        <v/>
      </c>
      <c r="M587" s="7" t="str">
        <f t="shared" ca="1" si="108"/>
        <v/>
      </c>
      <c r="N587" s="8" t="str">
        <f t="shared" ca="1" si="109"/>
        <v/>
      </c>
      <c r="O587" s="7" t="str">
        <f t="shared" ref="O587:O650" ca="1" si="117">IFERROR(IF(INDIRECT("E"&amp;U587)="","",VLOOKUP(TEXT(INDIRECT("E"&amp;U587),"000"),$BC$3:$BD$203,2,FALSE)),"エラー")</f>
        <v/>
      </c>
      <c r="P587" s="7" t="str">
        <f t="shared" ref="P587:P650" ca="1" si="118">IFERROR(IF(INDIRECT("F"&amp;U587)="","",VLOOKUP(TEXT(INDIRECT("F"&amp;U587),"00"),$BF$2:$BG$4,2,FALSE)),"エラー")</f>
        <v/>
      </c>
      <c r="Q587" s="7" t="str">
        <f t="shared" ca="1" si="110"/>
        <v/>
      </c>
      <c r="R587" s="7" t="str">
        <f t="shared" ca="1" si="111"/>
        <v/>
      </c>
      <c r="S587" s="107" t="str">
        <f t="shared" ca="1" si="112"/>
        <v/>
      </c>
      <c r="T587" s="7" t="str">
        <f t="shared" ca="1" si="113"/>
        <v/>
      </c>
      <c r="U587" s="109">
        <v>587</v>
      </c>
      <c r="V587" s="111" t="s">
        <v>1079</v>
      </c>
      <c r="W587" s="111" t="s">
        <v>2468</v>
      </c>
      <c r="X587" s="109" t="str">
        <f t="shared" ref="X587:X650" ca="1" si="119">K587&amp;J587</f>
        <v/>
      </c>
      <c r="BC587"/>
      <c r="BD587"/>
      <c r="BE587"/>
      <c r="BF587"/>
      <c r="BG587" s="59"/>
      <c r="BH587" s="59"/>
      <c r="BI587"/>
      <c r="BJ587"/>
      <c r="BK587"/>
      <c r="BL587" s="3"/>
      <c r="BM587" s="3"/>
      <c r="BN587" s="3"/>
      <c r="BO587" s="3"/>
      <c r="BP587" s="3"/>
      <c r="BQ587"/>
      <c r="BR587"/>
      <c r="BS587"/>
      <c r="BT587"/>
      <c r="BU587"/>
      <c r="BV587"/>
    </row>
    <row r="588" spans="1:74" ht="13.5" customHeight="1">
      <c r="A588" s="55" t="str">
        <f t="shared" ca="1" si="114"/>
        <v/>
      </c>
      <c r="B588" s="5"/>
      <c r="C588" s="5"/>
      <c r="D588" s="5"/>
      <c r="E588" s="6"/>
      <c r="F588" s="5"/>
      <c r="G588" s="5"/>
      <c r="H588" s="5"/>
      <c r="I588" s="5"/>
      <c r="J588" s="116"/>
      <c r="K588" s="109" t="str">
        <f t="shared" ca="1" si="115"/>
        <v/>
      </c>
      <c r="L588" s="8" t="str">
        <f t="shared" ca="1" si="116"/>
        <v/>
      </c>
      <c r="M588" s="7" t="str">
        <f t="shared" ca="1" si="108"/>
        <v/>
      </c>
      <c r="N588" s="8" t="str">
        <f t="shared" ca="1" si="109"/>
        <v/>
      </c>
      <c r="O588" s="7" t="str">
        <f t="shared" ca="1" si="117"/>
        <v/>
      </c>
      <c r="P588" s="7" t="str">
        <f t="shared" ca="1" si="118"/>
        <v/>
      </c>
      <c r="Q588" s="7" t="str">
        <f t="shared" ca="1" si="110"/>
        <v/>
      </c>
      <c r="R588" s="7" t="str">
        <f t="shared" ca="1" si="111"/>
        <v/>
      </c>
      <c r="S588" s="107" t="str">
        <f t="shared" ca="1" si="112"/>
        <v/>
      </c>
      <c r="T588" s="7" t="str">
        <f t="shared" ca="1" si="113"/>
        <v/>
      </c>
      <c r="U588" s="109">
        <v>588</v>
      </c>
      <c r="V588" s="111" t="s">
        <v>1080</v>
      </c>
      <c r="W588" s="111" t="s">
        <v>2469</v>
      </c>
      <c r="X588" s="109" t="str">
        <f t="shared" ca="1" si="119"/>
        <v/>
      </c>
      <c r="BC588"/>
      <c r="BD588"/>
      <c r="BE588"/>
      <c r="BF588"/>
      <c r="BG588" s="59"/>
      <c r="BH588" s="59"/>
      <c r="BI588"/>
      <c r="BJ588"/>
      <c r="BK588"/>
      <c r="BL588" s="3"/>
      <c r="BM588" s="3"/>
      <c r="BN588" s="3"/>
      <c r="BO588" s="3"/>
      <c r="BP588" s="3"/>
      <c r="BQ588"/>
      <c r="BR588"/>
      <c r="BS588"/>
      <c r="BT588"/>
      <c r="BU588"/>
      <c r="BV588"/>
    </row>
    <row r="589" spans="1:74" ht="13.5" customHeight="1">
      <c r="A589" s="55" t="str">
        <f t="shared" ca="1" si="114"/>
        <v/>
      </c>
      <c r="B589" s="5"/>
      <c r="C589" s="5"/>
      <c r="D589" s="5"/>
      <c r="E589" s="6"/>
      <c r="F589" s="5"/>
      <c r="G589" s="5"/>
      <c r="H589" s="5"/>
      <c r="I589" s="5"/>
      <c r="J589" s="116"/>
      <c r="K589" s="109" t="str">
        <f t="shared" ca="1" si="115"/>
        <v/>
      </c>
      <c r="L589" s="8" t="str">
        <f t="shared" ca="1" si="116"/>
        <v/>
      </c>
      <c r="M589" s="7" t="str">
        <f t="shared" ca="1" si="108"/>
        <v/>
      </c>
      <c r="N589" s="8" t="str">
        <f t="shared" ca="1" si="109"/>
        <v/>
      </c>
      <c r="O589" s="7" t="str">
        <f t="shared" ca="1" si="117"/>
        <v/>
      </c>
      <c r="P589" s="7" t="str">
        <f t="shared" ca="1" si="118"/>
        <v/>
      </c>
      <c r="Q589" s="7" t="str">
        <f t="shared" ca="1" si="110"/>
        <v/>
      </c>
      <c r="R589" s="7" t="str">
        <f t="shared" ca="1" si="111"/>
        <v/>
      </c>
      <c r="S589" s="107" t="str">
        <f t="shared" ca="1" si="112"/>
        <v/>
      </c>
      <c r="T589" s="7" t="str">
        <f t="shared" ca="1" si="113"/>
        <v/>
      </c>
      <c r="U589" s="109">
        <v>589</v>
      </c>
      <c r="V589" s="111" t="s">
        <v>1081</v>
      </c>
      <c r="W589" s="111" t="s">
        <v>2470</v>
      </c>
      <c r="X589" s="109" t="str">
        <f t="shared" ca="1" si="119"/>
        <v/>
      </c>
      <c r="BC589"/>
      <c r="BD589"/>
      <c r="BE589"/>
      <c r="BF589"/>
      <c r="BG589" s="59"/>
      <c r="BH589" s="59"/>
      <c r="BI589"/>
      <c r="BJ589"/>
      <c r="BK589"/>
      <c r="BL589" s="3"/>
      <c r="BM589" s="3"/>
      <c r="BN589" s="3"/>
      <c r="BO589" s="3"/>
      <c r="BP589" s="3"/>
      <c r="BQ589"/>
      <c r="BR589"/>
      <c r="BS589"/>
      <c r="BT589"/>
      <c r="BU589"/>
      <c r="BV589"/>
    </row>
    <row r="590" spans="1:74" ht="13.5" customHeight="1">
      <c r="A590" s="55" t="str">
        <f t="shared" ca="1" si="114"/>
        <v/>
      </c>
      <c r="B590" s="5"/>
      <c r="C590" s="5"/>
      <c r="D590" s="5"/>
      <c r="E590" s="6"/>
      <c r="F590" s="5"/>
      <c r="G590" s="5"/>
      <c r="H590" s="5"/>
      <c r="I590" s="5"/>
      <c r="J590" s="116"/>
      <c r="K590" s="109" t="str">
        <f t="shared" ca="1" si="115"/>
        <v/>
      </c>
      <c r="L590" s="8" t="str">
        <f t="shared" ca="1" si="116"/>
        <v/>
      </c>
      <c r="M590" s="7" t="str">
        <f t="shared" ca="1" si="108"/>
        <v/>
      </c>
      <c r="N590" s="8" t="str">
        <f t="shared" ca="1" si="109"/>
        <v/>
      </c>
      <c r="O590" s="7" t="str">
        <f t="shared" ca="1" si="117"/>
        <v/>
      </c>
      <c r="P590" s="7" t="str">
        <f t="shared" ca="1" si="118"/>
        <v/>
      </c>
      <c r="Q590" s="7" t="str">
        <f t="shared" ca="1" si="110"/>
        <v/>
      </c>
      <c r="R590" s="7" t="str">
        <f t="shared" ca="1" si="111"/>
        <v/>
      </c>
      <c r="S590" s="107" t="str">
        <f t="shared" ca="1" si="112"/>
        <v/>
      </c>
      <c r="T590" s="7" t="str">
        <f t="shared" ca="1" si="113"/>
        <v/>
      </c>
      <c r="U590" s="109">
        <v>590</v>
      </c>
      <c r="V590" s="111" t="s">
        <v>1082</v>
      </c>
      <c r="W590" s="111" t="s">
        <v>2471</v>
      </c>
      <c r="X590" s="109" t="str">
        <f t="shared" ca="1" si="119"/>
        <v/>
      </c>
      <c r="BC590"/>
      <c r="BD590"/>
      <c r="BE590"/>
      <c r="BF590"/>
      <c r="BG590" s="59"/>
      <c r="BH590" s="59"/>
      <c r="BI590"/>
      <c r="BJ590"/>
      <c r="BK590"/>
      <c r="BL590" s="3"/>
      <c r="BM590" s="3"/>
      <c r="BN590" s="3"/>
      <c r="BO590" s="3"/>
      <c r="BP590" s="3"/>
      <c r="BQ590"/>
      <c r="BR590"/>
      <c r="BS590"/>
      <c r="BT590"/>
      <c r="BU590"/>
      <c r="BV590"/>
    </row>
    <row r="591" spans="1:74" ht="13.5" customHeight="1">
      <c r="A591" s="55" t="str">
        <f t="shared" ca="1" si="114"/>
        <v/>
      </c>
      <c r="B591" s="5"/>
      <c r="C591" s="5"/>
      <c r="D591" s="5"/>
      <c r="E591" s="6"/>
      <c r="F591" s="5"/>
      <c r="G591" s="5"/>
      <c r="H591" s="5"/>
      <c r="I591" s="5"/>
      <c r="J591" s="116"/>
      <c r="K591" s="109" t="str">
        <f t="shared" ca="1" si="115"/>
        <v/>
      </c>
      <c r="L591" s="8" t="str">
        <f t="shared" ca="1" si="116"/>
        <v/>
      </c>
      <c r="M591" s="7" t="str">
        <f t="shared" ca="1" si="108"/>
        <v/>
      </c>
      <c r="N591" s="8" t="str">
        <f t="shared" ca="1" si="109"/>
        <v/>
      </c>
      <c r="O591" s="7" t="str">
        <f t="shared" ca="1" si="117"/>
        <v/>
      </c>
      <c r="P591" s="7" t="str">
        <f t="shared" ca="1" si="118"/>
        <v/>
      </c>
      <c r="Q591" s="7" t="str">
        <f t="shared" ca="1" si="110"/>
        <v/>
      </c>
      <c r="R591" s="7" t="str">
        <f t="shared" ca="1" si="111"/>
        <v/>
      </c>
      <c r="S591" s="107" t="str">
        <f t="shared" ca="1" si="112"/>
        <v/>
      </c>
      <c r="T591" s="7" t="str">
        <f t="shared" ca="1" si="113"/>
        <v/>
      </c>
      <c r="U591" s="109">
        <v>591</v>
      </c>
      <c r="V591" s="111" t="s">
        <v>1083</v>
      </c>
      <c r="W591" s="111" t="s">
        <v>2472</v>
      </c>
      <c r="X591" s="109" t="str">
        <f t="shared" ca="1" si="119"/>
        <v/>
      </c>
      <c r="BC591"/>
      <c r="BD591"/>
      <c r="BE591"/>
      <c r="BF591"/>
      <c r="BG591" s="59"/>
      <c r="BH591" s="59"/>
      <c r="BI591"/>
      <c r="BJ591"/>
      <c r="BK591"/>
      <c r="BL591" s="3"/>
      <c r="BM591" s="3"/>
      <c r="BN591" s="3"/>
      <c r="BO591" s="3"/>
      <c r="BP591" s="3"/>
      <c r="BQ591"/>
      <c r="BR591"/>
      <c r="BS591"/>
      <c r="BT591"/>
      <c r="BU591"/>
      <c r="BV591"/>
    </row>
    <row r="592" spans="1:74" ht="13.5" customHeight="1">
      <c r="A592" s="55" t="str">
        <f t="shared" ca="1" si="114"/>
        <v/>
      </c>
      <c r="B592" s="5"/>
      <c r="C592" s="5"/>
      <c r="D592" s="5"/>
      <c r="E592" s="6"/>
      <c r="F592" s="5"/>
      <c r="G592" s="5"/>
      <c r="H592" s="5"/>
      <c r="I592" s="5"/>
      <c r="J592" s="116"/>
      <c r="K592" s="109" t="str">
        <f t="shared" ca="1" si="115"/>
        <v/>
      </c>
      <c r="L592" s="8" t="str">
        <f t="shared" ca="1" si="116"/>
        <v/>
      </c>
      <c r="M592" s="7" t="str">
        <f t="shared" ca="1" si="108"/>
        <v/>
      </c>
      <c r="N592" s="8" t="str">
        <f t="shared" ca="1" si="109"/>
        <v/>
      </c>
      <c r="O592" s="7" t="str">
        <f t="shared" ca="1" si="117"/>
        <v/>
      </c>
      <c r="P592" s="7" t="str">
        <f t="shared" ca="1" si="118"/>
        <v/>
      </c>
      <c r="Q592" s="7" t="str">
        <f t="shared" ca="1" si="110"/>
        <v/>
      </c>
      <c r="R592" s="7" t="str">
        <f t="shared" ca="1" si="111"/>
        <v/>
      </c>
      <c r="S592" s="107" t="str">
        <f t="shared" ca="1" si="112"/>
        <v/>
      </c>
      <c r="T592" s="7" t="str">
        <f t="shared" ca="1" si="113"/>
        <v/>
      </c>
      <c r="U592" s="109">
        <v>592</v>
      </c>
      <c r="V592" s="111" t="s">
        <v>1084</v>
      </c>
      <c r="W592" s="111" t="s">
        <v>2473</v>
      </c>
      <c r="X592" s="109" t="str">
        <f t="shared" ca="1" si="119"/>
        <v/>
      </c>
      <c r="BC592"/>
      <c r="BD592"/>
      <c r="BE592"/>
      <c r="BF592"/>
      <c r="BG592" s="59"/>
      <c r="BH592" s="59"/>
      <c r="BI592"/>
      <c r="BJ592"/>
      <c r="BK592"/>
      <c r="BL592" s="3"/>
      <c r="BM592" s="3"/>
      <c r="BN592" s="3"/>
      <c r="BO592" s="3"/>
      <c r="BP592" s="3"/>
      <c r="BQ592"/>
      <c r="BR592"/>
      <c r="BS592"/>
      <c r="BT592"/>
      <c r="BU592"/>
      <c r="BV592"/>
    </row>
    <row r="593" spans="1:74" ht="13.5" customHeight="1">
      <c r="A593" s="55" t="str">
        <f t="shared" ca="1" si="114"/>
        <v/>
      </c>
      <c r="B593" s="5"/>
      <c r="C593" s="5"/>
      <c r="D593" s="5"/>
      <c r="E593" s="6"/>
      <c r="F593" s="5"/>
      <c r="G593" s="5"/>
      <c r="H593" s="5"/>
      <c r="I593" s="5"/>
      <c r="J593" s="116"/>
      <c r="K593" s="109" t="str">
        <f t="shared" ca="1" si="115"/>
        <v/>
      </c>
      <c r="L593" s="8" t="str">
        <f t="shared" ca="1" si="116"/>
        <v/>
      </c>
      <c r="M593" s="7" t="str">
        <f t="shared" ca="1" si="108"/>
        <v/>
      </c>
      <c r="N593" s="8" t="str">
        <f t="shared" ca="1" si="109"/>
        <v/>
      </c>
      <c r="O593" s="7" t="str">
        <f t="shared" ca="1" si="117"/>
        <v/>
      </c>
      <c r="P593" s="7" t="str">
        <f t="shared" ca="1" si="118"/>
        <v/>
      </c>
      <c r="Q593" s="7" t="str">
        <f t="shared" ca="1" si="110"/>
        <v/>
      </c>
      <c r="R593" s="7" t="str">
        <f t="shared" ca="1" si="111"/>
        <v/>
      </c>
      <c r="S593" s="107" t="str">
        <f t="shared" ca="1" si="112"/>
        <v/>
      </c>
      <c r="T593" s="7" t="str">
        <f t="shared" ca="1" si="113"/>
        <v/>
      </c>
      <c r="U593" s="109">
        <v>593</v>
      </c>
      <c r="V593" s="111" t="s">
        <v>1085</v>
      </c>
      <c r="W593" s="111" t="s">
        <v>2474</v>
      </c>
      <c r="X593" s="109" t="str">
        <f t="shared" ca="1" si="119"/>
        <v/>
      </c>
      <c r="BC593"/>
      <c r="BD593"/>
      <c r="BE593"/>
      <c r="BF593"/>
      <c r="BG593" s="59"/>
      <c r="BH593" s="59"/>
      <c r="BI593"/>
      <c r="BJ593"/>
      <c r="BK593"/>
      <c r="BL593" s="3"/>
      <c r="BM593" s="3"/>
      <c r="BN593" s="3"/>
      <c r="BO593" s="3"/>
      <c r="BP593" s="3"/>
      <c r="BQ593"/>
      <c r="BR593"/>
      <c r="BS593"/>
      <c r="BT593"/>
      <c r="BU593"/>
      <c r="BV593"/>
    </row>
    <row r="594" spans="1:74" ht="13.5" customHeight="1">
      <c r="A594" s="55" t="str">
        <f t="shared" ca="1" si="114"/>
        <v/>
      </c>
      <c r="B594" s="5"/>
      <c r="C594" s="5"/>
      <c r="D594" s="5"/>
      <c r="E594" s="6"/>
      <c r="F594" s="5"/>
      <c r="G594" s="5"/>
      <c r="H594" s="5"/>
      <c r="I594" s="5"/>
      <c r="J594" s="116"/>
      <c r="K594" s="109" t="str">
        <f t="shared" ca="1" si="115"/>
        <v/>
      </c>
      <c r="L594" s="8" t="str">
        <f t="shared" ca="1" si="116"/>
        <v/>
      </c>
      <c r="M594" s="7" t="str">
        <f t="shared" ca="1" si="108"/>
        <v/>
      </c>
      <c r="N594" s="8" t="str">
        <f t="shared" ca="1" si="109"/>
        <v/>
      </c>
      <c r="O594" s="7" t="str">
        <f t="shared" ca="1" si="117"/>
        <v/>
      </c>
      <c r="P594" s="7" t="str">
        <f t="shared" ca="1" si="118"/>
        <v/>
      </c>
      <c r="Q594" s="7" t="str">
        <f t="shared" ca="1" si="110"/>
        <v/>
      </c>
      <c r="R594" s="7" t="str">
        <f t="shared" ca="1" si="111"/>
        <v/>
      </c>
      <c r="S594" s="107" t="str">
        <f t="shared" ca="1" si="112"/>
        <v/>
      </c>
      <c r="T594" s="7" t="str">
        <f t="shared" ca="1" si="113"/>
        <v/>
      </c>
      <c r="U594" s="109">
        <v>594</v>
      </c>
      <c r="V594" s="111" t="s">
        <v>1086</v>
      </c>
      <c r="W594" s="111" t="s">
        <v>2475</v>
      </c>
      <c r="X594" s="109" t="str">
        <f t="shared" ca="1" si="119"/>
        <v/>
      </c>
      <c r="BC594"/>
      <c r="BD594"/>
      <c r="BE594"/>
      <c r="BF594"/>
      <c r="BG594" s="59"/>
      <c r="BH594" s="59"/>
      <c r="BI594"/>
      <c r="BJ594"/>
      <c r="BK594"/>
      <c r="BL594" s="3"/>
      <c r="BM594" s="3"/>
      <c r="BN594" s="3"/>
      <c r="BO594" s="3"/>
      <c r="BP594" s="3"/>
      <c r="BQ594"/>
      <c r="BR594"/>
      <c r="BS594"/>
      <c r="BT594"/>
      <c r="BU594"/>
      <c r="BV594"/>
    </row>
    <row r="595" spans="1:74" ht="13.5" customHeight="1">
      <c r="A595" s="55" t="str">
        <f t="shared" ca="1" si="114"/>
        <v/>
      </c>
      <c r="B595" s="5"/>
      <c r="C595" s="5"/>
      <c r="D595" s="5"/>
      <c r="E595" s="6"/>
      <c r="F595" s="5"/>
      <c r="G595" s="5"/>
      <c r="H595" s="5"/>
      <c r="I595" s="5"/>
      <c r="J595" s="116"/>
      <c r="K595" s="109" t="str">
        <f t="shared" ca="1" si="115"/>
        <v/>
      </c>
      <c r="L595" s="8" t="str">
        <f t="shared" ca="1" si="116"/>
        <v/>
      </c>
      <c r="M595" s="7" t="str">
        <f t="shared" ca="1" si="108"/>
        <v/>
      </c>
      <c r="N595" s="8" t="str">
        <f t="shared" ca="1" si="109"/>
        <v/>
      </c>
      <c r="O595" s="7" t="str">
        <f t="shared" ca="1" si="117"/>
        <v/>
      </c>
      <c r="P595" s="7" t="str">
        <f t="shared" ca="1" si="118"/>
        <v/>
      </c>
      <c r="Q595" s="7" t="str">
        <f t="shared" ca="1" si="110"/>
        <v/>
      </c>
      <c r="R595" s="7" t="str">
        <f t="shared" ca="1" si="111"/>
        <v/>
      </c>
      <c r="S595" s="107" t="str">
        <f t="shared" ca="1" si="112"/>
        <v/>
      </c>
      <c r="T595" s="7" t="str">
        <f t="shared" ca="1" si="113"/>
        <v/>
      </c>
      <c r="U595" s="109">
        <v>595</v>
      </c>
      <c r="V595" s="111" t="s">
        <v>1087</v>
      </c>
      <c r="W595" s="111" t="s">
        <v>2476</v>
      </c>
      <c r="X595" s="109" t="str">
        <f t="shared" ca="1" si="119"/>
        <v/>
      </c>
      <c r="BC595"/>
      <c r="BD595"/>
      <c r="BE595"/>
      <c r="BF595"/>
      <c r="BG595" s="59"/>
      <c r="BH595" s="59"/>
      <c r="BI595"/>
      <c r="BJ595"/>
      <c r="BK595"/>
      <c r="BL595" s="3"/>
      <c r="BM595" s="3"/>
      <c r="BN595" s="3"/>
      <c r="BO595" s="3"/>
      <c r="BP595" s="3"/>
      <c r="BQ595"/>
      <c r="BR595"/>
      <c r="BS595"/>
      <c r="BT595"/>
      <c r="BU595"/>
      <c r="BV595"/>
    </row>
    <row r="596" spans="1:74" ht="13.5" customHeight="1">
      <c r="A596" s="55" t="str">
        <f t="shared" ca="1" si="114"/>
        <v/>
      </c>
      <c r="B596" s="5"/>
      <c r="C596" s="5"/>
      <c r="D596" s="5"/>
      <c r="E596" s="6"/>
      <c r="F596" s="5"/>
      <c r="G596" s="5"/>
      <c r="H596" s="5"/>
      <c r="I596" s="5"/>
      <c r="J596" s="116"/>
      <c r="K596" s="109" t="str">
        <f t="shared" ca="1" si="115"/>
        <v/>
      </c>
      <c r="L596" s="8" t="str">
        <f t="shared" ca="1" si="116"/>
        <v/>
      </c>
      <c r="M596" s="7" t="str">
        <f t="shared" ca="1" si="108"/>
        <v/>
      </c>
      <c r="N596" s="8" t="str">
        <f t="shared" ca="1" si="109"/>
        <v/>
      </c>
      <c r="O596" s="7" t="str">
        <f t="shared" ca="1" si="117"/>
        <v/>
      </c>
      <c r="P596" s="7" t="str">
        <f t="shared" ca="1" si="118"/>
        <v/>
      </c>
      <c r="Q596" s="7" t="str">
        <f t="shared" ca="1" si="110"/>
        <v/>
      </c>
      <c r="R596" s="7" t="str">
        <f t="shared" ca="1" si="111"/>
        <v/>
      </c>
      <c r="S596" s="107" t="str">
        <f t="shared" ca="1" si="112"/>
        <v/>
      </c>
      <c r="T596" s="7" t="str">
        <f t="shared" ca="1" si="113"/>
        <v/>
      </c>
      <c r="U596" s="109">
        <v>596</v>
      </c>
      <c r="V596" s="111" t="s">
        <v>1088</v>
      </c>
      <c r="W596" s="111" t="s">
        <v>2477</v>
      </c>
      <c r="X596" s="109" t="str">
        <f t="shared" ca="1" si="119"/>
        <v/>
      </c>
      <c r="BC596"/>
      <c r="BD596"/>
      <c r="BE596"/>
      <c r="BF596"/>
      <c r="BG596" s="59"/>
      <c r="BH596" s="59"/>
      <c r="BI596"/>
      <c r="BJ596"/>
      <c r="BK596"/>
      <c r="BL596" s="3"/>
      <c r="BM596" s="3"/>
      <c r="BN596" s="3"/>
      <c r="BO596" s="3"/>
      <c r="BP596" s="3"/>
      <c r="BQ596"/>
      <c r="BR596"/>
      <c r="BS596"/>
      <c r="BT596"/>
      <c r="BU596"/>
      <c r="BV596"/>
    </row>
    <row r="597" spans="1:74" ht="13.5" customHeight="1">
      <c r="A597" s="55" t="str">
        <f t="shared" ca="1" si="114"/>
        <v/>
      </c>
      <c r="B597" s="5"/>
      <c r="C597" s="5"/>
      <c r="D597" s="5"/>
      <c r="E597" s="6"/>
      <c r="F597" s="5"/>
      <c r="G597" s="5"/>
      <c r="H597" s="5"/>
      <c r="I597" s="5"/>
      <c r="J597" s="116"/>
      <c r="K597" s="109" t="str">
        <f t="shared" ca="1" si="115"/>
        <v/>
      </c>
      <c r="L597" s="8" t="str">
        <f t="shared" ca="1" si="116"/>
        <v/>
      </c>
      <c r="M597" s="7" t="str">
        <f t="shared" ca="1" si="108"/>
        <v/>
      </c>
      <c r="N597" s="8" t="str">
        <f t="shared" ca="1" si="109"/>
        <v/>
      </c>
      <c r="O597" s="7" t="str">
        <f t="shared" ca="1" si="117"/>
        <v/>
      </c>
      <c r="P597" s="7" t="str">
        <f t="shared" ca="1" si="118"/>
        <v/>
      </c>
      <c r="Q597" s="7" t="str">
        <f t="shared" ca="1" si="110"/>
        <v/>
      </c>
      <c r="R597" s="7" t="str">
        <f t="shared" ca="1" si="111"/>
        <v/>
      </c>
      <c r="S597" s="107" t="str">
        <f t="shared" ca="1" si="112"/>
        <v/>
      </c>
      <c r="T597" s="7" t="str">
        <f t="shared" ca="1" si="113"/>
        <v/>
      </c>
      <c r="U597" s="109">
        <v>597</v>
      </c>
      <c r="V597" s="111" t="s">
        <v>1089</v>
      </c>
      <c r="W597" s="111" t="s">
        <v>2478</v>
      </c>
      <c r="X597" s="109" t="str">
        <f t="shared" ca="1" si="119"/>
        <v/>
      </c>
      <c r="BC597"/>
      <c r="BD597"/>
      <c r="BE597"/>
      <c r="BF597"/>
      <c r="BG597" s="59"/>
      <c r="BH597" s="59"/>
      <c r="BI597"/>
      <c r="BJ597"/>
      <c r="BK597"/>
      <c r="BL597" s="3"/>
      <c r="BM597" s="3"/>
      <c r="BN597" s="3"/>
      <c r="BO597" s="3"/>
      <c r="BP597" s="3"/>
      <c r="BQ597"/>
      <c r="BR597"/>
      <c r="BS597"/>
      <c r="BT597"/>
      <c r="BU597"/>
      <c r="BV597"/>
    </row>
    <row r="598" spans="1:74" ht="13.5" customHeight="1">
      <c r="A598" s="55" t="str">
        <f t="shared" ca="1" si="114"/>
        <v/>
      </c>
      <c r="B598" s="5"/>
      <c r="C598" s="5"/>
      <c r="D598" s="5"/>
      <c r="E598" s="6"/>
      <c r="F598" s="5"/>
      <c r="G598" s="5"/>
      <c r="H598" s="5"/>
      <c r="I598" s="5"/>
      <c r="J598" s="116"/>
      <c r="K598" s="109" t="str">
        <f t="shared" ca="1" si="115"/>
        <v/>
      </c>
      <c r="L598" s="8" t="str">
        <f t="shared" ca="1" si="116"/>
        <v/>
      </c>
      <c r="M598" s="7" t="str">
        <f t="shared" ca="1" si="108"/>
        <v/>
      </c>
      <c r="N598" s="8" t="str">
        <f t="shared" ca="1" si="109"/>
        <v/>
      </c>
      <c r="O598" s="7" t="str">
        <f t="shared" ca="1" si="117"/>
        <v/>
      </c>
      <c r="P598" s="7" t="str">
        <f t="shared" ca="1" si="118"/>
        <v/>
      </c>
      <c r="Q598" s="7" t="str">
        <f t="shared" ca="1" si="110"/>
        <v/>
      </c>
      <c r="R598" s="7" t="str">
        <f t="shared" ca="1" si="111"/>
        <v/>
      </c>
      <c r="S598" s="107" t="str">
        <f t="shared" ca="1" si="112"/>
        <v/>
      </c>
      <c r="T598" s="7" t="str">
        <f t="shared" ca="1" si="113"/>
        <v/>
      </c>
      <c r="U598" s="109">
        <v>598</v>
      </c>
      <c r="V598" s="111" t="s">
        <v>1090</v>
      </c>
      <c r="W598" s="111" t="s">
        <v>2479</v>
      </c>
      <c r="X598" s="109" t="str">
        <f t="shared" ca="1" si="119"/>
        <v/>
      </c>
      <c r="BC598"/>
      <c r="BD598"/>
      <c r="BE598"/>
      <c r="BF598"/>
      <c r="BG598" s="59"/>
      <c r="BH598" s="59"/>
      <c r="BI598"/>
      <c r="BJ598"/>
      <c r="BK598"/>
      <c r="BL598" s="3"/>
      <c r="BM598" s="3"/>
      <c r="BN598" s="3"/>
      <c r="BO598" s="3"/>
      <c r="BP598" s="3"/>
      <c r="BQ598"/>
      <c r="BR598"/>
      <c r="BS598"/>
      <c r="BT598"/>
      <c r="BU598"/>
      <c r="BV598"/>
    </row>
    <row r="599" spans="1:74" ht="13.5" customHeight="1">
      <c r="A599" s="55" t="str">
        <f t="shared" ca="1" si="114"/>
        <v/>
      </c>
      <c r="B599" s="5"/>
      <c r="C599" s="5"/>
      <c r="D599" s="5"/>
      <c r="E599" s="6"/>
      <c r="F599" s="5"/>
      <c r="G599" s="5"/>
      <c r="H599" s="5"/>
      <c r="I599" s="5"/>
      <c r="J599" s="116"/>
      <c r="K599" s="109" t="str">
        <f t="shared" ca="1" si="115"/>
        <v/>
      </c>
      <c r="L599" s="8" t="str">
        <f t="shared" ca="1" si="116"/>
        <v/>
      </c>
      <c r="M599" s="7" t="str">
        <f t="shared" ca="1" si="108"/>
        <v/>
      </c>
      <c r="N599" s="8" t="str">
        <f t="shared" ca="1" si="109"/>
        <v/>
      </c>
      <c r="O599" s="7" t="str">
        <f t="shared" ca="1" si="117"/>
        <v/>
      </c>
      <c r="P599" s="7" t="str">
        <f t="shared" ca="1" si="118"/>
        <v/>
      </c>
      <c r="Q599" s="7" t="str">
        <f t="shared" ca="1" si="110"/>
        <v/>
      </c>
      <c r="R599" s="7" t="str">
        <f t="shared" ca="1" si="111"/>
        <v/>
      </c>
      <c r="S599" s="107" t="str">
        <f t="shared" ca="1" si="112"/>
        <v/>
      </c>
      <c r="T599" s="7" t="str">
        <f t="shared" ca="1" si="113"/>
        <v/>
      </c>
      <c r="U599" s="109">
        <v>599</v>
      </c>
      <c r="V599" s="111" t="s">
        <v>1091</v>
      </c>
      <c r="W599" s="111" t="s">
        <v>454</v>
      </c>
      <c r="X599" s="109" t="str">
        <f t="shared" ca="1" si="119"/>
        <v/>
      </c>
      <c r="BC599"/>
      <c r="BD599"/>
      <c r="BE599"/>
      <c r="BF599"/>
      <c r="BG599" s="59"/>
      <c r="BH599" s="59"/>
      <c r="BI599"/>
      <c r="BJ599"/>
      <c r="BK599"/>
      <c r="BL599" s="3"/>
      <c r="BM599" s="3"/>
      <c r="BN599" s="3"/>
      <c r="BO599" s="3"/>
      <c r="BP599" s="3"/>
      <c r="BQ599"/>
      <c r="BR599"/>
      <c r="BS599"/>
      <c r="BT599"/>
      <c r="BU599"/>
      <c r="BV599"/>
    </row>
    <row r="600" spans="1:74" ht="13.5" customHeight="1">
      <c r="A600" s="55" t="str">
        <f t="shared" ca="1" si="114"/>
        <v/>
      </c>
      <c r="B600" s="5"/>
      <c r="C600" s="5"/>
      <c r="D600" s="5"/>
      <c r="E600" s="6"/>
      <c r="F600" s="5"/>
      <c r="G600" s="5"/>
      <c r="H600" s="5"/>
      <c r="I600" s="5"/>
      <c r="J600" s="116"/>
      <c r="K600" s="109" t="str">
        <f t="shared" ca="1" si="115"/>
        <v/>
      </c>
      <c r="L600" s="8" t="str">
        <f t="shared" ca="1" si="116"/>
        <v/>
      </c>
      <c r="M600" s="7" t="str">
        <f t="shared" ca="1" si="108"/>
        <v/>
      </c>
      <c r="N600" s="8" t="str">
        <f t="shared" ca="1" si="109"/>
        <v/>
      </c>
      <c r="O600" s="7" t="str">
        <f t="shared" ca="1" si="117"/>
        <v/>
      </c>
      <c r="P600" s="7" t="str">
        <f t="shared" ca="1" si="118"/>
        <v/>
      </c>
      <c r="Q600" s="7" t="str">
        <f t="shared" ca="1" si="110"/>
        <v/>
      </c>
      <c r="R600" s="7" t="str">
        <f t="shared" ca="1" si="111"/>
        <v/>
      </c>
      <c r="S600" s="107" t="str">
        <f t="shared" ca="1" si="112"/>
        <v/>
      </c>
      <c r="T600" s="7" t="str">
        <f t="shared" ca="1" si="113"/>
        <v/>
      </c>
      <c r="U600" s="109">
        <v>600</v>
      </c>
      <c r="V600" s="111" t="s">
        <v>1092</v>
      </c>
      <c r="W600" s="111" t="s">
        <v>2480</v>
      </c>
      <c r="X600" s="109" t="str">
        <f t="shared" ca="1" si="119"/>
        <v/>
      </c>
      <c r="BC600"/>
      <c r="BD600"/>
      <c r="BE600"/>
      <c r="BF600"/>
      <c r="BG600" s="59"/>
      <c r="BH600" s="59"/>
      <c r="BI600"/>
      <c r="BJ600"/>
      <c r="BK600"/>
      <c r="BL600" s="3"/>
      <c r="BM600" s="3"/>
      <c r="BN600" s="3"/>
      <c r="BO600" s="3"/>
      <c r="BP600" s="3"/>
      <c r="BQ600"/>
      <c r="BR600"/>
      <c r="BS600"/>
      <c r="BT600"/>
      <c r="BU600"/>
      <c r="BV600"/>
    </row>
    <row r="601" spans="1:74" ht="13.5" customHeight="1">
      <c r="A601" s="55" t="str">
        <f t="shared" ca="1" si="114"/>
        <v/>
      </c>
      <c r="B601" s="5"/>
      <c r="C601" s="5"/>
      <c r="D601" s="5"/>
      <c r="E601" s="6"/>
      <c r="F601" s="5"/>
      <c r="G601" s="5"/>
      <c r="H601" s="5"/>
      <c r="I601" s="5"/>
      <c r="J601" s="116"/>
      <c r="K601" s="109" t="str">
        <f t="shared" ca="1" si="115"/>
        <v/>
      </c>
      <c r="L601" s="8" t="str">
        <f t="shared" ca="1" si="116"/>
        <v/>
      </c>
      <c r="M601" s="7" t="str">
        <f t="shared" ca="1" si="108"/>
        <v/>
      </c>
      <c r="N601" s="8" t="str">
        <f t="shared" ca="1" si="109"/>
        <v/>
      </c>
      <c r="O601" s="7" t="str">
        <f t="shared" ca="1" si="117"/>
        <v/>
      </c>
      <c r="P601" s="7" t="str">
        <f t="shared" ca="1" si="118"/>
        <v/>
      </c>
      <c r="Q601" s="7" t="str">
        <f t="shared" ca="1" si="110"/>
        <v/>
      </c>
      <c r="R601" s="7" t="str">
        <f t="shared" ca="1" si="111"/>
        <v/>
      </c>
      <c r="S601" s="107" t="str">
        <f t="shared" ca="1" si="112"/>
        <v/>
      </c>
      <c r="T601" s="7" t="str">
        <f t="shared" ca="1" si="113"/>
        <v/>
      </c>
      <c r="U601" s="109">
        <v>601</v>
      </c>
      <c r="V601" s="111" t="s">
        <v>1093</v>
      </c>
      <c r="W601" s="111" t="s">
        <v>2481</v>
      </c>
      <c r="X601" s="109" t="str">
        <f t="shared" ca="1" si="119"/>
        <v/>
      </c>
      <c r="BC601"/>
      <c r="BD601"/>
      <c r="BE601"/>
      <c r="BF601"/>
      <c r="BG601" s="59"/>
      <c r="BH601" s="59"/>
      <c r="BI601"/>
      <c r="BJ601"/>
      <c r="BK601"/>
      <c r="BL601" s="3"/>
      <c r="BM601" s="3"/>
      <c r="BN601" s="3"/>
      <c r="BO601" s="3"/>
      <c r="BP601" s="3"/>
      <c r="BQ601"/>
      <c r="BR601"/>
      <c r="BS601"/>
      <c r="BT601"/>
      <c r="BU601"/>
      <c r="BV601"/>
    </row>
    <row r="602" spans="1:74" ht="13.5" customHeight="1">
      <c r="A602" s="55" t="str">
        <f t="shared" ca="1" si="114"/>
        <v/>
      </c>
      <c r="B602" s="5"/>
      <c r="C602" s="5"/>
      <c r="D602" s="5"/>
      <c r="E602" s="6"/>
      <c r="F602" s="5"/>
      <c r="G602" s="5"/>
      <c r="H602" s="5"/>
      <c r="I602" s="5"/>
      <c r="J602" s="116"/>
      <c r="K602" s="109" t="str">
        <f t="shared" ca="1" si="115"/>
        <v/>
      </c>
      <c r="L602" s="8" t="str">
        <f t="shared" ca="1" si="116"/>
        <v/>
      </c>
      <c r="M602" s="7" t="str">
        <f t="shared" ca="1" si="108"/>
        <v/>
      </c>
      <c r="N602" s="8" t="str">
        <f t="shared" ca="1" si="109"/>
        <v/>
      </c>
      <c r="O602" s="7" t="str">
        <f t="shared" ca="1" si="117"/>
        <v/>
      </c>
      <c r="P602" s="7" t="str">
        <f t="shared" ca="1" si="118"/>
        <v/>
      </c>
      <c r="Q602" s="7" t="str">
        <f t="shared" ca="1" si="110"/>
        <v/>
      </c>
      <c r="R602" s="7" t="str">
        <f t="shared" ca="1" si="111"/>
        <v/>
      </c>
      <c r="S602" s="107" t="str">
        <f t="shared" ca="1" si="112"/>
        <v/>
      </c>
      <c r="T602" s="7" t="str">
        <f t="shared" ca="1" si="113"/>
        <v/>
      </c>
      <c r="U602" s="109">
        <v>602</v>
      </c>
      <c r="V602" s="111" t="s">
        <v>1094</v>
      </c>
      <c r="W602" s="111" t="s">
        <v>2482</v>
      </c>
      <c r="X602" s="109" t="str">
        <f t="shared" ca="1" si="119"/>
        <v/>
      </c>
      <c r="BC602"/>
      <c r="BD602"/>
      <c r="BE602"/>
      <c r="BF602"/>
      <c r="BG602" s="59"/>
      <c r="BH602" s="59"/>
      <c r="BI602"/>
      <c r="BJ602"/>
      <c r="BK602"/>
      <c r="BL602" s="3"/>
      <c r="BM602" s="3"/>
      <c r="BN602" s="3"/>
      <c r="BO602" s="3"/>
      <c r="BP602" s="3"/>
      <c r="BQ602"/>
      <c r="BR602"/>
      <c r="BS602"/>
      <c r="BT602"/>
      <c r="BU602"/>
      <c r="BV602"/>
    </row>
    <row r="603" spans="1:74" ht="13.5" customHeight="1">
      <c r="A603" s="55" t="str">
        <f t="shared" ca="1" si="114"/>
        <v/>
      </c>
      <c r="B603" s="5"/>
      <c r="C603" s="5"/>
      <c r="D603" s="5"/>
      <c r="E603" s="6"/>
      <c r="F603" s="5"/>
      <c r="G603" s="5"/>
      <c r="H603" s="5"/>
      <c r="I603" s="5"/>
      <c r="J603" s="116"/>
      <c r="K603" s="109" t="str">
        <f t="shared" ca="1" si="115"/>
        <v/>
      </c>
      <c r="L603" s="8" t="str">
        <f t="shared" ca="1" si="116"/>
        <v/>
      </c>
      <c r="M603" s="7" t="str">
        <f t="shared" ca="1" si="108"/>
        <v/>
      </c>
      <c r="N603" s="8" t="str">
        <f t="shared" ca="1" si="109"/>
        <v/>
      </c>
      <c r="O603" s="7" t="str">
        <f t="shared" ca="1" si="117"/>
        <v/>
      </c>
      <c r="P603" s="7" t="str">
        <f t="shared" ca="1" si="118"/>
        <v/>
      </c>
      <c r="Q603" s="7" t="str">
        <f t="shared" ca="1" si="110"/>
        <v/>
      </c>
      <c r="R603" s="7" t="str">
        <f t="shared" ca="1" si="111"/>
        <v/>
      </c>
      <c r="S603" s="107" t="str">
        <f t="shared" ca="1" si="112"/>
        <v/>
      </c>
      <c r="T603" s="7" t="str">
        <f t="shared" ca="1" si="113"/>
        <v/>
      </c>
      <c r="U603" s="109">
        <v>603</v>
      </c>
      <c r="V603" s="111" t="s">
        <v>1095</v>
      </c>
      <c r="W603" s="111" t="s">
        <v>2483</v>
      </c>
      <c r="X603" s="109" t="str">
        <f t="shared" ca="1" si="119"/>
        <v/>
      </c>
      <c r="BC603"/>
      <c r="BD603"/>
      <c r="BE603"/>
      <c r="BF603"/>
      <c r="BG603" s="59"/>
      <c r="BH603" s="59"/>
      <c r="BI603"/>
      <c r="BJ603"/>
      <c r="BK603"/>
      <c r="BL603" s="3"/>
      <c r="BM603" s="3"/>
      <c r="BN603" s="3"/>
      <c r="BO603" s="3"/>
      <c r="BP603" s="3"/>
      <c r="BQ603"/>
      <c r="BR603"/>
      <c r="BS603"/>
      <c r="BT603"/>
      <c r="BU603"/>
      <c r="BV603"/>
    </row>
    <row r="604" spans="1:74" ht="13.5" customHeight="1">
      <c r="A604" s="55" t="str">
        <f t="shared" ca="1" si="114"/>
        <v/>
      </c>
      <c r="B604" s="5"/>
      <c r="C604" s="5"/>
      <c r="D604" s="5"/>
      <c r="E604" s="6"/>
      <c r="F604" s="5"/>
      <c r="G604" s="5"/>
      <c r="H604" s="5"/>
      <c r="I604" s="5"/>
      <c r="J604" s="116"/>
      <c r="K604" s="109" t="str">
        <f t="shared" ca="1" si="115"/>
        <v/>
      </c>
      <c r="L604" s="8" t="str">
        <f t="shared" ca="1" si="116"/>
        <v/>
      </c>
      <c r="M604" s="7" t="str">
        <f t="shared" ca="1" si="108"/>
        <v/>
      </c>
      <c r="N604" s="8" t="str">
        <f t="shared" ca="1" si="109"/>
        <v/>
      </c>
      <c r="O604" s="7" t="str">
        <f t="shared" ca="1" si="117"/>
        <v/>
      </c>
      <c r="P604" s="7" t="str">
        <f t="shared" ca="1" si="118"/>
        <v/>
      </c>
      <c r="Q604" s="7" t="str">
        <f t="shared" ca="1" si="110"/>
        <v/>
      </c>
      <c r="R604" s="7" t="str">
        <f t="shared" ca="1" si="111"/>
        <v/>
      </c>
      <c r="S604" s="107" t="str">
        <f t="shared" ca="1" si="112"/>
        <v/>
      </c>
      <c r="T604" s="7" t="str">
        <f t="shared" ca="1" si="113"/>
        <v/>
      </c>
      <c r="U604" s="109">
        <v>604</v>
      </c>
      <c r="V604" s="111" t="s">
        <v>1096</v>
      </c>
      <c r="W604" s="111" t="s">
        <v>2484</v>
      </c>
      <c r="X604" s="109" t="str">
        <f t="shared" ca="1" si="119"/>
        <v/>
      </c>
      <c r="BC604"/>
      <c r="BD604"/>
      <c r="BE604"/>
      <c r="BF604"/>
      <c r="BG604" s="59"/>
      <c r="BH604" s="59"/>
      <c r="BI604"/>
      <c r="BJ604"/>
      <c r="BK604"/>
      <c r="BL604" s="3"/>
      <c r="BM604" s="3"/>
      <c r="BN604" s="3"/>
      <c r="BO604" s="3"/>
      <c r="BP604" s="3"/>
      <c r="BQ604"/>
      <c r="BR604"/>
      <c r="BS604"/>
      <c r="BT604"/>
      <c r="BU604"/>
      <c r="BV604"/>
    </row>
    <row r="605" spans="1:74" ht="13.5" customHeight="1">
      <c r="A605" s="55" t="str">
        <f t="shared" ca="1" si="114"/>
        <v/>
      </c>
      <c r="B605" s="5"/>
      <c r="C605" s="5"/>
      <c r="D605" s="5"/>
      <c r="E605" s="6"/>
      <c r="F605" s="5"/>
      <c r="G605" s="5"/>
      <c r="H605" s="5"/>
      <c r="I605" s="5"/>
      <c r="J605" s="116"/>
      <c r="K605" s="109" t="str">
        <f t="shared" ca="1" si="115"/>
        <v/>
      </c>
      <c r="L605" s="8" t="str">
        <f t="shared" ca="1" si="116"/>
        <v/>
      </c>
      <c r="M605" s="7" t="str">
        <f t="shared" ca="1" si="108"/>
        <v/>
      </c>
      <c r="N605" s="8" t="str">
        <f t="shared" ca="1" si="109"/>
        <v/>
      </c>
      <c r="O605" s="7" t="str">
        <f t="shared" ca="1" si="117"/>
        <v/>
      </c>
      <c r="P605" s="7" t="str">
        <f t="shared" ca="1" si="118"/>
        <v/>
      </c>
      <c r="Q605" s="7" t="str">
        <f t="shared" ca="1" si="110"/>
        <v/>
      </c>
      <c r="R605" s="7" t="str">
        <f t="shared" ca="1" si="111"/>
        <v/>
      </c>
      <c r="S605" s="107" t="str">
        <f t="shared" ca="1" si="112"/>
        <v/>
      </c>
      <c r="T605" s="7" t="str">
        <f t="shared" ca="1" si="113"/>
        <v/>
      </c>
      <c r="U605" s="109">
        <v>605</v>
      </c>
      <c r="V605" s="111" t="s">
        <v>1097</v>
      </c>
      <c r="W605" s="111" t="s">
        <v>2485</v>
      </c>
      <c r="X605" s="109" t="str">
        <f t="shared" ca="1" si="119"/>
        <v/>
      </c>
      <c r="BC605"/>
      <c r="BD605"/>
      <c r="BE605"/>
      <c r="BF605"/>
      <c r="BG605" s="59"/>
      <c r="BH605" s="59"/>
      <c r="BI605"/>
      <c r="BJ605"/>
      <c r="BK605"/>
      <c r="BL605" s="3"/>
      <c r="BM605" s="3"/>
      <c r="BN605" s="3"/>
      <c r="BO605" s="3"/>
      <c r="BP605" s="3"/>
      <c r="BQ605"/>
      <c r="BR605"/>
      <c r="BS605"/>
      <c r="BT605"/>
      <c r="BU605"/>
      <c r="BV605"/>
    </row>
    <row r="606" spans="1:74" ht="13.5" customHeight="1">
      <c r="A606" s="55" t="str">
        <f t="shared" ca="1" si="114"/>
        <v/>
      </c>
      <c r="B606" s="5"/>
      <c r="C606" s="5"/>
      <c r="D606" s="5"/>
      <c r="E606" s="6"/>
      <c r="F606" s="5"/>
      <c r="G606" s="5"/>
      <c r="H606" s="5"/>
      <c r="I606" s="5"/>
      <c r="J606" s="116"/>
      <c r="K606" s="109" t="str">
        <f t="shared" ca="1" si="115"/>
        <v/>
      </c>
      <c r="L606" s="8" t="str">
        <f t="shared" ca="1" si="116"/>
        <v/>
      </c>
      <c r="M606" s="7" t="str">
        <f t="shared" ca="1" si="108"/>
        <v/>
      </c>
      <c r="N606" s="8" t="str">
        <f t="shared" ca="1" si="109"/>
        <v/>
      </c>
      <c r="O606" s="7" t="str">
        <f t="shared" ca="1" si="117"/>
        <v/>
      </c>
      <c r="P606" s="7" t="str">
        <f t="shared" ca="1" si="118"/>
        <v/>
      </c>
      <c r="Q606" s="7" t="str">
        <f t="shared" ca="1" si="110"/>
        <v/>
      </c>
      <c r="R606" s="7" t="str">
        <f t="shared" ca="1" si="111"/>
        <v/>
      </c>
      <c r="S606" s="107" t="str">
        <f t="shared" ca="1" si="112"/>
        <v/>
      </c>
      <c r="T606" s="7" t="str">
        <f t="shared" ca="1" si="113"/>
        <v/>
      </c>
      <c r="U606" s="109">
        <v>606</v>
      </c>
      <c r="V606" s="111" t="s">
        <v>1098</v>
      </c>
      <c r="W606" s="111" t="s">
        <v>2486</v>
      </c>
      <c r="X606" s="109" t="str">
        <f t="shared" ca="1" si="119"/>
        <v/>
      </c>
      <c r="BC606"/>
      <c r="BD606"/>
      <c r="BE606"/>
      <c r="BF606"/>
      <c r="BG606" s="59"/>
      <c r="BH606" s="59"/>
      <c r="BI606"/>
      <c r="BJ606"/>
      <c r="BK606"/>
      <c r="BL606" s="3"/>
      <c r="BM606" s="3"/>
      <c r="BN606" s="3"/>
      <c r="BO606" s="3"/>
      <c r="BP606" s="3"/>
      <c r="BQ606"/>
      <c r="BR606"/>
      <c r="BS606"/>
      <c r="BT606"/>
      <c r="BU606"/>
      <c r="BV606"/>
    </row>
    <row r="607" spans="1:74" ht="13.5" customHeight="1">
      <c r="A607" s="55" t="str">
        <f t="shared" ca="1" si="114"/>
        <v/>
      </c>
      <c r="B607" s="5"/>
      <c r="C607" s="5"/>
      <c r="D607" s="5"/>
      <c r="E607" s="6"/>
      <c r="F607" s="5"/>
      <c r="G607" s="5"/>
      <c r="H607" s="5"/>
      <c r="I607" s="5"/>
      <c r="J607" s="116"/>
      <c r="K607" s="109" t="str">
        <f t="shared" ca="1" si="115"/>
        <v/>
      </c>
      <c r="L607" s="8" t="str">
        <f t="shared" ca="1" si="116"/>
        <v/>
      </c>
      <c r="M607" s="7" t="str">
        <f t="shared" ca="1" si="108"/>
        <v/>
      </c>
      <c r="N607" s="8" t="str">
        <f t="shared" ca="1" si="109"/>
        <v/>
      </c>
      <c r="O607" s="7" t="str">
        <f t="shared" ca="1" si="117"/>
        <v/>
      </c>
      <c r="P607" s="7" t="str">
        <f t="shared" ca="1" si="118"/>
        <v/>
      </c>
      <c r="Q607" s="7" t="str">
        <f t="shared" ca="1" si="110"/>
        <v/>
      </c>
      <c r="R607" s="7" t="str">
        <f t="shared" ca="1" si="111"/>
        <v/>
      </c>
      <c r="S607" s="107" t="str">
        <f t="shared" ca="1" si="112"/>
        <v/>
      </c>
      <c r="T607" s="7" t="str">
        <f t="shared" ca="1" si="113"/>
        <v/>
      </c>
      <c r="U607" s="109">
        <v>607</v>
      </c>
      <c r="V607" s="111" t="s">
        <v>1099</v>
      </c>
      <c r="W607" s="111" t="s">
        <v>2487</v>
      </c>
      <c r="X607" s="109" t="str">
        <f t="shared" ca="1" si="119"/>
        <v/>
      </c>
      <c r="BC607"/>
      <c r="BD607"/>
      <c r="BE607"/>
      <c r="BF607"/>
      <c r="BG607" s="59"/>
      <c r="BH607" s="59"/>
      <c r="BI607"/>
      <c r="BJ607"/>
      <c r="BK607"/>
      <c r="BL607" s="3"/>
      <c r="BM607" s="3"/>
      <c r="BN607" s="3"/>
      <c r="BO607" s="3"/>
      <c r="BP607" s="3"/>
      <c r="BQ607"/>
      <c r="BR607"/>
      <c r="BS607"/>
      <c r="BT607"/>
      <c r="BU607"/>
      <c r="BV607"/>
    </row>
    <row r="608" spans="1:74" ht="13.5" customHeight="1">
      <c r="A608" s="55" t="str">
        <f t="shared" ca="1" si="114"/>
        <v/>
      </c>
      <c r="B608" s="5"/>
      <c r="C608" s="5"/>
      <c r="D608" s="5"/>
      <c r="E608" s="6"/>
      <c r="F608" s="5"/>
      <c r="G608" s="5"/>
      <c r="H608" s="5"/>
      <c r="I608" s="5"/>
      <c r="J608" s="116"/>
      <c r="K608" s="109" t="str">
        <f t="shared" ca="1" si="115"/>
        <v/>
      </c>
      <c r="L608" s="8" t="str">
        <f t="shared" ca="1" si="116"/>
        <v/>
      </c>
      <c r="M608" s="7" t="str">
        <f t="shared" ca="1" si="108"/>
        <v/>
      </c>
      <c r="N608" s="8" t="str">
        <f t="shared" ca="1" si="109"/>
        <v/>
      </c>
      <c r="O608" s="7" t="str">
        <f t="shared" ca="1" si="117"/>
        <v/>
      </c>
      <c r="P608" s="7" t="str">
        <f t="shared" ca="1" si="118"/>
        <v/>
      </c>
      <c r="Q608" s="7" t="str">
        <f t="shared" ca="1" si="110"/>
        <v/>
      </c>
      <c r="R608" s="7" t="str">
        <f t="shared" ca="1" si="111"/>
        <v/>
      </c>
      <c r="S608" s="107" t="str">
        <f t="shared" ca="1" si="112"/>
        <v/>
      </c>
      <c r="T608" s="7" t="str">
        <f t="shared" ca="1" si="113"/>
        <v/>
      </c>
      <c r="U608" s="109">
        <v>608</v>
      </c>
      <c r="V608" s="111" t="s">
        <v>1100</v>
      </c>
      <c r="W608" s="111" t="s">
        <v>2488</v>
      </c>
      <c r="X608" s="109" t="str">
        <f t="shared" ca="1" si="119"/>
        <v/>
      </c>
      <c r="BC608"/>
      <c r="BD608"/>
      <c r="BE608"/>
      <c r="BF608"/>
      <c r="BG608" s="59"/>
      <c r="BH608" s="59"/>
      <c r="BI608"/>
      <c r="BJ608"/>
      <c r="BK608"/>
      <c r="BL608" s="3"/>
      <c r="BM608" s="3"/>
      <c r="BN608" s="3"/>
      <c r="BO608" s="3"/>
      <c r="BP608" s="3"/>
      <c r="BQ608"/>
      <c r="BR608"/>
      <c r="BS608"/>
      <c r="BT608"/>
      <c r="BU608"/>
      <c r="BV608"/>
    </row>
    <row r="609" spans="1:74" ht="13.5" customHeight="1">
      <c r="A609" s="55" t="str">
        <f t="shared" ca="1" si="114"/>
        <v/>
      </c>
      <c r="B609" s="5"/>
      <c r="C609" s="5"/>
      <c r="D609" s="5"/>
      <c r="E609" s="6"/>
      <c r="F609" s="5"/>
      <c r="G609" s="5"/>
      <c r="H609" s="5"/>
      <c r="I609" s="5"/>
      <c r="J609" s="116"/>
      <c r="K609" s="109" t="str">
        <f t="shared" ca="1" si="115"/>
        <v/>
      </c>
      <c r="L609" s="8" t="str">
        <f t="shared" ca="1" si="116"/>
        <v/>
      </c>
      <c r="M609" s="7" t="str">
        <f t="shared" ca="1" si="108"/>
        <v/>
      </c>
      <c r="N609" s="8" t="str">
        <f t="shared" ca="1" si="109"/>
        <v/>
      </c>
      <c r="O609" s="7" t="str">
        <f t="shared" ca="1" si="117"/>
        <v/>
      </c>
      <c r="P609" s="7" t="str">
        <f t="shared" ca="1" si="118"/>
        <v/>
      </c>
      <c r="Q609" s="7" t="str">
        <f t="shared" ca="1" si="110"/>
        <v/>
      </c>
      <c r="R609" s="7" t="str">
        <f t="shared" ca="1" si="111"/>
        <v/>
      </c>
      <c r="S609" s="107" t="str">
        <f t="shared" ca="1" si="112"/>
        <v/>
      </c>
      <c r="T609" s="7" t="str">
        <f t="shared" ca="1" si="113"/>
        <v/>
      </c>
      <c r="U609" s="109">
        <v>609</v>
      </c>
      <c r="V609" s="111" t="s">
        <v>1101</v>
      </c>
      <c r="W609" s="111" t="s">
        <v>2489</v>
      </c>
      <c r="X609" s="109" t="str">
        <f t="shared" ca="1" si="119"/>
        <v/>
      </c>
      <c r="BC609"/>
      <c r="BD609"/>
      <c r="BE609"/>
      <c r="BF609"/>
      <c r="BG609" s="59"/>
      <c r="BH609" s="59"/>
      <c r="BI609"/>
      <c r="BJ609"/>
      <c r="BK609"/>
      <c r="BL609" s="3"/>
      <c r="BM609" s="3"/>
      <c r="BN609" s="3"/>
      <c r="BO609" s="3"/>
      <c r="BP609" s="3"/>
      <c r="BQ609"/>
      <c r="BR609"/>
      <c r="BS609"/>
      <c r="BT609"/>
      <c r="BU609"/>
      <c r="BV609"/>
    </row>
    <row r="610" spans="1:74" ht="13.5" customHeight="1">
      <c r="A610" s="55" t="str">
        <f t="shared" ca="1" si="114"/>
        <v/>
      </c>
      <c r="B610" s="5"/>
      <c r="C610" s="5"/>
      <c r="D610" s="5"/>
      <c r="E610" s="6"/>
      <c r="F610" s="5"/>
      <c r="G610" s="5"/>
      <c r="H610" s="5"/>
      <c r="I610" s="5"/>
      <c r="J610" s="116"/>
      <c r="K610" s="109" t="str">
        <f t="shared" ca="1" si="115"/>
        <v/>
      </c>
      <c r="L610" s="8" t="str">
        <f t="shared" ca="1" si="116"/>
        <v/>
      </c>
      <c r="M610" s="7" t="str">
        <f t="shared" ca="1" si="108"/>
        <v/>
      </c>
      <c r="N610" s="8" t="str">
        <f t="shared" ca="1" si="109"/>
        <v/>
      </c>
      <c r="O610" s="7" t="str">
        <f t="shared" ca="1" si="117"/>
        <v/>
      </c>
      <c r="P610" s="7" t="str">
        <f t="shared" ca="1" si="118"/>
        <v/>
      </c>
      <c r="Q610" s="7" t="str">
        <f t="shared" ca="1" si="110"/>
        <v/>
      </c>
      <c r="R610" s="7" t="str">
        <f t="shared" ca="1" si="111"/>
        <v/>
      </c>
      <c r="S610" s="107" t="str">
        <f t="shared" ca="1" si="112"/>
        <v/>
      </c>
      <c r="T610" s="7" t="str">
        <f t="shared" ca="1" si="113"/>
        <v/>
      </c>
      <c r="U610" s="109">
        <v>610</v>
      </c>
      <c r="V610" s="111" t="s">
        <v>1102</v>
      </c>
      <c r="W610" s="111" t="s">
        <v>329</v>
      </c>
      <c r="X610" s="109" t="str">
        <f t="shared" ca="1" si="119"/>
        <v/>
      </c>
      <c r="BC610"/>
      <c r="BD610"/>
      <c r="BE610"/>
      <c r="BF610"/>
      <c r="BG610" s="59"/>
      <c r="BH610" s="59"/>
      <c r="BI610"/>
      <c r="BJ610"/>
      <c r="BK610"/>
      <c r="BL610" s="3"/>
      <c r="BM610" s="3"/>
      <c r="BN610" s="3"/>
      <c r="BO610" s="3"/>
      <c r="BP610" s="3"/>
      <c r="BQ610"/>
      <c r="BR610"/>
      <c r="BS610"/>
      <c r="BT610"/>
      <c r="BU610"/>
      <c r="BV610"/>
    </row>
    <row r="611" spans="1:74" ht="13.5" customHeight="1">
      <c r="A611" s="55" t="str">
        <f t="shared" ca="1" si="114"/>
        <v/>
      </c>
      <c r="B611" s="5"/>
      <c r="C611" s="5"/>
      <c r="D611" s="5"/>
      <c r="E611" s="6"/>
      <c r="F611" s="5"/>
      <c r="G611" s="5"/>
      <c r="H611" s="5"/>
      <c r="I611" s="5"/>
      <c r="J611" s="116"/>
      <c r="K611" s="109" t="str">
        <f t="shared" ca="1" si="115"/>
        <v/>
      </c>
      <c r="L611" s="8" t="str">
        <f t="shared" ca="1" si="116"/>
        <v/>
      </c>
      <c r="M611" s="7" t="str">
        <f t="shared" ca="1" si="108"/>
        <v/>
      </c>
      <c r="N611" s="8" t="str">
        <f t="shared" ca="1" si="109"/>
        <v/>
      </c>
      <c r="O611" s="7" t="str">
        <f t="shared" ca="1" si="117"/>
        <v/>
      </c>
      <c r="P611" s="7" t="str">
        <f t="shared" ca="1" si="118"/>
        <v/>
      </c>
      <c r="Q611" s="7" t="str">
        <f t="shared" ca="1" si="110"/>
        <v/>
      </c>
      <c r="R611" s="7" t="str">
        <f t="shared" ca="1" si="111"/>
        <v/>
      </c>
      <c r="S611" s="107" t="str">
        <f t="shared" ca="1" si="112"/>
        <v/>
      </c>
      <c r="T611" s="7" t="str">
        <f t="shared" ca="1" si="113"/>
        <v/>
      </c>
      <c r="U611" s="109">
        <v>611</v>
      </c>
      <c r="V611" s="111" t="s">
        <v>1103</v>
      </c>
      <c r="W611" s="111" t="s">
        <v>331</v>
      </c>
      <c r="X611" s="109" t="str">
        <f t="shared" ca="1" si="119"/>
        <v/>
      </c>
      <c r="BC611"/>
      <c r="BD611"/>
      <c r="BE611"/>
      <c r="BF611"/>
      <c r="BG611" s="59"/>
      <c r="BH611" s="59"/>
      <c r="BI611"/>
      <c r="BJ611"/>
      <c r="BK611"/>
      <c r="BL611" s="3"/>
      <c r="BM611" s="3"/>
      <c r="BN611" s="3"/>
      <c r="BO611" s="3"/>
      <c r="BP611" s="3"/>
      <c r="BQ611"/>
      <c r="BR611"/>
      <c r="BS611"/>
      <c r="BT611"/>
      <c r="BU611"/>
      <c r="BV611"/>
    </row>
    <row r="612" spans="1:74" ht="13.5" customHeight="1">
      <c r="A612" s="55" t="str">
        <f t="shared" ca="1" si="114"/>
        <v/>
      </c>
      <c r="B612" s="5"/>
      <c r="C612" s="5"/>
      <c r="D612" s="5"/>
      <c r="E612" s="6"/>
      <c r="F612" s="5"/>
      <c r="G612" s="5"/>
      <c r="H612" s="5"/>
      <c r="I612" s="5"/>
      <c r="J612" s="116"/>
      <c r="K612" s="109" t="str">
        <f t="shared" ca="1" si="115"/>
        <v/>
      </c>
      <c r="L612" s="8" t="str">
        <f t="shared" ca="1" si="116"/>
        <v/>
      </c>
      <c r="M612" s="7" t="str">
        <f t="shared" ca="1" si="108"/>
        <v/>
      </c>
      <c r="N612" s="8" t="str">
        <f t="shared" ca="1" si="109"/>
        <v/>
      </c>
      <c r="O612" s="7" t="str">
        <f t="shared" ca="1" si="117"/>
        <v/>
      </c>
      <c r="P612" s="7" t="str">
        <f t="shared" ca="1" si="118"/>
        <v/>
      </c>
      <c r="Q612" s="7" t="str">
        <f t="shared" ca="1" si="110"/>
        <v/>
      </c>
      <c r="R612" s="7" t="str">
        <f t="shared" ca="1" si="111"/>
        <v/>
      </c>
      <c r="S612" s="107" t="str">
        <f t="shared" ca="1" si="112"/>
        <v/>
      </c>
      <c r="T612" s="7" t="str">
        <f t="shared" ca="1" si="113"/>
        <v/>
      </c>
      <c r="U612" s="109">
        <v>612</v>
      </c>
      <c r="V612" s="111" t="s">
        <v>1104</v>
      </c>
      <c r="W612" s="111" t="s">
        <v>333</v>
      </c>
      <c r="X612" s="109" t="str">
        <f t="shared" ca="1" si="119"/>
        <v/>
      </c>
      <c r="BC612"/>
      <c r="BD612"/>
      <c r="BE612"/>
      <c r="BF612"/>
      <c r="BG612" s="59"/>
      <c r="BH612" s="59"/>
      <c r="BI612"/>
      <c r="BJ612"/>
      <c r="BK612"/>
      <c r="BL612" s="3"/>
      <c r="BM612" s="3"/>
      <c r="BN612" s="3"/>
      <c r="BO612" s="3"/>
      <c r="BP612" s="3"/>
      <c r="BQ612"/>
      <c r="BR612"/>
      <c r="BS612"/>
      <c r="BT612"/>
      <c r="BU612"/>
      <c r="BV612"/>
    </row>
    <row r="613" spans="1:74" ht="13.5" customHeight="1">
      <c r="A613" s="55" t="str">
        <f t="shared" ca="1" si="114"/>
        <v/>
      </c>
      <c r="B613" s="5"/>
      <c r="C613" s="5"/>
      <c r="D613" s="5"/>
      <c r="E613" s="6"/>
      <c r="F613" s="5"/>
      <c r="G613" s="5"/>
      <c r="H613" s="5"/>
      <c r="I613" s="5"/>
      <c r="J613" s="116"/>
      <c r="K613" s="109" t="str">
        <f t="shared" ca="1" si="115"/>
        <v/>
      </c>
      <c r="L613" s="8" t="str">
        <f t="shared" ca="1" si="116"/>
        <v/>
      </c>
      <c r="M613" s="7" t="str">
        <f t="shared" ca="1" si="108"/>
        <v/>
      </c>
      <c r="N613" s="8" t="str">
        <f t="shared" ca="1" si="109"/>
        <v/>
      </c>
      <c r="O613" s="7" t="str">
        <f t="shared" ca="1" si="117"/>
        <v/>
      </c>
      <c r="P613" s="7" t="str">
        <f t="shared" ca="1" si="118"/>
        <v/>
      </c>
      <c r="Q613" s="7" t="str">
        <f t="shared" ca="1" si="110"/>
        <v/>
      </c>
      <c r="R613" s="7" t="str">
        <f t="shared" ca="1" si="111"/>
        <v/>
      </c>
      <c r="S613" s="107" t="str">
        <f t="shared" ca="1" si="112"/>
        <v/>
      </c>
      <c r="T613" s="7" t="str">
        <f t="shared" ca="1" si="113"/>
        <v/>
      </c>
      <c r="U613" s="109">
        <v>613</v>
      </c>
      <c r="V613" s="111" t="s">
        <v>1105</v>
      </c>
      <c r="W613" s="111" t="s">
        <v>335</v>
      </c>
      <c r="X613" s="109" t="str">
        <f t="shared" ca="1" si="119"/>
        <v/>
      </c>
      <c r="BC613"/>
      <c r="BD613"/>
      <c r="BE613"/>
      <c r="BF613"/>
      <c r="BG613" s="59"/>
      <c r="BH613" s="59"/>
      <c r="BI613"/>
      <c r="BJ613"/>
      <c r="BK613"/>
      <c r="BL613" s="3"/>
      <c r="BM613" s="3"/>
      <c r="BN613" s="3"/>
      <c r="BO613" s="3"/>
      <c r="BP613" s="3"/>
      <c r="BQ613"/>
      <c r="BR613"/>
      <c r="BS613"/>
      <c r="BT613"/>
      <c r="BU613"/>
      <c r="BV613"/>
    </row>
    <row r="614" spans="1:74" ht="13.5" customHeight="1">
      <c r="A614" s="55" t="str">
        <f t="shared" ca="1" si="114"/>
        <v/>
      </c>
      <c r="B614" s="5"/>
      <c r="C614" s="5"/>
      <c r="D614" s="5"/>
      <c r="E614" s="6"/>
      <c r="F614" s="5"/>
      <c r="G614" s="5"/>
      <c r="H614" s="5"/>
      <c r="I614" s="5"/>
      <c r="J614" s="116"/>
      <c r="K614" s="109" t="str">
        <f t="shared" ca="1" si="115"/>
        <v/>
      </c>
      <c r="L614" s="8" t="str">
        <f t="shared" ca="1" si="116"/>
        <v/>
      </c>
      <c r="M614" s="7" t="str">
        <f t="shared" ca="1" si="108"/>
        <v/>
      </c>
      <c r="N614" s="8" t="str">
        <f t="shared" ca="1" si="109"/>
        <v/>
      </c>
      <c r="O614" s="7" t="str">
        <f t="shared" ca="1" si="117"/>
        <v/>
      </c>
      <c r="P614" s="7" t="str">
        <f t="shared" ca="1" si="118"/>
        <v/>
      </c>
      <c r="Q614" s="7" t="str">
        <f t="shared" ca="1" si="110"/>
        <v/>
      </c>
      <c r="R614" s="7" t="str">
        <f t="shared" ca="1" si="111"/>
        <v/>
      </c>
      <c r="S614" s="107" t="str">
        <f t="shared" ca="1" si="112"/>
        <v/>
      </c>
      <c r="T614" s="7" t="str">
        <f t="shared" ca="1" si="113"/>
        <v/>
      </c>
      <c r="U614" s="109">
        <v>614</v>
      </c>
      <c r="V614" s="111" t="s">
        <v>1106</v>
      </c>
      <c r="W614" s="111" t="s">
        <v>337</v>
      </c>
      <c r="X614" s="109" t="str">
        <f t="shared" ca="1" si="119"/>
        <v/>
      </c>
      <c r="BC614"/>
      <c r="BD614"/>
      <c r="BE614"/>
      <c r="BF614"/>
      <c r="BG614" s="59"/>
      <c r="BH614" s="59"/>
      <c r="BI614"/>
      <c r="BJ614"/>
      <c r="BK614"/>
      <c r="BL614" s="3"/>
      <c r="BM614" s="3"/>
      <c r="BN614" s="3"/>
      <c r="BO614" s="3"/>
      <c r="BP614" s="3"/>
      <c r="BQ614"/>
      <c r="BR614"/>
      <c r="BS614"/>
      <c r="BT614"/>
      <c r="BU614"/>
      <c r="BV614"/>
    </row>
    <row r="615" spans="1:74" ht="13.5" customHeight="1">
      <c r="A615" s="55" t="str">
        <f t="shared" ca="1" si="114"/>
        <v/>
      </c>
      <c r="B615" s="5"/>
      <c r="C615" s="5"/>
      <c r="D615" s="5"/>
      <c r="E615" s="6"/>
      <c r="F615" s="5"/>
      <c r="G615" s="5"/>
      <c r="H615" s="5"/>
      <c r="I615" s="5"/>
      <c r="J615" s="116"/>
      <c r="K615" s="109" t="str">
        <f t="shared" ca="1" si="115"/>
        <v/>
      </c>
      <c r="L615" s="8" t="str">
        <f t="shared" ca="1" si="116"/>
        <v/>
      </c>
      <c r="M615" s="7" t="str">
        <f t="shared" ca="1" si="108"/>
        <v/>
      </c>
      <c r="N615" s="8" t="str">
        <f t="shared" ca="1" si="109"/>
        <v/>
      </c>
      <c r="O615" s="7" t="str">
        <f t="shared" ca="1" si="117"/>
        <v/>
      </c>
      <c r="P615" s="7" t="str">
        <f t="shared" ca="1" si="118"/>
        <v/>
      </c>
      <c r="Q615" s="7" t="str">
        <f t="shared" ca="1" si="110"/>
        <v/>
      </c>
      <c r="R615" s="7" t="str">
        <f t="shared" ca="1" si="111"/>
        <v/>
      </c>
      <c r="S615" s="107" t="str">
        <f t="shared" ca="1" si="112"/>
        <v/>
      </c>
      <c r="T615" s="7" t="str">
        <f t="shared" ca="1" si="113"/>
        <v/>
      </c>
      <c r="U615" s="109">
        <v>615</v>
      </c>
      <c r="V615" s="111" t="s">
        <v>1107</v>
      </c>
      <c r="W615" s="111" t="s">
        <v>339</v>
      </c>
      <c r="X615" s="109" t="str">
        <f t="shared" ca="1" si="119"/>
        <v/>
      </c>
      <c r="BC615"/>
      <c r="BD615"/>
      <c r="BE615"/>
      <c r="BF615"/>
      <c r="BG615" s="59"/>
      <c r="BH615" s="59"/>
      <c r="BI615"/>
      <c r="BJ615"/>
      <c r="BK615"/>
      <c r="BL615" s="3"/>
      <c r="BM615" s="3"/>
      <c r="BN615" s="3"/>
      <c r="BO615" s="3"/>
      <c r="BP615" s="3"/>
      <c r="BQ615"/>
      <c r="BR615"/>
      <c r="BS615"/>
      <c r="BT615"/>
      <c r="BU615"/>
      <c r="BV615"/>
    </row>
    <row r="616" spans="1:74" ht="13.5" customHeight="1">
      <c r="A616" s="55" t="str">
        <f t="shared" ca="1" si="114"/>
        <v/>
      </c>
      <c r="B616" s="5"/>
      <c r="C616" s="5"/>
      <c r="D616" s="5"/>
      <c r="E616" s="6"/>
      <c r="F616" s="5"/>
      <c r="G616" s="5"/>
      <c r="H616" s="5"/>
      <c r="I616" s="5"/>
      <c r="J616" s="116"/>
      <c r="K616" s="109" t="str">
        <f t="shared" ca="1" si="115"/>
        <v/>
      </c>
      <c r="L616" s="8" t="str">
        <f t="shared" ca="1" si="116"/>
        <v/>
      </c>
      <c r="M616" s="7" t="str">
        <f t="shared" ca="1" si="108"/>
        <v/>
      </c>
      <c r="N616" s="8" t="str">
        <f t="shared" ca="1" si="109"/>
        <v/>
      </c>
      <c r="O616" s="7" t="str">
        <f t="shared" ca="1" si="117"/>
        <v/>
      </c>
      <c r="P616" s="7" t="str">
        <f t="shared" ca="1" si="118"/>
        <v/>
      </c>
      <c r="Q616" s="7" t="str">
        <f t="shared" ca="1" si="110"/>
        <v/>
      </c>
      <c r="R616" s="7" t="str">
        <f t="shared" ca="1" si="111"/>
        <v/>
      </c>
      <c r="S616" s="107" t="str">
        <f t="shared" ca="1" si="112"/>
        <v/>
      </c>
      <c r="T616" s="7" t="str">
        <f t="shared" ca="1" si="113"/>
        <v/>
      </c>
      <c r="U616" s="109">
        <v>616</v>
      </c>
      <c r="V616" s="111" t="s">
        <v>1108</v>
      </c>
      <c r="W616" s="111" t="s">
        <v>341</v>
      </c>
      <c r="X616" s="109" t="str">
        <f t="shared" ca="1" si="119"/>
        <v/>
      </c>
      <c r="BC616"/>
      <c r="BD616"/>
      <c r="BE616"/>
      <c r="BF616"/>
      <c r="BG616" s="59"/>
      <c r="BH616" s="59"/>
      <c r="BI616"/>
      <c r="BJ616"/>
      <c r="BK616"/>
      <c r="BL616" s="3"/>
      <c r="BM616" s="3"/>
      <c r="BN616" s="3"/>
      <c r="BO616" s="3"/>
      <c r="BP616" s="3"/>
      <c r="BQ616"/>
      <c r="BR616"/>
      <c r="BS616"/>
      <c r="BT616"/>
      <c r="BU616"/>
      <c r="BV616"/>
    </row>
    <row r="617" spans="1:74" ht="13.5" customHeight="1">
      <c r="A617" s="55" t="str">
        <f t="shared" ca="1" si="114"/>
        <v/>
      </c>
      <c r="B617" s="5"/>
      <c r="C617" s="5"/>
      <c r="D617" s="5"/>
      <c r="E617" s="6"/>
      <c r="F617" s="5"/>
      <c r="G617" s="5"/>
      <c r="H617" s="5"/>
      <c r="I617" s="5"/>
      <c r="J617" s="116"/>
      <c r="K617" s="109" t="str">
        <f t="shared" ca="1" si="115"/>
        <v/>
      </c>
      <c r="L617" s="8" t="str">
        <f t="shared" ca="1" si="116"/>
        <v/>
      </c>
      <c r="M617" s="7" t="str">
        <f t="shared" ca="1" si="108"/>
        <v/>
      </c>
      <c r="N617" s="8" t="str">
        <f t="shared" ca="1" si="109"/>
        <v/>
      </c>
      <c r="O617" s="7" t="str">
        <f t="shared" ca="1" si="117"/>
        <v/>
      </c>
      <c r="P617" s="7" t="str">
        <f t="shared" ca="1" si="118"/>
        <v/>
      </c>
      <c r="Q617" s="7" t="str">
        <f t="shared" ca="1" si="110"/>
        <v/>
      </c>
      <c r="R617" s="7" t="str">
        <f t="shared" ca="1" si="111"/>
        <v/>
      </c>
      <c r="S617" s="107" t="str">
        <f t="shared" ca="1" si="112"/>
        <v/>
      </c>
      <c r="T617" s="7" t="str">
        <f t="shared" ca="1" si="113"/>
        <v/>
      </c>
      <c r="U617" s="109">
        <v>617</v>
      </c>
      <c r="V617" s="111" t="s">
        <v>1109</v>
      </c>
      <c r="W617" s="111" t="s">
        <v>343</v>
      </c>
      <c r="X617" s="109" t="str">
        <f t="shared" ca="1" si="119"/>
        <v/>
      </c>
      <c r="BC617"/>
      <c r="BD617"/>
      <c r="BE617"/>
      <c r="BF617"/>
      <c r="BG617" s="59"/>
      <c r="BH617" s="59"/>
      <c r="BI617"/>
      <c r="BJ617"/>
      <c r="BK617"/>
      <c r="BL617" s="3"/>
      <c r="BM617" s="3"/>
      <c r="BN617" s="3"/>
      <c r="BO617" s="3"/>
      <c r="BP617" s="3"/>
      <c r="BQ617"/>
      <c r="BR617"/>
      <c r="BS617"/>
      <c r="BT617"/>
      <c r="BU617"/>
      <c r="BV617"/>
    </row>
    <row r="618" spans="1:74" ht="13.5" customHeight="1">
      <c r="A618" s="55" t="str">
        <f t="shared" ca="1" si="114"/>
        <v/>
      </c>
      <c r="B618" s="5"/>
      <c r="C618" s="5"/>
      <c r="D618" s="5"/>
      <c r="E618" s="6"/>
      <c r="F618" s="5"/>
      <c r="G618" s="5"/>
      <c r="H618" s="5"/>
      <c r="I618" s="5"/>
      <c r="J618" s="116"/>
      <c r="K618" s="109" t="str">
        <f t="shared" ca="1" si="115"/>
        <v/>
      </c>
      <c r="L618" s="8" t="str">
        <f t="shared" ca="1" si="116"/>
        <v/>
      </c>
      <c r="M618" s="7" t="str">
        <f t="shared" ca="1" si="108"/>
        <v/>
      </c>
      <c r="N618" s="8" t="str">
        <f t="shared" ca="1" si="109"/>
        <v/>
      </c>
      <c r="O618" s="7" t="str">
        <f t="shared" ca="1" si="117"/>
        <v/>
      </c>
      <c r="P618" s="7" t="str">
        <f t="shared" ca="1" si="118"/>
        <v/>
      </c>
      <c r="Q618" s="7" t="str">
        <f t="shared" ca="1" si="110"/>
        <v/>
      </c>
      <c r="R618" s="7" t="str">
        <f t="shared" ca="1" si="111"/>
        <v/>
      </c>
      <c r="S618" s="107" t="str">
        <f t="shared" ca="1" si="112"/>
        <v/>
      </c>
      <c r="T618" s="7" t="str">
        <f t="shared" ca="1" si="113"/>
        <v/>
      </c>
      <c r="U618" s="109">
        <v>618</v>
      </c>
      <c r="V618" s="111" t="s">
        <v>1110</v>
      </c>
      <c r="W618" s="111" t="s">
        <v>345</v>
      </c>
      <c r="X618" s="109" t="str">
        <f t="shared" ca="1" si="119"/>
        <v/>
      </c>
      <c r="BC618"/>
      <c r="BD618"/>
      <c r="BE618"/>
      <c r="BF618"/>
      <c r="BG618" s="59"/>
      <c r="BH618" s="59"/>
      <c r="BI618"/>
      <c r="BJ618"/>
      <c r="BK618"/>
      <c r="BL618" s="3"/>
      <c r="BM618" s="3"/>
      <c r="BN618" s="3"/>
      <c r="BO618" s="3"/>
      <c r="BP618" s="3"/>
      <c r="BQ618"/>
      <c r="BR618"/>
      <c r="BS618"/>
      <c r="BT618"/>
      <c r="BU618"/>
      <c r="BV618"/>
    </row>
    <row r="619" spans="1:74" ht="13.5" customHeight="1">
      <c r="A619" s="55" t="str">
        <f t="shared" ca="1" si="114"/>
        <v/>
      </c>
      <c r="B619" s="5"/>
      <c r="C619" s="5"/>
      <c r="D619" s="5"/>
      <c r="E619" s="6"/>
      <c r="F619" s="5"/>
      <c r="G619" s="5"/>
      <c r="H619" s="5"/>
      <c r="I619" s="5"/>
      <c r="J619" s="116"/>
      <c r="K619" s="109" t="str">
        <f t="shared" ca="1" si="115"/>
        <v/>
      </c>
      <c r="L619" s="8" t="str">
        <f t="shared" ca="1" si="116"/>
        <v/>
      </c>
      <c r="M619" s="7" t="str">
        <f t="shared" ca="1" si="108"/>
        <v/>
      </c>
      <c r="N619" s="8" t="str">
        <f t="shared" ca="1" si="109"/>
        <v/>
      </c>
      <c r="O619" s="7" t="str">
        <f t="shared" ca="1" si="117"/>
        <v/>
      </c>
      <c r="P619" s="7" t="str">
        <f t="shared" ca="1" si="118"/>
        <v/>
      </c>
      <c r="Q619" s="7" t="str">
        <f t="shared" ca="1" si="110"/>
        <v/>
      </c>
      <c r="R619" s="7" t="str">
        <f t="shared" ca="1" si="111"/>
        <v/>
      </c>
      <c r="S619" s="107" t="str">
        <f t="shared" ca="1" si="112"/>
        <v/>
      </c>
      <c r="T619" s="7" t="str">
        <f t="shared" ca="1" si="113"/>
        <v/>
      </c>
      <c r="U619" s="109">
        <v>619</v>
      </c>
      <c r="V619" s="111" t="s">
        <v>1111</v>
      </c>
      <c r="W619" s="111" t="s">
        <v>347</v>
      </c>
      <c r="X619" s="109" t="str">
        <f t="shared" ca="1" si="119"/>
        <v/>
      </c>
      <c r="BC619"/>
      <c r="BD619"/>
      <c r="BE619"/>
      <c r="BF619"/>
      <c r="BG619" s="59"/>
      <c r="BH619" s="59"/>
      <c r="BI619"/>
      <c r="BJ619"/>
      <c r="BK619"/>
      <c r="BL619" s="3"/>
      <c r="BM619" s="3"/>
      <c r="BN619" s="3"/>
      <c r="BO619" s="3"/>
      <c r="BP619" s="3"/>
      <c r="BQ619"/>
      <c r="BR619"/>
      <c r="BS619"/>
      <c r="BT619"/>
      <c r="BU619"/>
      <c r="BV619"/>
    </row>
    <row r="620" spans="1:74" ht="13.5" customHeight="1">
      <c r="A620" s="55" t="str">
        <f t="shared" ca="1" si="114"/>
        <v/>
      </c>
      <c r="B620" s="5"/>
      <c r="C620" s="5"/>
      <c r="D620" s="5"/>
      <c r="E620" s="6"/>
      <c r="F620" s="5"/>
      <c r="G620" s="5"/>
      <c r="H620" s="5"/>
      <c r="I620" s="5"/>
      <c r="J620" s="116"/>
      <c r="K620" s="109" t="str">
        <f t="shared" ca="1" si="115"/>
        <v/>
      </c>
      <c r="L620" s="8" t="str">
        <f t="shared" ca="1" si="116"/>
        <v/>
      </c>
      <c r="M620" s="7" t="str">
        <f t="shared" ca="1" si="108"/>
        <v/>
      </c>
      <c r="N620" s="8" t="str">
        <f t="shared" ca="1" si="109"/>
        <v/>
      </c>
      <c r="O620" s="7" t="str">
        <f t="shared" ca="1" si="117"/>
        <v/>
      </c>
      <c r="P620" s="7" t="str">
        <f t="shared" ca="1" si="118"/>
        <v/>
      </c>
      <c r="Q620" s="7" t="str">
        <f t="shared" ca="1" si="110"/>
        <v/>
      </c>
      <c r="R620" s="7" t="str">
        <f t="shared" ca="1" si="111"/>
        <v/>
      </c>
      <c r="S620" s="107" t="str">
        <f t="shared" ca="1" si="112"/>
        <v/>
      </c>
      <c r="T620" s="7" t="str">
        <f t="shared" ca="1" si="113"/>
        <v/>
      </c>
      <c r="U620" s="109">
        <v>620</v>
      </c>
      <c r="V620" s="111" t="s">
        <v>1112</v>
      </c>
      <c r="W620" s="111" t="s">
        <v>349</v>
      </c>
      <c r="X620" s="109" t="str">
        <f t="shared" ca="1" si="119"/>
        <v/>
      </c>
      <c r="BC620"/>
      <c r="BD620"/>
      <c r="BE620"/>
      <c r="BF620"/>
      <c r="BG620" s="59"/>
      <c r="BH620" s="59"/>
      <c r="BI620"/>
      <c r="BJ620"/>
      <c r="BK620"/>
      <c r="BL620" s="3"/>
      <c r="BM620" s="3"/>
      <c r="BN620" s="3"/>
      <c r="BO620" s="3"/>
      <c r="BP620" s="3"/>
      <c r="BQ620"/>
      <c r="BR620"/>
      <c r="BS620"/>
      <c r="BT620"/>
      <c r="BU620"/>
      <c r="BV620"/>
    </row>
    <row r="621" spans="1:74" ht="13.5" customHeight="1">
      <c r="A621" s="55" t="str">
        <f t="shared" ca="1" si="114"/>
        <v/>
      </c>
      <c r="B621" s="5"/>
      <c r="C621" s="5"/>
      <c r="D621" s="5"/>
      <c r="E621" s="6"/>
      <c r="F621" s="5"/>
      <c r="G621" s="5"/>
      <c r="H621" s="5"/>
      <c r="I621" s="5"/>
      <c r="J621" s="116"/>
      <c r="K621" s="109" t="str">
        <f t="shared" ca="1" si="115"/>
        <v/>
      </c>
      <c r="L621" s="8" t="str">
        <f t="shared" ca="1" si="116"/>
        <v/>
      </c>
      <c r="M621" s="7" t="str">
        <f t="shared" ca="1" si="108"/>
        <v/>
      </c>
      <c r="N621" s="8" t="str">
        <f t="shared" ca="1" si="109"/>
        <v/>
      </c>
      <c r="O621" s="7" t="str">
        <f t="shared" ca="1" si="117"/>
        <v/>
      </c>
      <c r="P621" s="7" t="str">
        <f t="shared" ca="1" si="118"/>
        <v/>
      </c>
      <c r="Q621" s="7" t="str">
        <f t="shared" ca="1" si="110"/>
        <v/>
      </c>
      <c r="R621" s="7" t="str">
        <f t="shared" ca="1" si="111"/>
        <v/>
      </c>
      <c r="S621" s="107" t="str">
        <f t="shared" ca="1" si="112"/>
        <v/>
      </c>
      <c r="T621" s="7" t="str">
        <f t="shared" ca="1" si="113"/>
        <v/>
      </c>
      <c r="U621" s="109">
        <v>621</v>
      </c>
      <c r="V621" s="111" t="s">
        <v>1113</v>
      </c>
      <c r="W621" s="111" t="s">
        <v>351</v>
      </c>
      <c r="X621" s="109" t="str">
        <f t="shared" ca="1" si="119"/>
        <v/>
      </c>
      <c r="BC621"/>
      <c r="BD621"/>
      <c r="BE621"/>
      <c r="BF621"/>
      <c r="BG621" s="59"/>
      <c r="BH621" s="59"/>
      <c r="BI621"/>
      <c r="BJ621"/>
      <c r="BK621"/>
      <c r="BL621" s="3"/>
      <c r="BM621" s="3"/>
      <c r="BN621" s="3"/>
      <c r="BO621" s="3"/>
      <c r="BP621" s="3"/>
      <c r="BQ621"/>
      <c r="BR621"/>
      <c r="BS621"/>
      <c r="BT621"/>
      <c r="BU621"/>
      <c r="BV621"/>
    </row>
    <row r="622" spans="1:74" ht="13.5" customHeight="1">
      <c r="A622" s="55" t="str">
        <f t="shared" ca="1" si="114"/>
        <v/>
      </c>
      <c r="B622" s="5"/>
      <c r="C622" s="5"/>
      <c r="D622" s="5"/>
      <c r="E622" s="6"/>
      <c r="F622" s="5"/>
      <c r="G622" s="5"/>
      <c r="H622" s="5"/>
      <c r="I622" s="5"/>
      <c r="J622" s="116"/>
      <c r="K622" s="109" t="str">
        <f t="shared" ca="1" si="115"/>
        <v/>
      </c>
      <c r="L622" s="8" t="str">
        <f t="shared" ca="1" si="116"/>
        <v/>
      </c>
      <c r="M622" s="7" t="str">
        <f t="shared" ca="1" si="108"/>
        <v/>
      </c>
      <c r="N622" s="8" t="str">
        <f t="shared" ca="1" si="109"/>
        <v/>
      </c>
      <c r="O622" s="7" t="str">
        <f t="shared" ca="1" si="117"/>
        <v/>
      </c>
      <c r="P622" s="7" t="str">
        <f t="shared" ca="1" si="118"/>
        <v/>
      </c>
      <c r="Q622" s="7" t="str">
        <f t="shared" ca="1" si="110"/>
        <v/>
      </c>
      <c r="R622" s="7" t="str">
        <f t="shared" ca="1" si="111"/>
        <v/>
      </c>
      <c r="S622" s="107" t="str">
        <f t="shared" ca="1" si="112"/>
        <v/>
      </c>
      <c r="T622" s="7" t="str">
        <f t="shared" ca="1" si="113"/>
        <v/>
      </c>
      <c r="U622" s="109">
        <v>622</v>
      </c>
      <c r="V622" s="111" t="s">
        <v>1114</v>
      </c>
      <c r="W622" s="111" t="s">
        <v>353</v>
      </c>
      <c r="X622" s="109" t="str">
        <f t="shared" ca="1" si="119"/>
        <v/>
      </c>
      <c r="BC622"/>
      <c r="BD622"/>
      <c r="BE622"/>
      <c r="BF622"/>
      <c r="BG622" s="59"/>
      <c r="BH622" s="59"/>
      <c r="BI622"/>
      <c r="BJ622"/>
      <c r="BK622"/>
      <c r="BL622" s="3"/>
      <c r="BM622" s="3"/>
      <c r="BN622" s="3"/>
      <c r="BO622" s="3"/>
      <c r="BP622" s="3"/>
      <c r="BQ622"/>
      <c r="BR622"/>
      <c r="BS622"/>
      <c r="BT622"/>
      <c r="BU622"/>
      <c r="BV622"/>
    </row>
    <row r="623" spans="1:74" ht="13.5" customHeight="1">
      <c r="A623" s="55" t="str">
        <f t="shared" ca="1" si="114"/>
        <v/>
      </c>
      <c r="B623" s="5"/>
      <c r="C623" s="5"/>
      <c r="D623" s="5"/>
      <c r="E623" s="6"/>
      <c r="F623" s="5"/>
      <c r="G623" s="5"/>
      <c r="H623" s="5"/>
      <c r="I623" s="5"/>
      <c r="J623" s="116"/>
      <c r="K623" s="109" t="str">
        <f t="shared" ca="1" si="115"/>
        <v/>
      </c>
      <c r="L623" s="8" t="str">
        <f t="shared" ca="1" si="116"/>
        <v/>
      </c>
      <c r="M623" s="7" t="str">
        <f t="shared" ca="1" si="108"/>
        <v/>
      </c>
      <c r="N623" s="8" t="str">
        <f t="shared" ca="1" si="109"/>
        <v/>
      </c>
      <c r="O623" s="7" t="str">
        <f t="shared" ca="1" si="117"/>
        <v/>
      </c>
      <c r="P623" s="7" t="str">
        <f t="shared" ca="1" si="118"/>
        <v/>
      </c>
      <c r="Q623" s="7" t="str">
        <f t="shared" ca="1" si="110"/>
        <v/>
      </c>
      <c r="R623" s="7" t="str">
        <f t="shared" ca="1" si="111"/>
        <v/>
      </c>
      <c r="S623" s="107" t="str">
        <f t="shared" ca="1" si="112"/>
        <v/>
      </c>
      <c r="T623" s="7" t="str">
        <f t="shared" ca="1" si="113"/>
        <v/>
      </c>
      <c r="U623" s="109">
        <v>623</v>
      </c>
      <c r="V623" s="111" t="s">
        <v>1115</v>
      </c>
      <c r="W623" s="111" t="s">
        <v>355</v>
      </c>
      <c r="X623" s="109" t="str">
        <f t="shared" ca="1" si="119"/>
        <v/>
      </c>
      <c r="BC623"/>
      <c r="BD623"/>
      <c r="BE623"/>
      <c r="BF623"/>
      <c r="BG623" s="59"/>
      <c r="BH623" s="59"/>
      <c r="BI623"/>
      <c r="BJ623"/>
      <c r="BK623"/>
      <c r="BL623" s="3"/>
      <c r="BM623" s="3"/>
      <c r="BN623" s="3"/>
      <c r="BO623" s="3"/>
      <c r="BP623" s="3"/>
      <c r="BQ623"/>
      <c r="BR623"/>
      <c r="BS623"/>
      <c r="BT623"/>
      <c r="BU623"/>
      <c r="BV623"/>
    </row>
    <row r="624" spans="1:74" ht="13.5" customHeight="1">
      <c r="A624" s="55" t="str">
        <f t="shared" ca="1" si="114"/>
        <v/>
      </c>
      <c r="B624" s="5"/>
      <c r="C624" s="5"/>
      <c r="D624" s="5"/>
      <c r="E624" s="6"/>
      <c r="F624" s="5"/>
      <c r="G624" s="5"/>
      <c r="H624" s="5"/>
      <c r="I624" s="5"/>
      <c r="J624" s="116"/>
      <c r="K624" s="109" t="str">
        <f t="shared" ca="1" si="115"/>
        <v/>
      </c>
      <c r="L624" s="8" t="str">
        <f t="shared" ca="1" si="116"/>
        <v/>
      </c>
      <c r="M624" s="7" t="str">
        <f t="shared" ca="1" si="108"/>
        <v/>
      </c>
      <c r="N624" s="8" t="str">
        <f t="shared" ca="1" si="109"/>
        <v/>
      </c>
      <c r="O624" s="7" t="str">
        <f t="shared" ca="1" si="117"/>
        <v/>
      </c>
      <c r="P624" s="7" t="str">
        <f t="shared" ca="1" si="118"/>
        <v/>
      </c>
      <c r="Q624" s="7" t="str">
        <f t="shared" ca="1" si="110"/>
        <v/>
      </c>
      <c r="R624" s="7" t="str">
        <f t="shared" ca="1" si="111"/>
        <v/>
      </c>
      <c r="S624" s="107" t="str">
        <f t="shared" ca="1" si="112"/>
        <v/>
      </c>
      <c r="T624" s="7" t="str">
        <f t="shared" ca="1" si="113"/>
        <v/>
      </c>
      <c r="U624" s="109">
        <v>624</v>
      </c>
      <c r="V624" s="111" t="s">
        <v>1116</v>
      </c>
      <c r="W624" s="111" t="s">
        <v>357</v>
      </c>
      <c r="X624" s="109" t="str">
        <f t="shared" ca="1" si="119"/>
        <v/>
      </c>
      <c r="BC624"/>
      <c r="BD624"/>
      <c r="BE624"/>
      <c r="BF624"/>
      <c r="BG624" s="59"/>
      <c r="BH624" s="59"/>
      <c r="BI624"/>
      <c r="BJ624"/>
      <c r="BK624"/>
      <c r="BL624" s="3"/>
      <c r="BM624" s="3"/>
      <c r="BN624" s="3"/>
      <c r="BO624" s="3"/>
      <c r="BP624" s="3"/>
      <c r="BQ624"/>
      <c r="BR624"/>
      <c r="BS624"/>
      <c r="BT624"/>
      <c r="BU624"/>
      <c r="BV624"/>
    </row>
    <row r="625" spans="1:74" ht="13.5" customHeight="1">
      <c r="A625" s="55" t="str">
        <f t="shared" ca="1" si="114"/>
        <v/>
      </c>
      <c r="B625" s="5"/>
      <c r="C625" s="5"/>
      <c r="D625" s="5"/>
      <c r="E625" s="6"/>
      <c r="F625" s="5"/>
      <c r="G625" s="5"/>
      <c r="H625" s="5"/>
      <c r="I625" s="5"/>
      <c r="J625" s="116"/>
      <c r="K625" s="109" t="str">
        <f t="shared" ca="1" si="115"/>
        <v/>
      </c>
      <c r="L625" s="8" t="str">
        <f t="shared" ca="1" si="116"/>
        <v/>
      </c>
      <c r="M625" s="7" t="str">
        <f t="shared" ca="1" si="108"/>
        <v/>
      </c>
      <c r="N625" s="8" t="str">
        <f t="shared" ca="1" si="109"/>
        <v/>
      </c>
      <c r="O625" s="7" t="str">
        <f t="shared" ca="1" si="117"/>
        <v/>
      </c>
      <c r="P625" s="7" t="str">
        <f t="shared" ca="1" si="118"/>
        <v/>
      </c>
      <c r="Q625" s="7" t="str">
        <f t="shared" ca="1" si="110"/>
        <v/>
      </c>
      <c r="R625" s="7" t="str">
        <f t="shared" ca="1" si="111"/>
        <v/>
      </c>
      <c r="S625" s="107" t="str">
        <f t="shared" ca="1" si="112"/>
        <v/>
      </c>
      <c r="T625" s="7" t="str">
        <f t="shared" ca="1" si="113"/>
        <v/>
      </c>
      <c r="U625" s="109">
        <v>625</v>
      </c>
      <c r="V625" s="111" t="s">
        <v>1117</v>
      </c>
      <c r="W625" s="111" t="s">
        <v>359</v>
      </c>
      <c r="X625" s="109" t="str">
        <f t="shared" ca="1" si="119"/>
        <v/>
      </c>
      <c r="BC625"/>
      <c r="BD625"/>
      <c r="BE625"/>
      <c r="BF625"/>
      <c r="BG625" s="59"/>
      <c r="BH625" s="59"/>
      <c r="BI625"/>
      <c r="BJ625"/>
      <c r="BK625"/>
      <c r="BL625" s="3"/>
      <c r="BM625" s="3"/>
      <c r="BN625" s="3"/>
      <c r="BO625" s="3"/>
      <c r="BP625" s="3"/>
      <c r="BQ625"/>
      <c r="BR625"/>
      <c r="BS625"/>
      <c r="BT625"/>
      <c r="BU625"/>
      <c r="BV625"/>
    </row>
    <row r="626" spans="1:74" ht="13.5" customHeight="1">
      <c r="A626" s="55" t="str">
        <f t="shared" ca="1" si="114"/>
        <v/>
      </c>
      <c r="B626" s="5"/>
      <c r="C626" s="5"/>
      <c r="D626" s="5"/>
      <c r="E626" s="6"/>
      <c r="F626" s="5"/>
      <c r="G626" s="5"/>
      <c r="H626" s="5"/>
      <c r="I626" s="5"/>
      <c r="J626" s="116"/>
      <c r="K626" s="109" t="str">
        <f t="shared" ca="1" si="115"/>
        <v/>
      </c>
      <c r="L626" s="8" t="str">
        <f t="shared" ca="1" si="116"/>
        <v/>
      </c>
      <c r="M626" s="7" t="str">
        <f t="shared" ca="1" si="108"/>
        <v/>
      </c>
      <c r="N626" s="8" t="str">
        <f t="shared" ca="1" si="109"/>
        <v/>
      </c>
      <c r="O626" s="7" t="str">
        <f t="shared" ca="1" si="117"/>
        <v/>
      </c>
      <c r="P626" s="7" t="str">
        <f t="shared" ca="1" si="118"/>
        <v/>
      </c>
      <c r="Q626" s="7" t="str">
        <f t="shared" ca="1" si="110"/>
        <v/>
      </c>
      <c r="R626" s="7" t="str">
        <f t="shared" ca="1" si="111"/>
        <v/>
      </c>
      <c r="S626" s="107" t="str">
        <f t="shared" ca="1" si="112"/>
        <v/>
      </c>
      <c r="T626" s="7" t="str">
        <f t="shared" ca="1" si="113"/>
        <v/>
      </c>
      <c r="U626" s="109">
        <v>626</v>
      </c>
      <c r="V626" s="111" t="s">
        <v>1118</v>
      </c>
      <c r="W626" s="111" t="s">
        <v>361</v>
      </c>
      <c r="X626" s="109" t="str">
        <f t="shared" ca="1" si="119"/>
        <v/>
      </c>
      <c r="BC626"/>
      <c r="BD626"/>
      <c r="BE626"/>
      <c r="BF626"/>
      <c r="BG626" s="59"/>
      <c r="BH626" s="59"/>
      <c r="BI626"/>
      <c r="BJ626"/>
      <c r="BK626"/>
      <c r="BL626" s="3"/>
      <c r="BM626" s="3"/>
      <c r="BN626" s="3"/>
      <c r="BO626" s="3"/>
      <c r="BP626" s="3"/>
      <c r="BQ626"/>
      <c r="BR626"/>
      <c r="BS626"/>
      <c r="BT626"/>
      <c r="BU626"/>
      <c r="BV626"/>
    </row>
    <row r="627" spans="1:74" ht="13.5" customHeight="1">
      <c r="A627" s="55" t="str">
        <f t="shared" ca="1" si="114"/>
        <v/>
      </c>
      <c r="B627" s="5"/>
      <c r="C627" s="5"/>
      <c r="D627" s="5"/>
      <c r="E627" s="6"/>
      <c r="F627" s="5"/>
      <c r="G627" s="5"/>
      <c r="H627" s="5"/>
      <c r="I627" s="5"/>
      <c r="J627" s="116"/>
      <c r="K627" s="109" t="str">
        <f t="shared" ca="1" si="115"/>
        <v/>
      </c>
      <c r="L627" s="8" t="str">
        <f t="shared" ca="1" si="116"/>
        <v/>
      </c>
      <c r="M627" s="7" t="str">
        <f t="shared" ca="1" si="108"/>
        <v/>
      </c>
      <c r="N627" s="8" t="str">
        <f t="shared" ca="1" si="109"/>
        <v/>
      </c>
      <c r="O627" s="7" t="str">
        <f t="shared" ca="1" si="117"/>
        <v/>
      </c>
      <c r="P627" s="7" t="str">
        <f t="shared" ca="1" si="118"/>
        <v/>
      </c>
      <c r="Q627" s="7" t="str">
        <f t="shared" ca="1" si="110"/>
        <v/>
      </c>
      <c r="R627" s="7" t="str">
        <f t="shared" ca="1" si="111"/>
        <v/>
      </c>
      <c r="S627" s="107" t="str">
        <f t="shared" ca="1" si="112"/>
        <v/>
      </c>
      <c r="T627" s="7" t="str">
        <f t="shared" ca="1" si="113"/>
        <v/>
      </c>
      <c r="U627" s="109">
        <v>627</v>
      </c>
      <c r="V627" s="111" t="s">
        <v>1119</v>
      </c>
      <c r="W627" s="111" t="s">
        <v>363</v>
      </c>
      <c r="X627" s="109" t="str">
        <f t="shared" ca="1" si="119"/>
        <v/>
      </c>
      <c r="BC627"/>
      <c r="BD627"/>
      <c r="BE627"/>
      <c r="BF627"/>
      <c r="BG627" s="59"/>
      <c r="BH627" s="59"/>
      <c r="BI627"/>
      <c r="BJ627"/>
      <c r="BK627"/>
      <c r="BL627" s="3"/>
      <c r="BM627" s="3"/>
      <c r="BN627" s="3"/>
      <c r="BO627" s="3"/>
      <c r="BP627" s="3"/>
      <c r="BQ627"/>
      <c r="BR627"/>
      <c r="BS627"/>
      <c r="BT627"/>
      <c r="BU627"/>
      <c r="BV627"/>
    </row>
    <row r="628" spans="1:74" ht="13.5" customHeight="1">
      <c r="A628" s="55" t="str">
        <f t="shared" ca="1" si="114"/>
        <v/>
      </c>
      <c r="B628" s="5"/>
      <c r="C628" s="5"/>
      <c r="D628" s="5"/>
      <c r="E628" s="6"/>
      <c r="F628" s="5"/>
      <c r="G628" s="5"/>
      <c r="H628" s="5"/>
      <c r="I628" s="5"/>
      <c r="J628" s="116"/>
      <c r="K628" s="109" t="str">
        <f t="shared" ca="1" si="115"/>
        <v/>
      </c>
      <c r="L628" s="8" t="str">
        <f t="shared" ca="1" si="116"/>
        <v/>
      </c>
      <c r="M628" s="7" t="str">
        <f t="shared" ca="1" si="108"/>
        <v/>
      </c>
      <c r="N628" s="8" t="str">
        <f t="shared" ca="1" si="109"/>
        <v/>
      </c>
      <c r="O628" s="7" t="str">
        <f t="shared" ca="1" si="117"/>
        <v/>
      </c>
      <c r="P628" s="7" t="str">
        <f t="shared" ca="1" si="118"/>
        <v/>
      </c>
      <c r="Q628" s="7" t="str">
        <f t="shared" ca="1" si="110"/>
        <v/>
      </c>
      <c r="R628" s="7" t="str">
        <f t="shared" ca="1" si="111"/>
        <v/>
      </c>
      <c r="S628" s="107" t="str">
        <f t="shared" ca="1" si="112"/>
        <v/>
      </c>
      <c r="T628" s="7" t="str">
        <f t="shared" ca="1" si="113"/>
        <v/>
      </c>
      <c r="U628" s="109">
        <v>628</v>
      </c>
      <c r="V628" s="111" t="s">
        <v>1120</v>
      </c>
      <c r="W628" s="111" t="s">
        <v>365</v>
      </c>
      <c r="X628" s="109" t="str">
        <f t="shared" ca="1" si="119"/>
        <v/>
      </c>
      <c r="BC628"/>
      <c r="BD628"/>
      <c r="BE628"/>
      <c r="BF628"/>
      <c r="BG628" s="59"/>
      <c r="BH628" s="59"/>
      <c r="BI628"/>
      <c r="BJ628"/>
      <c r="BK628"/>
      <c r="BL628" s="3"/>
      <c r="BM628" s="3"/>
      <c r="BN628" s="3"/>
      <c r="BO628" s="3"/>
      <c r="BP628" s="3"/>
      <c r="BQ628"/>
      <c r="BR628"/>
      <c r="BS628"/>
      <c r="BT628"/>
      <c r="BU628"/>
      <c r="BV628"/>
    </row>
    <row r="629" spans="1:74" ht="13.5" customHeight="1">
      <c r="A629" s="55" t="str">
        <f t="shared" ca="1" si="114"/>
        <v/>
      </c>
      <c r="B629" s="5"/>
      <c r="C629" s="5"/>
      <c r="D629" s="5"/>
      <c r="E629" s="6"/>
      <c r="F629" s="5"/>
      <c r="G629" s="5"/>
      <c r="H629" s="5"/>
      <c r="I629" s="5"/>
      <c r="J629" s="116"/>
      <c r="K629" s="109" t="str">
        <f t="shared" ca="1" si="115"/>
        <v/>
      </c>
      <c r="L629" s="8" t="str">
        <f t="shared" ca="1" si="116"/>
        <v/>
      </c>
      <c r="M629" s="7" t="str">
        <f t="shared" ca="1" si="108"/>
        <v/>
      </c>
      <c r="N629" s="8" t="str">
        <f t="shared" ca="1" si="109"/>
        <v/>
      </c>
      <c r="O629" s="7" t="str">
        <f t="shared" ca="1" si="117"/>
        <v/>
      </c>
      <c r="P629" s="7" t="str">
        <f t="shared" ca="1" si="118"/>
        <v/>
      </c>
      <c r="Q629" s="7" t="str">
        <f t="shared" ca="1" si="110"/>
        <v/>
      </c>
      <c r="R629" s="7" t="str">
        <f t="shared" ca="1" si="111"/>
        <v/>
      </c>
      <c r="S629" s="107" t="str">
        <f t="shared" ca="1" si="112"/>
        <v/>
      </c>
      <c r="T629" s="7" t="str">
        <f t="shared" ca="1" si="113"/>
        <v/>
      </c>
      <c r="U629" s="109">
        <v>629</v>
      </c>
      <c r="V629" s="111" t="s">
        <v>1121</v>
      </c>
      <c r="W629" s="111" t="s">
        <v>367</v>
      </c>
      <c r="X629" s="109" t="str">
        <f t="shared" ca="1" si="119"/>
        <v/>
      </c>
      <c r="BC629"/>
      <c r="BD629"/>
      <c r="BE629"/>
      <c r="BF629"/>
      <c r="BG629" s="59"/>
      <c r="BH629" s="59"/>
      <c r="BI629"/>
      <c r="BJ629"/>
      <c r="BK629"/>
      <c r="BL629" s="3"/>
      <c r="BM629" s="3"/>
      <c r="BN629" s="3"/>
      <c r="BO629" s="3"/>
      <c r="BP629" s="3"/>
      <c r="BQ629"/>
      <c r="BR629"/>
      <c r="BS629"/>
      <c r="BT629"/>
      <c r="BU629"/>
      <c r="BV629"/>
    </row>
    <row r="630" spans="1:74" ht="13.5" customHeight="1">
      <c r="A630" s="55" t="str">
        <f t="shared" ca="1" si="114"/>
        <v/>
      </c>
      <c r="B630" s="5"/>
      <c r="C630" s="5"/>
      <c r="D630" s="5"/>
      <c r="E630" s="6"/>
      <c r="F630" s="5"/>
      <c r="G630" s="5"/>
      <c r="H630" s="5"/>
      <c r="I630" s="5"/>
      <c r="J630" s="116"/>
      <c r="K630" s="109" t="str">
        <f t="shared" ca="1" si="115"/>
        <v/>
      </c>
      <c r="L630" s="8" t="str">
        <f t="shared" ca="1" si="116"/>
        <v/>
      </c>
      <c r="M630" s="7" t="str">
        <f t="shared" ca="1" si="108"/>
        <v/>
      </c>
      <c r="N630" s="8" t="str">
        <f t="shared" ca="1" si="109"/>
        <v/>
      </c>
      <c r="O630" s="7" t="str">
        <f t="shared" ca="1" si="117"/>
        <v/>
      </c>
      <c r="P630" s="7" t="str">
        <f t="shared" ca="1" si="118"/>
        <v/>
      </c>
      <c r="Q630" s="7" t="str">
        <f t="shared" ca="1" si="110"/>
        <v/>
      </c>
      <c r="R630" s="7" t="str">
        <f t="shared" ca="1" si="111"/>
        <v/>
      </c>
      <c r="S630" s="107" t="str">
        <f t="shared" ca="1" si="112"/>
        <v/>
      </c>
      <c r="T630" s="7" t="str">
        <f t="shared" ca="1" si="113"/>
        <v/>
      </c>
      <c r="U630" s="109">
        <v>630</v>
      </c>
      <c r="V630" s="111" t="s">
        <v>1122</v>
      </c>
      <c r="W630" s="111" t="s">
        <v>1902</v>
      </c>
      <c r="X630" s="109" t="str">
        <f t="shared" ca="1" si="119"/>
        <v/>
      </c>
      <c r="BC630"/>
      <c r="BD630"/>
      <c r="BE630"/>
      <c r="BF630"/>
      <c r="BG630" s="59"/>
      <c r="BH630" s="59"/>
      <c r="BI630"/>
      <c r="BJ630"/>
      <c r="BK630"/>
      <c r="BL630" s="3"/>
      <c r="BM630" s="3"/>
      <c r="BN630" s="3"/>
      <c r="BO630" s="3"/>
      <c r="BP630" s="3"/>
      <c r="BQ630"/>
      <c r="BR630"/>
      <c r="BS630"/>
      <c r="BT630"/>
      <c r="BU630"/>
      <c r="BV630"/>
    </row>
    <row r="631" spans="1:74" ht="13.5" customHeight="1">
      <c r="A631" s="55" t="str">
        <f t="shared" ca="1" si="114"/>
        <v/>
      </c>
      <c r="B631" s="5"/>
      <c r="C631" s="5"/>
      <c r="D631" s="5"/>
      <c r="E631" s="6"/>
      <c r="F631" s="5"/>
      <c r="G631" s="5"/>
      <c r="H631" s="5"/>
      <c r="I631" s="5"/>
      <c r="J631" s="116"/>
      <c r="K631" s="109" t="str">
        <f t="shared" ca="1" si="115"/>
        <v/>
      </c>
      <c r="L631" s="8" t="str">
        <f t="shared" ca="1" si="116"/>
        <v/>
      </c>
      <c r="M631" s="7" t="str">
        <f t="shared" ca="1" si="108"/>
        <v/>
      </c>
      <c r="N631" s="8" t="str">
        <f t="shared" ca="1" si="109"/>
        <v/>
      </c>
      <c r="O631" s="7" t="str">
        <f t="shared" ca="1" si="117"/>
        <v/>
      </c>
      <c r="P631" s="7" t="str">
        <f t="shared" ca="1" si="118"/>
        <v/>
      </c>
      <c r="Q631" s="7" t="str">
        <f t="shared" ca="1" si="110"/>
        <v/>
      </c>
      <c r="R631" s="7" t="str">
        <f t="shared" ca="1" si="111"/>
        <v/>
      </c>
      <c r="S631" s="107" t="str">
        <f t="shared" ca="1" si="112"/>
        <v/>
      </c>
      <c r="T631" s="7" t="str">
        <f t="shared" ca="1" si="113"/>
        <v/>
      </c>
      <c r="U631" s="109">
        <v>631</v>
      </c>
      <c r="V631" s="111" t="s">
        <v>1123</v>
      </c>
      <c r="W631" s="111" t="s">
        <v>1903</v>
      </c>
      <c r="X631" s="109" t="str">
        <f t="shared" ca="1" si="119"/>
        <v/>
      </c>
      <c r="BC631"/>
      <c r="BD631"/>
      <c r="BE631"/>
      <c r="BF631"/>
      <c r="BG631" s="59"/>
      <c r="BH631" s="59"/>
      <c r="BI631"/>
      <c r="BJ631"/>
      <c r="BK631"/>
      <c r="BL631" s="3"/>
      <c r="BM631" s="3"/>
      <c r="BN631" s="3"/>
      <c r="BO631" s="3"/>
      <c r="BP631" s="3"/>
      <c r="BQ631"/>
      <c r="BR631"/>
      <c r="BS631"/>
      <c r="BT631"/>
      <c r="BU631"/>
      <c r="BV631"/>
    </row>
    <row r="632" spans="1:74" ht="13.5" customHeight="1">
      <c r="A632" s="55" t="str">
        <f t="shared" ca="1" si="114"/>
        <v/>
      </c>
      <c r="B632" s="5"/>
      <c r="C632" s="5"/>
      <c r="D632" s="5"/>
      <c r="E632" s="6"/>
      <c r="F632" s="5"/>
      <c r="G632" s="5"/>
      <c r="H632" s="5"/>
      <c r="I632" s="5"/>
      <c r="J632" s="116"/>
      <c r="K632" s="109" t="str">
        <f t="shared" ca="1" si="115"/>
        <v/>
      </c>
      <c r="L632" s="8" t="str">
        <f t="shared" ca="1" si="116"/>
        <v/>
      </c>
      <c r="M632" s="7" t="str">
        <f t="shared" ca="1" si="108"/>
        <v/>
      </c>
      <c r="N632" s="8" t="str">
        <f t="shared" ca="1" si="109"/>
        <v/>
      </c>
      <c r="O632" s="7" t="str">
        <f t="shared" ca="1" si="117"/>
        <v/>
      </c>
      <c r="P632" s="7" t="str">
        <f t="shared" ca="1" si="118"/>
        <v/>
      </c>
      <c r="Q632" s="7" t="str">
        <f t="shared" ca="1" si="110"/>
        <v/>
      </c>
      <c r="R632" s="7" t="str">
        <f t="shared" ca="1" si="111"/>
        <v/>
      </c>
      <c r="S632" s="107" t="str">
        <f t="shared" ca="1" si="112"/>
        <v/>
      </c>
      <c r="T632" s="7" t="str">
        <f t="shared" ca="1" si="113"/>
        <v/>
      </c>
      <c r="U632" s="109">
        <v>632</v>
      </c>
      <c r="V632" s="111" t="s">
        <v>1124</v>
      </c>
      <c r="W632" s="111" t="s">
        <v>1904</v>
      </c>
      <c r="X632" s="109" t="str">
        <f t="shared" ca="1" si="119"/>
        <v/>
      </c>
      <c r="BC632"/>
      <c r="BD632"/>
      <c r="BE632"/>
      <c r="BF632"/>
      <c r="BG632" s="59"/>
      <c r="BH632" s="59"/>
      <c r="BI632"/>
      <c r="BJ632"/>
      <c r="BK632"/>
      <c r="BL632" s="3"/>
      <c r="BM632" s="3"/>
      <c r="BN632" s="3"/>
      <c r="BO632" s="3"/>
      <c r="BP632" s="3"/>
      <c r="BQ632"/>
      <c r="BR632"/>
      <c r="BS632"/>
      <c r="BT632"/>
      <c r="BU632"/>
      <c r="BV632"/>
    </row>
    <row r="633" spans="1:74" ht="13.5" customHeight="1">
      <c r="A633" s="55" t="str">
        <f t="shared" ca="1" si="114"/>
        <v/>
      </c>
      <c r="B633" s="5"/>
      <c r="C633" s="5"/>
      <c r="D633" s="5"/>
      <c r="E633" s="6"/>
      <c r="F633" s="5"/>
      <c r="G633" s="5"/>
      <c r="H633" s="5"/>
      <c r="I633" s="5"/>
      <c r="J633" s="116"/>
      <c r="K633" s="109" t="str">
        <f t="shared" ca="1" si="115"/>
        <v/>
      </c>
      <c r="L633" s="8" t="str">
        <f t="shared" ca="1" si="116"/>
        <v/>
      </c>
      <c r="M633" s="7" t="str">
        <f t="shared" ca="1" si="108"/>
        <v/>
      </c>
      <c r="N633" s="8" t="str">
        <f t="shared" ca="1" si="109"/>
        <v/>
      </c>
      <c r="O633" s="7" t="str">
        <f t="shared" ca="1" si="117"/>
        <v/>
      </c>
      <c r="P633" s="7" t="str">
        <f t="shared" ca="1" si="118"/>
        <v/>
      </c>
      <c r="Q633" s="7" t="str">
        <f t="shared" ca="1" si="110"/>
        <v/>
      </c>
      <c r="R633" s="7" t="str">
        <f t="shared" ca="1" si="111"/>
        <v/>
      </c>
      <c r="S633" s="107" t="str">
        <f t="shared" ca="1" si="112"/>
        <v/>
      </c>
      <c r="T633" s="7" t="str">
        <f t="shared" ca="1" si="113"/>
        <v/>
      </c>
      <c r="U633" s="109">
        <v>633</v>
      </c>
      <c r="V633" s="111" t="s">
        <v>1125</v>
      </c>
      <c r="W633" s="111" t="s">
        <v>1905</v>
      </c>
      <c r="X633" s="109" t="str">
        <f t="shared" ca="1" si="119"/>
        <v/>
      </c>
      <c r="BC633"/>
      <c r="BD633"/>
      <c r="BE633"/>
      <c r="BF633"/>
      <c r="BG633" s="59"/>
      <c r="BH633" s="59"/>
      <c r="BI633"/>
      <c r="BJ633"/>
      <c r="BK633"/>
      <c r="BL633" s="3"/>
      <c r="BM633" s="3"/>
      <c r="BN633" s="3"/>
      <c r="BO633" s="3"/>
      <c r="BP633" s="3"/>
      <c r="BQ633"/>
      <c r="BR633"/>
      <c r="BS633"/>
      <c r="BT633"/>
      <c r="BU633"/>
      <c r="BV633"/>
    </row>
    <row r="634" spans="1:74" ht="13.5" customHeight="1">
      <c r="A634" s="55" t="str">
        <f t="shared" ca="1" si="114"/>
        <v/>
      </c>
      <c r="B634" s="5"/>
      <c r="C634" s="5"/>
      <c r="D634" s="5"/>
      <c r="E634" s="6"/>
      <c r="F634" s="5"/>
      <c r="G634" s="5"/>
      <c r="H634" s="5"/>
      <c r="I634" s="5"/>
      <c r="J634" s="116"/>
      <c r="K634" s="109" t="str">
        <f t="shared" ca="1" si="115"/>
        <v/>
      </c>
      <c r="L634" s="8" t="str">
        <f t="shared" ca="1" si="116"/>
        <v/>
      </c>
      <c r="M634" s="7" t="str">
        <f t="shared" ca="1" si="108"/>
        <v/>
      </c>
      <c r="N634" s="8" t="str">
        <f t="shared" ca="1" si="109"/>
        <v/>
      </c>
      <c r="O634" s="7" t="str">
        <f t="shared" ca="1" si="117"/>
        <v/>
      </c>
      <c r="P634" s="7" t="str">
        <f t="shared" ca="1" si="118"/>
        <v/>
      </c>
      <c r="Q634" s="7" t="str">
        <f t="shared" ca="1" si="110"/>
        <v/>
      </c>
      <c r="R634" s="7" t="str">
        <f t="shared" ca="1" si="111"/>
        <v/>
      </c>
      <c r="S634" s="107" t="str">
        <f t="shared" ca="1" si="112"/>
        <v/>
      </c>
      <c r="T634" s="7" t="str">
        <f t="shared" ca="1" si="113"/>
        <v/>
      </c>
      <c r="U634" s="109">
        <v>634</v>
      </c>
      <c r="V634" s="111" t="s">
        <v>1126</v>
      </c>
      <c r="W634" s="111" t="s">
        <v>1906</v>
      </c>
      <c r="X634" s="109" t="str">
        <f t="shared" ca="1" si="119"/>
        <v/>
      </c>
      <c r="BC634"/>
      <c r="BD634"/>
      <c r="BE634"/>
      <c r="BF634"/>
      <c r="BG634" s="59"/>
      <c r="BH634" s="59"/>
      <c r="BI634"/>
      <c r="BJ634"/>
      <c r="BK634"/>
      <c r="BL634" s="3"/>
      <c r="BM634" s="3"/>
      <c r="BN634" s="3"/>
      <c r="BO634" s="3"/>
      <c r="BP634" s="3"/>
      <c r="BQ634"/>
      <c r="BR634"/>
      <c r="BS634"/>
      <c r="BT634"/>
      <c r="BU634"/>
      <c r="BV634"/>
    </row>
    <row r="635" spans="1:74" ht="13.5" customHeight="1">
      <c r="A635" s="55" t="str">
        <f t="shared" ca="1" si="114"/>
        <v/>
      </c>
      <c r="B635" s="5"/>
      <c r="C635" s="5"/>
      <c r="D635" s="5"/>
      <c r="E635" s="6"/>
      <c r="F635" s="5"/>
      <c r="G635" s="5"/>
      <c r="H635" s="5"/>
      <c r="I635" s="5"/>
      <c r="J635" s="116"/>
      <c r="K635" s="109" t="str">
        <f t="shared" ca="1" si="115"/>
        <v/>
      </c>
      <c r="L635" s="8" t="str">
        <f t="shared" ca="1" si="116"/>
        <v/>
      </c>
      <c r="M635" s="7" t="str">
        <f t="shared" ca="1" si="108"/>
        <v/>
      </c>
      <c r="N635" s="8" t="str">
        <f t="shared" ca="1" si="109"/>
        <v/>
      </c>
      <c r="O635" s="7" t="str">
        <f t="shared" ca="1" si="117"/>
        <v/>
      </c>
      <c r="P635" s="7" t="str">
        <f t="shared" ca="1" si="118"/>
        <v/>
      </c>
      <c r="Q635" s="7" t="str">
        <f t="shared" ca="1" si="110"/>
        <v/>
      </c>
      <c r="R635" s="7" t="str">
        <f t="shared" ca="1" si="111"/>
        <v/>
      </c>
      <c r="S635" s="107" t="str">
        <f t="shared" ca="1" si="112"/>
        <v/>
      </c>
      <c r="T635" s="7" t="str">
        <f t="shared" ca="1" si="113"/>
        <v/>
      </c>
      <c r="U635" s="109">
        <v>635</v>
      </c>
      <c r="V635" s="111" t="s">
        <v>1127</v>
      </c>
      <c r="W635" s="111" t="s">
        <v>1907</v>
      </c>
      <c r="X635" s="109" t="str">
        <f t="shared" ca="1" si="119"/>
        <v/>
      </c>
      <c r="BC635"/>
      <c r="BD635"/>
      <c r="BE635"/>
      <c r="BF635"/>
      <c r="BG635" s="59"/>
      <c r="BH635" s="59"/>
      <c r="BI635"/>
      <c r="BJ635"/>
      <c r="BK635"/>
      <c r="BL635" s="3"/>
      <c r="BM635" s="3"/>
      <c r="BN635" s="3"/>
      <c r="BO635" s="3"/>
      <c r="BP635" s="3"/>
      <c r="BQ635"/>
      <c r="BR635"/>
      <c r="BS635"/>
      <c r="BT635"/>
      <c r="BU635"/>
      <c r="BV635"/>
    </row>
    <row r="636" spans="1:74" ht="13.5" customHeight="1">
      <c r="A636" s="55" t="str">
        <f t="shared" ca="1" si="114"/>
        <v/>
      </c>
      <c r="B636" s="5"/>
      <c r="C636" s="5"/>
      <c r="D636" s="5"/>
      <c r="E636" s="6"/>
      <c r="F636" s="5"/>
      <c r="G636" s="5"/>
      <c r="H636" s="5"/>
      <c r="I636" s="5"/>
      <c r="J636" s="116"/>
      <c r="K636" s="109" t="str">
        <f t="shared" ca="1" si="115"/>
        <v/>
      </c>
      <c r="L636" s="8" t="str">
        <f t="shared" ca="1" si="116"/>
        <v/>
      </c>
      <c r="M636" s="7" t="str">
        <f t="shared" ca="1" si="108"/>
        <v/>
      </c>
      <c r="N636" s="8" t="str">
        <f t="shared" ca="1" si="109"/>
        <v/>
      </c>
      <c r="O636" s="7" t="str">
        <f t="shared" ca="1" si="117"/>
        <v/>
      </c>
      <c r="P636" s="7" t="str">
        <f t="shared" ca="1" si="118"/>
        <v/>
      </c>
      <c r="Q636" s="7" t="str">
        <f t="shared" ca="1" si="110"/>
        <v/>
      </c>
      <c r="R636" s="7" t="str">
        <f t="shared" ca="1" si="111"/>
        <v/>
      </c>
      <c r="S636" s="107" t="str">
        <f t="shared" ca="1" si="112"/>
        <v/>
      </c>
      <c r="T636" s="7" t="str">
        <f t="shared" ca="1" si="113"/>
        <v/>
      </c>
      <c r="U636" s="109">
        <v>636</v>
      </c>
      <c r="V636" s="111" t="s">
        <v>1128</v>
      </c>
      <c r="W636" s="111" t="s">
        <v>1908</v>
      </c>
      <c r="X636" s="109" t="str">
        <f t="shared" ca="1" si="119"/>
        <v/>
      </c>
      <c r="BC636"/>
      <c r="BD636"/>
      <c r="BE636"/>
      <c r="BF636"/>
      <c r="BG636" s="59"/>
      <c r="BH636" s="59"/>
      <c r="BI636"/>
      <c r="BJ636"/>
      <c r="BK636"/>
      <c r="BL636" s="3"/>
      <c r="BM636" s="3"/>
      <c r="BN636" s="3"/>
      <c r="BO636" s="3"/>
      <c r="BP636" s="3"/>
      <c r="BQ636"/>
      <c r="BR636"/>
      <c r="BS636"/>
      <c r="BT636"/>
      <c r="BU636"/>
      <c r="BV636"/>
    </row>
    <row r="637" spans="1:74" ht="13.5" customHeight="1">
      <c r="A637" s="55" t="str">
        <f t="shared" ca="1" si="114"/>
        <v/>
      </c>
      <c r="B637" s="5"/>
      <c r="C637" s="5"/>
      <c r="D637" s="5"/>
      <c r="E637" s="6"/>
      <c r="F637" s="5"/>
      <c r="G637" s="5"/>
      <c r="H637" s="5"/>
      <c r="I637" s="5"/>
      <c r="J637" s="116"/>
      <c r="K637" s="109" t="str">
        <f t="shared" ca="1" si="115"/>
        <v/>
      </c>
      <c r="L637" s="8" t="str">
        <f t="shared" ca="1" si="116"/>
        <v/>
      </c>
      <c r="M637" s="7" t="str">
        <f t="shared" ca="1" si="108"/>
        <v/>
      </c>
      <c r="N637" s="8" t="str">
        <f t="shared" ca="1" si="109"/>
        <v/>
      </c>
      <c r="O637" s="7" t="str">
        <f t="shared" ca="1" si="117"/>
        <v/>
      </c>
      <c r="P637" s="7" t="str">
        <f t="shared" ca="1" si="118"/>
        <v/>
      </c>
      <c r="Q637" s="7" t="str">
        <f t="shared" ca="1" si="110"/>
        <v/>
      </c>
      <c r="R637" s="7" t="str">
        <f t="shared" ca="1" si="111"/>
        <v/>
      </c>
      <c r="S637" s="107" t="str">
        <f t="shared" ca="1" si="112"/>
        <v/>
      </c>
      <c r="T637" s="7" t="str">
        <f t="shared" ca="1" si="113"/>
        <v/>
      </c>
      <c r="U637" s="109">
        <v>637</v>
      </c>
      <c r="V637" s="111" t="s">
        <v>1129</v>
      </c>
      <c r="W637" s="111" t="s">
        <v>1909</v>
      </c>
      <c r="X637" s="109" t="str">
        <f t="shared" ca="1" si="119"/>
        <v/>
      </c>
      <c r="BC637"/>
      <c r="BD637"/>
      <c r="BE637"/>
      <c r="BF637"/>
      <c r="BG637" s="59"/>
      <c r="BH637" s="59"/>
      <c r="BI637"/>
      <c r="BJ637"/>
      <c r="BK637"/>
      <c r="BL637" s="3"/>
      <c r="BM637" s="3"/>
      <c r="BN637" s="3"/>
      <c r="BO637" s="3"/>
      <c r="BP637" s="3"/>
      <c r="BQ637"/>
      <c r="BR637"/>
      <c r="BS637"/>
      <c r="BT637"/>
      <c r="BU637"/>
      <c r="BV637"/>
    </row>
    <row r="638" spans="1:74" ht="13.5" customHeight="1">
      <c r="A638" s="55" t="str">
        <f t="shared" ca="1" si="114"/>
        <v/>
      </c>
      <c r="B638" s="5"/>
      <c r="C638" s="5"/>
      <c r="D638" s="5"/>
      <c r="E638" s="6"/>
      <c r="F638" s="5"/>
      <c r="G638" s="5"/>
      <c r="H638" s="5"/>
      <c r="I638" s="5"/>
      <c r="J638" s="116"/>
      <c r="K638" s="109" t="str">
        <f t="shared" ca="1" si="115"/>
        <v/>
      </c>
      <c r="L638" s="8" t="str">
        <f t="shared" ca="1" si="116"/>
        <v/>
      </c>
      <c r="M638" s="7" t="str">
        <f t="shared" ca="1" si="108"/>
        <v/>
      </c>
      <c r="N638" s="8" t="str">
        <f t="shared" ca="1" si="109"/>
        <v/>
      </c>
      <c r="O638" s="7" t="str">
        <f t="shared" ca="1" si="117"/>
        <v/>
      </c>
      <c r="P638" s="7" t="str">
        <f t="shared" ca="1" si="118"/>
        <v/>
      </c>
      <c r="Q638" s="7" t="str">
        <f t="shared" ca="1" si="110"/>
        <v/>
      </c>
      <c r="R638" s="7" t="str">
        <f t="shared" ca="1" si="111"/>
        <v/>
      </c>
      <c r="S638" s="107" t="str">
        <f t="shared" ca="1" si="112"/>
        <v/>
      </c>
      <c r="T638" s="7" t="str">
        <f t="shared" ca="1" si="113"/>
        <v/>
      </c>
      <c r="U638" s="109">
        <v>638</v>
      </c>
      <c r="V638" s="111" t="s">
        <v>1130</v>
      </c>
      <c r="W638" s="111" t="s">
        <v>1910</v>
      </c>
      <c r="X638" s="109" t="str">
        <f t="shared" ca="1" si="119"/>
        <v/>
      </c>
      <c r="BC638"/>
      <c r="BD638"/>
      <c r="BE638"/>
      <c r="BF638"/>
      <c r="BG638" s="59"/>
      <c r="BH638" s="59"/>
      <c r="BI638"/>
      <c r="BJ638"/>
      <c r="BK638"/>
      <c r="BL638" s="3"/>
      <c r="BM638" s="3"/>
      <c r="BN638" s="3"/>
      <c r="BO638" s="3"/>
      <c r="BP638" s="3"/>
      <c r="BQ638"/>
      <c r="BR638"/>
      <c r="BS638"/>
      <c r="BT638"/>
      <c r="BU638"/>
      <c r="BV638"/>
    </row>
    <row r="639" spans="1:74" ht="13.5" customHeight="1">
      <c r="A639" s="55" t="str">
        <f t="shared" ca="1" si="114"/>
        <v/>
      </c>
      <c r="B639" s="5"/>
      <c r="C639" s="5"/>
      <c r="D639" s="5"/>
      <c r="E639" s="6"/>
      <c r="F639" s="5"/>
      <c r="G639" s="5"/>
      <c r="H639" s="5"/>
      <c r="I639" s="5"/>
      <c r="J639" s="116"/>
      <c r="K639" s="109" t="str">
        <f t="shared" ca="1" si="115"/>
        <v/>
      </c>
      <c r="L639" s="8" t="str">
        <f t="shared" ca="1" si="116"/>
        <v/>
      </c>
      <c r="M639" s="7" t="str">
        <f t="shared" ca="1" si="108"/>
        <v/>
      </c>
      <c r="N639" s="8" t="str">
        <f t="shared" ca="1" si="109"/>
        <v/>
      </c>
      <c r="O639" s="7" t="str">
        <f t="shared" ca="1" si="117"/>
        <v/>
      </c>
      <c r="P639" s="7" t="str">
        <f t="shared" ca="1" si="118"/>
        <v/>
      </c>
      <c r="Q639" s="7" t="str">
        <f t="shared" ca="1" si="110"/>
        <v/>
      </c>
      <c r="R639" s="7" t="str">
        <f t="shared" ca="1" si="111"/>
        <v/>
      </c>
      <c r="S639" s="107" t="str">
        <f t="shared" ca="1" si="112"/>
        <v/>
      </c>
      <c r="T639" s="7" t="str">
        <f t="shared" ca="1" si="113"/>
        <v/>
      </c>
      <c r="U639" s="109">
        <v>639</v>
      </c>
      <c r="V639" s="111" t="s">
        <v>1131</v>
      </c>
      <c r="W639" s="111" t="s">
        <v>1911</v>
      </c>
      <c r="X639" s="109" t="str">
        <f t="shared" ca="1" si="119"/>
        <v/>
      </c>
      <c r="BC639"/>
      <c r="BD639"/>
      <c r="BE639"/>
      <c r="BF639"/>
      <c r="BG639" s="59"/>
      <c r="BH639" s="59"/>
      <c r="BI639"/>
      <c r="BJ639"/>
      <c r="BK639"/>
      <c r="BL639" s="3"/>
      <c r="BM639" s="3"/>
      <c r="BN639" s="3"/>
      <c r="BO639" s="3"/>
      <c r="BP639" s="3"/>
      <c r="BQ639"/>
      <c r="BR639"/>
      <c r="BS639"/>
      <c r="BT639"/>
      <c r="BU639"/>
      <c r="BV639"/>
    </row>
    <row r="640" spans="1:74" ht="13.5" customHeight="1">
      <c r="A640" s="55" t="str">
        <f t="shared" ca="1" si="114"/>
        <v/>
      </c>
      <c r="B640" s="5"/>
      <c r="C640" s="5"/>
      <c r="D640" s="5"/>
      <c r="E640" s="6"/>
      <c r="F640" s="5"/>
      <c r="G640" s="5"/>
      <c r="H640" s="5"/>
      <c r="I640" s="5"/>
      <c r="J640" s="116"/>
      <c r="K640" s="109" t="str">
        <f t="shared" ca="1" si="115"/>
        <v/>
      </c>
      <c r="L640" s="8" t="str">
        <f t="shared" ca="1" si="116"/>
        <v/>
      </c>
      <c r="M640" s="7" t="str">
        <f t="shared" ca="1" si="108"/>
        <v/>
      </c>
      <c r="N640" s="8" t="str">
        <f t="shared" ca="1" si="109"/>
        <v/>
      </c>
      <c r="O640" s="7" t="str">
        <f t="shared" ca="1" si="117"/>
        <v/>
      </c>
      <c r="P640" s="7" t="str">
        <f t="shared" ca="1" si="118"/>
        <v/>
      </c>
      <c r="Q640" s="7" t="str">
        <f t="shared" ca="1" si="110"/>
        <v/>
      </c>
      <c r="R640" s="7" t="str">
        <f t="shared" ca="1" si="111"/>
        <v/>
      </c>
      <c r="S640" s="107" t="str">
        <f t="shared" ca="1" si="112"/>
        <v/>
      </c>
      <c r="T640" s="7" t="str">
        <f t="shared" ca="1" si="113"/>
        <v/>
      </c>
      <c r="U640" s="109">
        <v>640</v>
      </c>
      <c r="V640" s="111" t="s">
        <v>1132</v>
      </c>
      <c r="W640" s="111" t="s">
        <v>1912</v>
      </c>
      <c r="X640" s="109" t="str">
        <f t="shared" ca="1" si="119"/>
        <v/>
      </c>
      <c r="BC640"/>
      <c r="BD640"/>
      <c r="BE640"/>
      <c r="BF640"/>
      <c r="BG640" s="59"/>
      <c r="BH640" s="59"/>
      <c r="BI640"/>
      <c r="BJ640"/>
      <c r="BK640"/>
      <c r="BL640" s="3"/>
      <c r="BM640" s="3"/>
      <c r="BN640" s="3"/>
      <c r="BO640" s="3"/>
      <c r="BP640" s="3"/>
      <c r="BQ640"/>
      <c r="BR640"/>
      <c r="BS640"/>
      <c r="BT640"/>
      <c r="BU640"/>
      <c r="BV640"/>
    </row>
    <row r="641" spans="1:74" ht="13.5" customHeight="1">
      <c r="A641" s="55" t="str">
        <f t="shared" ca="1" si="114"/>
        <v/>
      </c>
      <c r="B641" s="5"/>
      <c r="C641" s="5"/>
      <c r="D641" s="5"/>
      <c r="E641" s="6"/>
      <c r="F641" s="5"/>
      <c r="G641" s="5"/>
      <c r="H641" s="5"/>
      <c r="I641" s="5"/>
      <c r="J641" s="116"/>
      <c r="K641" s="109" t="str">
        <f t="shared" ca="1" si="115"/>
        <v/>
      </c>
      <c r="L641" s="8" t="str">
        <f t="shared" ca="1" si="116"/>
        <v/>
      </c>
      <c r="M641" s="7" t="str">
        <f t="shared" ca="1" si="108"/>
        <v/>
      </c>
      <c r="N641" s="8" t="str">
        <f t="shared" ca="1" si="109"/>
        <v/>
      </c>
      <c r="O641" s="7" t="str">
        <f t="shared" ca="1" si="117"/>
        <v/>
      </c>
      <c r="P641" s="7" t="str">
        <f t="shared" ca="1" si="118"/>
        <v/>
      </c>
      <c r="Q641" s="7" t="str">
        <f t="shared" ca="1" si="110"/>
        <v/>
      </c>
      <c r="R641" s="7" t="str">
        <f t="shared" ca="1" si="111"/>
        <v/>
      </c>
      <c r="S641" s="107" t="str">
        <f t="shared" ca="1" si="112"/>
        <v/>
      </c>
      <c r="T641" s="7" t="str">
        <f t="shared" ca="1" si="113"/>
        <v/>
      </c>
      <c r="U641" s="109">
        <v>641</v>
      </c>
      <c r="V641" s="111" t="s">
        <v>1133</v>
      </c>
      <c r="W641" s="111" t="s">
        <v>1913</v>
      </c>
      <c r="X641" s="109" t="str">
        <f t="shared" ca="1" si="119"/>
        <v/>
      </c>
      <c r="BC641"/>
      <c r="BD641"/>
      <c r="BE641"/>
      <c r="BF641"/>
      <c r="BG641" s="59"/>
      <c r="BH641" s="59"/>
      <c r="BI641"/>
      <c r="BJ641"/>
      <c r="BK641"/>
      <c r="BL641" s="3"/>
      <c r="BM641" s="3"/>
      <c r="BN641" s="3"/>
      <c r="BO641" s="3"/>
      <c r="BP641" s="3"/>
      <c r="BQ641"/>
      <c r="BR641"/>
      <c r="BS641"/>
      <c r="BT641"/>
      <c r="BU641"/>
      <c r="BV641"/>
    </row>
    <row r="642" spans="1:74" ht="13.5" customHeight="1">
      <c r="A642" s="55" t="str">
        <f t="shared" ca="1" si="114"/>
        <v/>
      </c>
      <c r="B642" s="5"/>
      <c r="C642" s="5"/>
      <c r="D642" s="5"/>
      <c r="E642" s="6"/>
      <c r="F642" s="5"/>
      <c r="G642" s="5"/>
      <c r="H642" s="5"/>
      <c r="I642" s="5"/>
      <c r="J642" s="116"/>
      <c r="K642" s="109" t="str">
        <f t="shared" ca="1" si="115"/>
        <v/>
      </c>
      <c r="L642" s="8" t="str">
        <f t="shared" ca="1" si="116"/>
        <v/>
      </c>
      <c r="M642" s="7" t="str">
        <f t="shared" ca="1" si="108"/>
        <v/>
      </c>
      <c r="N642" s="8" t="str">
        <f t="shared" ca="1" si="109"/>
        <v/>
      </c>
      <c r="O642" s="7" t="str">
        <f t="shared" ca="1" si="117"/>
        <v/>
      </c>
      <c r="P642" s="7" t="str">
        <f t="shared" ca="1" si="118"/>
        <v/>
      </c>
      <c r="Q642" s="7" t="str">
        <f t="shared" ca="1" si="110"/>
        <v/>
      </c>
      <c r="R642" s="7" t="str">
        <f t="shared" ca="1" si="111"/>
        <v/>
      </c>
      <c r="S642" s="107" t="str">
        <f t="shared" ca="1" si="112"/>
        <v/>
      </c>
      <c r="T642" s="7" t="str">
        <f t="shared" ca="1" si="113"/>
        <v/>
      </c>
      <c r="U642" s="109">
        <v>642</v>
      </c>
      <c r="V642" s="111" t="s">
        <v>1134</v>
      </c>
      <c r="W642" s="111" t="s">
        <v>1914</v>
      </c>
      <c r="X642" s="109" t="str">
        <f t="shared" ca="1" si="119"/>
        <v/>
      </c>
      <c r="BC642"/>
      <c r="BD642"/>
      <c r="BE642"/>
      <c r="BF642"/>
      <c r="BG642" s="59"/>
      <c r="BH642" s="59"/>
      <c r="BI642"/>
      <c r="BJ642"/>
      <c r="BK642"/>
      <c r="BL642" s="3"/>
      <c r="BM642" s="3"/>
      <c r="BN642" s="3"/>
      <c r="BO642" s="3"/>
      <c r="BP642" s="3"/>
      <c r="BQ642"/>
      <c r="BR642"/>
      <c r="BS642"/>
      <c r="BT642"/>
      <c r="BU642"/>
      <c r="BV642"/>
    </row>
    <row r="643" spans="1:74" ht="13.5" customHeight="1">
      <c r="A643" s="55" t="str">
        <f t="shared" ca="1" si="114"/>
        <v/>
      </c>
      <c r="B643" s="5"/>
      <c r="C643" s="5"/>
      <c r="D643" s="5"/>
      <c r="E643" s="6"/>
      <c r="F643" s="5"/>
      <c r="G643" s="5"/>
      <c r="H643" s="5"/>
      <c r="I643" s="5"/>
      <c r="J643" s="116"/>
      <c r="K643" s="109" t="str">
        <f t="shared" ca="1" si="115"/>
        <v/>
      </c>
      <c r="L643" s="8" t="str">
        <f t="shared" ca="1" si="116"/>
        <v/>
      </c>
      <c r="M643" s="7" t="str">
        <f t="shared" ca="1" si="108"/>
        <v/>
      </c>
      <c r="N643" s="8" t="str">
        <f t="shared" ca="1" si="109"/>
        <v/>
      </c>
      <c r="O643" s="7" t="str">
        <f t="shared" ca="1" si="117"/>
        <v/>
      </c>
      <c r="P643" s="7" t="str">
        <f t="shared" ca="1" si="118"/>
        <v/>
      </c>
      <c r="Q643" s="7" t="str">
        <f t="shared" ca="1" si="110"/>
        <v/>
      </c>
      <c r="R643" s="7" t="str">
        <f t="shared" ca="1" si="111"/>
        <v/>
      </c>
      <c r="S643" s="107" t="str">
        <f t="shared" ca="1" si="112"/>
        <v/>
      </c>
      <c r="T643" s="7" t="str">
        <f t="shared" ca="1" si="113"/>
        <v/>
      </c>
      <c r="U643" s="109">
        <v>643</v>
      </c>
      <c r="V643" s="111" t="s">
        <v>1135</v>
      </c>
      <c r="W643" s="111" t="s">
        <v>2490</v>
      </c>
      <c r="X643" s="109" t="str">
        <f t="shared" ca="1" si="119"/>
        <v/>
      </c>
      <c r="BC643"/>
      <c r="BD643"/>
      <c r="BE643"/>
      <c r="BF643"/>
      <c r="BG643" s="59"/>
      <c r="BH643" s="59"/>
      <c r="BI643"/>
      <c r="BJ643"/>
      <c r="BK643"/>
      <c r="BL643" s="3"/>
      <c r="BM643" s="3"/>
      <c r="BN643" s="3"/>
      <c r="BO643" s="3"/>
      <c r="BP643" s="3"/>
      <c r="BQ643"/>
      <c r="BR643"/>
      <c r="BS643"/>
      <c r="BT643"/>
      <c r="BU643"/>
      <c r="BV643"/>
    </row>
    <row r="644" spans="1:74" ht="13.5" customHeight="1">
      <c r="A644" s="55" t="str">
        <f t="shared" ca="1" si="114"/>
        <v/>
      </c>
      <c r="B644" s="5"/>
      <c r="C644" s="5"/>
      <c r="D644" s="5"/>
      <c r="E644" s="6"/>
      <c r="F644" s="5"/>
      <c r="G644" s="5"/>
      <c r="H644" s="5"/>
      <c r="I644" s="5"/>
      <c r="J644" s="116"/>
      <c r="K644" s="109" t="str">
        <f t="shared" ca="1" si="115"/>
        <v/>
      </c>
      <c r="L644" s="8" t="str">
        <f t="shared" ca="1" si="116"/>
        <v/>
      </c>
      <c r="M644" s="7" t="str">
        <f t="shared" ca="1" si="108"/>
        <v/>
      </c>
      <c r="N644" s="8" t="str">
        <f t="shared" ca="1" si="109"/>
        <v/>
      </c>
      <c r="O644" s="7" t="str">
        <f t="shared" ca="1" si="117"/>
        <v/>
      </c>
      <c r="P644" s="7" t="str">
        <f t="shared" ca="1" si="118"/>
        <v/>
      </c>
      <c r="Q644" s="7" t="str">
        <f t="shared" ca="1" si="110"/>
        <v/>
      </c>
      <c r="R644" s="7" t="str">
        <f t="shared" ca="1" si="111"/>
        <v/>
      </c>
      <c r="S644" s="107" t="str">
        <f t="shared" ca="1" si="112"/>
        <v/>
      </c>
      <c r="T644" s="7" t="str">
        <f t="shared" ca="1" si="113"/>
        <v/>
      </c>
      <c r="U644" s="109">
        <v>644</v>
      </c>
      <c r="V644" s="111" t="s">
        <v>1136</v>
      </c>
      <c r="W644" s="111" t="s">
        <v>2491</v>
      </c>
      <c r="X644" s="109" t="str">
        <f t="shared" ca="1" si="119"/>
        <v/>
      </c>
      <c r="BC644"/>
      <c r="BD644"/>
      <c r="BE644"/>
      <c r="BF644"/>
      <c r="BG644" s="59"/>
      <c r="BH644" s="59"/>
      <c r="BI644"/>
      <c r="BJ644"/>
      <c r="BK644"/>
      <c r="BL644" s="3"/>
      <c r="BM644" s="3"/>
      <c r="BN644" s="3"/>
      <c r="BO644" s="3"/>
      <c r="BP644" s="3"/>
      <c r="BQ644"/>
      <c r="BR644"/>
      <c r="BS644"/>
      <c r="BT644"/>
      <c r="BU644"/>
      <c r="BV644"/>
    </row>
    <row r="645" spans="1:74" ht="13.5" customHeight="1">
      <c r="A645" s="55" t="str">
        <f t="shared" ca="1" si="114"/>
        <v/>
      </c>
      <c r="B645" s="5"/>
      <c r="C645" s="5"/>
      <c r="D645" s="5"/>
      <c r="E645" s="6"/>
      <c r="F645" s="5"/>
      <c r="G645" s="5"/>
      <c r="H645" s="5"/>
      <c r="I645" s="5"/>
      <c r="J645" s="116"/>
      <c r="K645" s="109" t="str">
        <f t="shared" ca="1" si="115"/>
        <v/>
      </c>
      <c r="L645" s="8" t="str">
        <f t="shared" ca="1" si="116"/>
        <v/>
      </c>
      <c r="M645" s="7" t="str">
        <f t="shared" ca="1" si="108"/>
        <v/>
      </c>
      <c r="N645" s="8" t="str">
        <f t="shared" ca="1" si="109"/>
        <v/>
      </c>
      <c r="O645" s="7" t="str">
        <f t="shared" ca="1" si="117"/>
        <v/>
      </c>
      <c r="P645" s="7" t="str">
        <f t="shared" ca="1" si="118"/>
        <v/>
      </c>
      <c r="Q645" s="7" t="str">
        <f t="shared" ca="1" si="110"/>
        <v/>
      </c>
      <c r="R645" s="7" t="str">
        <f t="shared" ca="1" si="111"/>
        <v/>
      </c>
      <c r="S645" s="107" t="str">
        <f t="shared" ca="1" si="112"/>
        <v/>
      </c>
      <c r="T645" s="7" t="str">
        <f t="shared" ca="1" si="113"/>
        <v/>
      </c>
      <c r="U645" s="109">
        <v>645</v>
      </c>
      <c r="V645" s="111" t="s">
        <v>1137</v>
      </c>
      <c r="W645" s="111" t="s">
        <v>2492</v>
      </c>
      <c r="X645" s="109" t="str">
        <f t="shared" ca="1" si="119"/>
        <v/>
      </c>
      <c r="BC645"/>
      <c r="BD645"/>
      <c r="BE645"/>
      <c r="BF645"/>
      <c r="BG645" s="59"/>
      <c r="BH645" s="59"/>
      <c r="BI645"/>
      <c r="BJ645"/>
      <c r="BK645"/>
      <c r="BL645" s="3"/>
      <c r="BM645" s="3"/>
      <c r="BN645" s="3"/>
      <c r="BO645" s="3"/>
      <c r="BP645" s="3"/>
      <c r="BQ645"/>
      <c r="BR645"/>
      <c r="BS645"/>
      <c r="BT645"/>
      <c r="BU645"/>
      <c r="BV645"/>
    </row>
    <row r="646" spans="1:74" ht="13.5" customHeight="1">
      <c r="A646" s="55" t="str">
        <f t="shared" ca="1" si="114"/>
        <v/>
      </c>
      <c r="B646" s="5"/>
      <c r="C646" s="5"/>
      <c r="D646" s="5"/>
      <c r="E646" s="6"/>
      <c r="F646" s="5"/>
      <c r="G646" s="5"/>
      <c r="H646" s="5"/>
      <c r="I646" s="5"/>
      <c r="J646" s="116"/>
      <c r="K646" s="109" t="str">
        <f t="shared" ca="1" si="115"/>
        <v/>
      </c>
      <c r="L646" s="8" t="str">
        <f t="shared" ca="1" si="116"/>
        <v/>
      </c>
      <c r="M646" s="7" t="str">
        <f t="shared" ca="1" si="108"/>
        <v/>
      </c>
      <c r="N646" s="8" t="str">
        <f t="shared" ca="1" si="109"/>
        <v/>
      </c>
      <c r="O646" s="7" t="str">
        <f t="shared" ca="1" si="117"/>
        <v/>
      </c>
      <c r="P646" s="7" t="str">
        <f t="shared" ca="1" si="118"/>
        <v/>
      </c>
      <c r="Q646" s="7" t="str">
        <f t="shared" ca="1" si="110"/>
        <v/>
      </c>
      <c r="R646" s="7" t="str">
        <f t="shared" ca="1" si="111"/>
        <v/>
      </c>
      <c r="S646" s="107" t="str">
        <f t="shared" ca="1" si="112"/>
        <v/>
      </c>
      <c r="T646" s="7" t="str">
        <f t="shared" ca="1" si="113"/>
        <v/>
      </c>
      <c r="U646" s="109">
        <v>646</v>
      </c>
      <c r="V646" s="111" t="s">
        <v>1138</v>
      </c>
      <c r="W646" s="111" t="s">
        <v>2493</v>
      </c>
      <c r="X646" s="109" t="str">
        <f t="shared" ca="1" si="119"/>
        <v/>
      </c>
      <c r="BC646"/>
      <c r="BD646"/>
      <c r="BE646"/>
      <c r="BF646"/>
      <c r="BG646" s="59"/>
      <c r="BH646" s="59"/>
      <c r="BI646"/>
      <c r="BJ646"/>
      <c r="BK646"/>
      <c r="BL646" s="3"/>
      <c r="BM646" s="3"/>
      <c r="BN646" s="3"/>
      <c r="BO646" s="3"/>
      <c r="BP646" s="3"/>
      <c r="BQ646"/>
      <c r="BR646"/>
      <c r="BS646"/>
      <c r="BT646"/>
      <c r="BU646"/>
      <c r="BV646"/>
    </row>
    <row r="647" spans="1:74" ht="13.5" customHeight="1">
      <c r="A647" s="55" t="str">
        <f t="shared" ca="1" si="114"/>
        <v/>
      </c>
      <c r="B647" s="5"/>
      <c r="C647" s="5"/>
      <c r="D647" s="5"/>
      <c r="E647" s="6"/>
      <c r="F647" s="5"/>
      <c r="G647" s="5"/>
      <c r="H647" s="5"/>
      <c r="I647" s="5"/>
      <c r="J647" s="116"/>
      <c r="K647" s="109" t="str">
        <f t="shared" ca="1" si="115"/>
        <v/>
      </c>
      <c r="L647" s="8" t="str">
        <f t="shared" ca="1" si="116"/>
        <v/>
      </c>
      <c r="M647" s="7" t="str">
        <f t="shared" ca="1" si="108"/>
        <v/>
      </c>
      <c r="N647" s="8" t="str">
        <f t="shared" ca="1" si="109"/>
        <v/>
      </c>
      <c r="O647" s="7" t="str">
        <f t="shared" ca="1" si="117"/>
        <v/>
      </c>
      <c r="P647" s="7" t="str">
        <f t="shared" ca="1" si="118"/>
        <v/>
      </c>
      <c r="Q647" s="7" t="str">
        <f t="shared" ca="1" si="110"/>
        <v/>
      </c>
      <c r="R647" s="7" t="str">
        <f t="shared" ca="1" si="111"/>
        <v/>
      </c>
      <c r="S647" s="107" t="str">
        <f t="shared" ca="1" si="112"/>
        <v/>
      </c>
      <c r="T647" s="7" t="str">
        <f t="shared" ca="1" si="113"/>
        <v/>
      </c>
      <c r="U647" s="109">
        <v>647</v>
      </c>
      <c r="V647" s="111" t="s">
        <v>1139</v>
      </c>
      <c r="W647" s="111" t="s">
        <v>2494</v>
      </c>
      <c r="X647" s="109" t="str">
        <f t="shared" ca="1" si="119"/>
        <v/>
      </c>
      <c r="BC647"/>
      <c r="BD647"/>
      <c r="BE647"/>
      <c r="BF647"/>
      <c r="BG647" s="59"/>
      <c r="BH647" s="59"/>
      <c r="BI647"/>
      <c r="BJ647"/>
      <c r="BK647"/>
      <c r="BL647" s="3"/>
      <c r="BM647" s="3"/>
      <c r="BN647" s="3"/>
      <c r="BO647" s="3"/>
      <c r="BP647" s="3"/>
      <c r="BQ647"/>
      <c r="BR647"/>
      <c r="BS647"/>
      <c r="BT647"/>
      <c r="BU647"/>
      <c r="BV647"/>
    </row>
    <row r="648" spans="1:74" ht="13.5" customHeight="1">
      <c r="A648" s="55" t="str">
        <f t="shared" ca="1" si="114"/>
        <v/>
      </c>
      <c r="B648" s="5"/>
      <c r="C648" s="5"/>
      <c r="D648" s="5"/>
      <c r="E648" s="6"/>
      <c r="F648" s="5"/>
      <c r="G648" s="5"/>
      <c r="H648" s="5"/>
      <c r="I648" s="5"/>
      <c r="J648" s="116"/>
      <c r="K648" s="109" t="str">
        <f t="shared" ca="1" si="115"/>
        <v/>
      </c>
      <c r="L648" s="8" t="str">
        <f t="shared" ca="1" si="116"/>
        <v/>
      </c>
      <c r="M648" s="7" t="str">
        <f t="shared" ca="1" si="108"/>
        <v/>
      </c>
      <c r="N648" s="8" t="str">
        <f t="shared" ca="1" si="109"/>
        <v/>
      </c>
      <c r="O648" s="7" t="str">
        <f t="shared" ca="1" si="117"/>
        <v/>
      </c>
      <c r="P648" s="7" t="str">
        <f t="shared" ca="1" si="118"/>
        <v/>
      </c>
      <c r="Q648" s="7" t="str">
        <f t="shared" ca="1" si="110"/>
        <v/>
      </c>
      <c r="R648" s="7" t="str">
        <f t="shared" ca="1" si="111"/>
        <v/>
      </c>
      <c r="S648" s="107" t="str">
        <f t="shared" ca="1" si="112"/>
        <v/>
      </c>
      <c r="T648" s="7" t="str">
        <f t="shared" ca="1" si="113"/>
        <v/>
      </c>
      <c r="U648" s="109">
        <v>648</v>
      </c>
      <c r="V648" s="111" t="s">
        <v>1140</v>
      </c>
      <c r="W648" s="111" t="s">
        <v>2495</v>
      </c>
      <c r="X648" s="109" t="str">
        <f t="shared" ca="1" si="119"/>
        <v/>
      </c>
      <c r="BC648"/>
      <c r="BD648"/>
      <c r="BE648"/>
      <c r="BF648"/>
      <c r="BG648" s="59"/>
      <c r="BH648" s="59"/>
      <c r="BI648"/>
      <c r="BJ648"/>
      <c r="BK648"/>
      <c r="BL648" s="3"/>
      <c r="BM648" s="3"/>
      <c r="BN648" s="3"/>
      <c r="BO648" s="3"/>
      <c r="BP648" s="3"/>
      <c r="BQ648"/>
      <c r="BR648"/>
      <c r="BS648"/>
      <c r="BT648"/>
      <c r="BU648"/>
      <c r="BV648"/>
    </row>
    <row r="649" spans="1:74" ht="13.5" customHeight="1">
      <c r="A649" s="55" t="str">
        <f t="shared" ca="1" si="114"/>
        <v/>
      </c>
      <c r="B649" s="5"/>
      <c r="C649" s="5"/>
      <c r="D649" s="5"/>
      <c r="E649" s="6"/>
      <c r="F649" s="5"/>
      <c r="G649" s="5"/>
      <c r="H649" s="5"/>
      <c r="I649" s="5"/>
      <c r="J649" s="116"/>
      <c r="K649" s="109" t="str">
        <f t="shared" ca="1" si="115"/>
        <v/>
      </c>
      <c r="L649" s="8" t="str">
        <f t="shared" ca="1" si="116"/>
        <v/>
      </c>
      <c r="M649" s="7" t="str">
        <f t="shared" ca="1" si="108"/>
        <v/>
      </c>
      <c r="N649" s="8" t="str">
        <f t="shared" ca="1" si="109"/>
        <v/>
      </c>
      <c r="O649" s="7" t="str">
        <f t="shared" ca="1" si="117"/>
        <v/>
      </c>
      <c r="P649" s="7" t="str">
        <f t="shared" ca="1" si="118"/>
        <v/>
      </c>
      <c r="Q649" s="7" t="str">
        <f t="shared" ca="1" si="110"/>
        <v/>
      </c>
      <c r="R649" s="7" t="str">
        <f t="shared" ca="1" si="111"/>
        <v/>
      </c>
      <c r="S649" s="107" t="str">
        <f t="shared" ca="1" si="112"/>
        <v/>
      </c>
      <c r="T649" s="7" t="str">
        <f t="shared" ca="1" si="113"/>
        <v/>
      </c>
      <c r="U649" s="109">
        <v>649</v>
      </c>
      <c r="V649" s="111" t="s">
        <v>1141</v>
      </c>
      <c r="W649" s="111" t="s">
        <v>2496</v>
      </c>
      <c r="X649" s="109" t="str">
        <f t="shared" ca="1" si="119"/>
        <v/>
      </c>
      <c r="BC649"/>
      <c r="BD649"/>
      <c r="BE649"/>
      <c r="BF649"/>
      <c r="BG649" s="59"/>
      <c r="BH649" s="59"/>
      <c r="BI649"/>
      <c r="BJ649"/>
      <c r="BK649"/>
      <c r="BL649" s="3"/>
      <c r="BM649" s="3"/>
      <c r="BN649" s="3"/>
      <c r="BO649" s="3"/>
      <c r="BP649" s="3"/>
      <c r="BQ649"/>
      <c r="BR649"/>
      <c r="BS649"/>
      <c r="BT649"/>
      <c r="BU649"/>
      <c r="BV649"/>
    </row>
    <row r="650" spans="1:74" ht="13.5" customHeight="1">
      <c r="A650" s="55" t="str">
        <f t="shared" ca="1" si="114"/>
        <v/>
      </c>
      <c r="B650" s="5"/>
      <c r="C650" s="5"/>
      <c r="D650" s="5"/>
      <c r="E650" s="6"/>
      <c r="F650" s="5"/>
      <c r="G650" s="5"/>
      <c r="H650" s="5"/>
      <c r="I650" s="5"/>
      <c r="J650" s="116"/>
      <c r="K650" s="109" t="str">
        <f t="shared" ca="1" si="115"/>
        <v/>
      </c>
      <c r="L650" s="8" t="str">
        <f t="shared" ca="1" si="116"/>
        <v/>
      </c>
      <c r="M650" s="7" t="str">
        <f t="shared" ref="M650:M713" ca="1" si="120">IFERROR(IF(INDIRECT("C"&amp;U650)="","",VLOOKUP(TEXT(INDIRECT("C"&amp;U650),"000"),$BU:$BV,2,FALSE)),"エラー")</f>
        <v/>
      </c>
      <c r="N650" s="8" t="str">
        <f t="shared" ref="N650:N713" ca="1" si="121">IFERROR(IF(INDIRECT("D"&amp;U650)="","",VLOOKUP(TEXT(INDIRECT("D"&amp;U650),"00"),$BX:$BY,2,FALSE)),"エラー")</f>
        <v/>
      </c>
      <c r="O650" s="7" t="str">
        <f t="shared" ca="1" si="117"/>
        <v/>
      </c>
      <c r="P650" s="7" t="str">
        <f t="shared" ca="1" si="118"/>
        <v/>
      </c>
      <c r="Q650" s="7" t="str">
        <f t="shared" ref="Q650:Q713" ca="1" si="122">IFERROR(IF(INDIRECT("G"&amp;U650)="","",VLOOKUP(TEXT(INDIRECT("G"&amp;U650),"00"),$BI:$BJ,2,FALSE)),"エラー")</f>
        <v/>
      </c>
      <c r="R650" s="7" t="str">
        <f t="shared" ref="R650:R713" ca="1" si="123">IFERROR(IF(INDIRECT("H"&amp;U650)="","",VLOOKUP(TEXT(INDIRECT("H"&amp;U650),"000"),$BL:$BM,2,FALSE)),"エラー")</f>
        <v/>
      </c>
      <c r="S650" s="107" t="str">
        <f t="shared" ref="S650:S713" ca="1" si="124">IFERROR(IF(INDIRECT("I"&amp;U650)="","",VLOOKUP(TEXT(INDIRECT("I"&amp;U650),"000"),$BO:$BP,2,FALSE)),"エラー")</f>
        <v/>
      </c>
      <c r="T650" s="7" t="str">
        <f t="shared" ref="T650:T713" ca="1" si="125">IFERROR(IF(INDIRECT("J"&amp;U650)="","",VLOOKUP(INDIRECT("J"&amp;U650),$CA:$CB,2,FALSE)),"エラー")</f>
        <v/>
      </c>
      <c r="U650" s="109">
        <v>650</v>
      </c>
      <c r="V650" s="111" t="s">
        <v>1142</v>
      </c>
      <c r="W650" s="111" t="s">
        <v>2497</v>
      </c>
      <c r="X650" s="109" t="str">
        <f t="shared" ca="1" si="119"/>
        <v/>
      </c>
      <c r="BC650"/>
      <c r="BD650"/>
      <c r="BE650"/>
      <c r="BF650"/>
      <c r="BG650" s="59"/>
      <c r="BH650" s="59"/>
      <c r="BI650"/>
      <c r="BJ650"/>
      <c r="BK650"/>
      <c r="BL650" s="3"/>
      <c r="BM650" s="3"/>
      <c r="BN650" s="3"/>
      <c r="BO650" s="3"/>
      <c r="BP650" s="3"/>
      <c r="BQ650"/>
      <c r="BR650"/>
      <c r="BS650"/>
      <c r="BT650"/>
      <c r="BU650"/>
      <c r="BV650"/>
    </row>
    <row r="651" spans="1:74" ht="13.5" customHeight="1">
      <c r="A651" s="55" t="str">
        <f t="shared" ref="A651:A714" ca="1" si="126">IF(INDIRECT("B"&amp;U651)="","",$C$4)</f>
        <v/>
      </c>
      <c r="B651" s="5"/>
      <c r="C651" s="5"/>
      <c r="D651" s="5"/>
      <c r="E651" s="6"/>
      <c r="F651" s="5"/>
      <c r="G651" s="5"/>
      <c r="H651" s="5"/>
      <c r="I651" s="5"/>
      <c r="J651" s="116"/>
      <c r="K651" s="109" t="str">
        <f t="shared" ref="K651:K714" ca="1" si="127">IF(INDIRECT("G"&amp;U651)="","",IF(TEXT(INDIRECT("G"&amp;U651),"00")="01","就職",IF(TEXT(INDIRECT("G"&amp;U651),"00")="02","就職","")))</f>
        <v/>
      </c>
      <c r="L651" s="8" t="str">
        <f t="shared" ref="L651:L714" ca="1" si="128">IF(INDIRECT("B"&amp;U651)="","",IF(EXACT(INDIRECT("V"&amp;U651),INDIRECT("B"&amp;U651)),W651&amp;"人目","エラー"))</f>
        <v/>
      </c>
      <c r="M651" s="7" t="str">
        <f t="shared" ca="1" si="120"/>
        <v/>
      </c>
      <c r="N651" s="8" t="str">
        <f t="shared" ca="1" si="121"/>
        <v/>
      </c>
      <c r="O651" s="7" t="str">
        <f t="shared" ref="O651:O714" ca="1" si="129">IFERROR(IF(INDIRECT("E"&amp;U651)="","",VLOOKUP(TEXT(INDIRECT("E"&amp;U651),"000"),$BC$3:$BD$203,2,FALSE)),"エラー")</f>
        <v/>
      </c>
      <c r="P651" s="7" t="str">
        <f t="shared" ref="P651:P714" ca="1" si="130">IFERROR(IF(INDIRECT("F"&amp;U651)="","",VLOOKUP(TEXT(INDIRECT("F"&amp;U651),"00"),$BF$2:$BG$4,2,FALSE)),"エラー")</f>
        <v/>
      </c>
      <c r="Q651" s="7" t="str">
        <f t="shared" ca="1" si="122"/>
        <v/>
      </c>
      <c r="R651" s="7" t="str">
        <f t="shared" ca="1" si="123"/>
        <v/>
      </c>
      <c r="S651" s="107" t="str">
        <f t="shared" ca="1" si="124"/>
        <v/>
      </c>
      <c r="T651" s="7" t="str">
        <f t="shared" ca="1" si="125"/>
        <v/>
      </c>
      <c r="U651" s="109">
        <v>651</v>
      </c>
      <c r="V651" s="111" t="s">
        <v>1143</v>
      </c>
      <c r="W651" s="111" t="s">
        <v>2498</v>
      </c>
      <c r="X651" s="109" t="str">
        <f t="shared" ref="X651:X714" ca="1" si="131">K651&amp;J651</f>
        <v/>
      </c>
      <c r="BC651"/>
      <c r="BD651"/>
      <c r="BE651"/>
      <c r="BF651"/>
      <c r="BG651" s="59"/>
      <c r="BH651" s="59"/>
      <c r="BI651"/>
      <c r="BJ651"/>
      <c r="BK651"/>
      <c r="BL651" s="3"/>
      <c r="BM651" s="3"/>
      <c r="BN651" s="3"/>
      <c r="BO651" s="3"/>
      <c r="BP651" s="3"/>
      <c r="BQ651"/>
      <c r="BR651"/>
      <c r="BS651"/>
      <c r="BT651"/>
      <c r="BU651"/>
      <c r="BV651"/>
    </row>
    <row r="652" spans="1:74" ht="13.5" customHeight="1">
      <c r="A652" s="55" t="str">
        <f t="shared" ca="1" si="126"/>
        <v/>
      </c>
      <c r="B652" s="5"/>
      <c r="C652" s="5"/>
      <c r="D652" s="5"/>
      <c r="E652" s="6"/>
      <c r="F652" s="5"/>
      <c r="G652" s="5"/>
      <c r="H652" s="5"/>
      <c r="I652" s="5"/>
      <c r="J652" s="116"/>
      <c r="K652" s="109" t="str">
        <f t="shared" ca="1" si="127"/>
        <v/>
      </c>
      <c r="L652" s="8" t="str">
        <f t="shared" ca="1" si="128"/>
        <v/>
      </c>
      <c r="M652" s="7" t="str">
        <f t="shared" ca="1" si="120"/>
        <v/>
      </c>
      <c r="N652" s="8" t="str">
        <f t="shared" ca="1" si="121"/>
        <v/>
      </c>
      <c r="O652" s="7" t="str">
        <f t="shared" ca="1" si="129"/>
        <v/>
      </c>
      <c r="P652" s="7" t="str">
        <f t="shared" ca="1" si="130"/>
        <v/>
      </c>
      <c r="Q652" s="7" t="str">
        <f t="shared" ca="1" si="122"/>
        <v/>
      </c>
      <c r="R652" s="7" t="str">
        <f t="shared" ca="1" si="123"/>
        <v/>
      </c>
      <c r="S652" s="107" t="str">
        <f t="shared" ca="1" si="124"/>
        <v/>
      </c>
      <c r="T652" s="7" t="str">
        <f t="shared" ca="1" si="125"/>
        <v/>
      </c>
      <c r="U652" s="109">
        <v>652</v>
      </c>
      <c r="V652" s="111" t="s">
        <v>1144</v>
      </c>
      <c r="W652" s="111" t="s">
        <v>2499</v>
      </c>
      <c r="X652" s="109" t="str">
        <f t="shared" ca="1" si="131"/>
        <v/>
      </c>
      <c r="BC652"/>
      <c r="BD652"/>
      <c r="BE652"/>
      <c r="BF652"/>
      <c r="BG652" s="59"/>
      <c r="BH652" s="59"/>
      <c r="BI652"/>
      <c r="BJ652"/>
      <c r="BK652"/>
      <c r="BL652" s="3"/>
      <c r="BM652" s="3"/>
      <c r="BN652" s="3"/>
      <c r="BO652" s="3"/>
      <c r="BP652" s="3"/>
      <c r="BQ652"/>
      <c r="BR652"/>
      <c r="BS652"/>
      <c r="BT652"/>
      <c r="BU652"/>
      <c r="BV652"/>
    </row>
    <row r="653" spans="1:74" ht="13.5" customHeight="1">
      <c r="A653" s="55" t="str">
        <f t="shared" ca="1" si="126"/>
        <v/>
      </c>
      <c r="B653" s="5"/>
      <c r="C653" s="5"/>
      <c r="D653" s="5"/>
      <c r="E653" s="6"/>
      <c r="F653" s="5"/>
      <c r="G653" s="5"/>
      <c r="H653" s="5"/>
      <c r="I653" s="5"/>
      <c r="J653" s="116"/>
      <c r="K653" s="109" t="str">
        <f t="shared" ca="1" si="127"/>
        <v/>
      </c>
      <c r="L653" s="8" t="str">
        <f t="shared" ca="1" si="128"/>
        <v/>
      </c>
      <c r="M653" s="7" t="str">
        <f t="shared" ca="1" si="120"/>
        <v/>
      </c>
      <c r="N653" s="8" t="str">
        <f t="shared" ca="1" si="121"/>
        <v/>
      </c>
      <c r="O653" s="7" t="str">
        <f t="shared" ca="1" si="129"/>
        <v/>
      </c>
      <c r="P653" s="7" t="str">
        <f t="shared" ca="1" si="130"/>
        <v/>
      </c>
      <c r="Q653" s="7" t="str">
        <f t="shared" ca="1" si="122"/>
        <v/>
      </c>
      <c r="R653" s="7" t="str">
        <f t="shared" ca="1" si="123"/>
        <v/>
      </c>
      <c r="S653" s="107" t="str">
        <f t="shared" ca="1" si="124"/>
        <v/>
      </c>
      <c r="T653" s="7" t="str">
        <f t="shared" ca="1" si="125"/>
        <v/>
      </c>
      <c r="U653" s="109">
        <v>653</v>
      </c>
      <c r="V653" s="111" t="s">
        <v>1145</v>
      </c>
      <c r="W653" s="111" t="s">
        <v>2500</v>
      </c>
      <c r="X653" s="109" t="str">
        <f t="shared" ca="1" si="131"/>
        <v/>
      </c>
      <c r="BC653"/>
      <c r="BD653"/>
      <c r="BE653"/>
      <c r="BF653"/>
      <c r="BG653" s="59"/>
      <c r="BH653" s="59"/>
      <c r="BI653"/>
      <c r="BJ653"/>
      <c r="BK653"/>
      <c r="BL653" s="3"/>
      <c r="BM653" s="3"/>
      <c r="BN653" s="3"/>
      <c r="BO653" s="3"/>
      <c r="BP653" s="3"/>
      <c r="BQ653"/>
      <c r="BR653"/>
      <c r="BS653"/>
      <c r="BT653"/>
      <c r="BU653"/>
      <c r="BV653"/>
    </row>
    <row r="654" spans="1:74" ht="13.5" customHeight="1">
      <c r="A654" s="55" t="str">
        <f t="shared" ca="1" si="126"/>
        <v/>
      </c>
      <c r="B654" s="5"/>
      <c r="C654" s="5"/>
      <c r="D654" s="5"/>
      <c r="E654" s="6"/>
      <c r="F654" s="5"/>
      <c r="G654" s="5"/>
      <c r="H654" s="5"/>
      <c r="I654" s="5"/>
      <c r="J654" s="116"/>
      <c r="K654" s="109" t="str">
        <f t="shared" ca="1" si="127"/>
        <v/>
      </c>
      <c r="L654" s="8" t="str">
        <f t="shared" ca="1" si="128"/>
        <v/>
      </c>
      <c r="M654" s="7" t="str">
        <f t="shared" ca="1" si="120"/>
        <v/>
      </c>
      <c r="N654" s="8" t="str">
        <f t="shared" ca="1" si="121"/>
        <v/>
      </c>
      <c r="O654" s="7" t="str">
        <f t="shared" ca="1" si="129"/>
        <v/>
      </c>
      <c r="P654" s="7" t="str">
        <f t="shared" ca="1" si="130"/>
        <v/>
      </c>
      <c r="Q654" s="7" t="str">
        <f t="shared" ca="1" si="122"/>
        <v/>
      </c>
      <c r="R654" s="7" t="str">
        <f t="shared" ca="1" si="123"/>
        <v/>
      </c>
      <c r="S654" s="107" t="str">
        <f t="shared" ca="1" si="124"/>
        <v/>
      </c>
      <c r="T654" s="7" t="str">
        <f t="shared" ca="1" si="125"/>
        <v/>
      </c>
      <c r="U654" s="109">
        <v>654</v>
      </c>
      <c r="V654" s="111" t="s">
        <v>1146</v>
      </c>
      <c r="W654" s="111" t="s">
        <v>2501</v>
      </c>
      <c r="X654" s="109" t="str">
        <f t="shared" ca="1" si="131"/>
        <v/>
      </c>
      <c r="BC654"/>
      <c r="BD654"/>
      <c r="BE654"/>
      <c r="BF654"/>
      <c r="BG654" s="59"/>
      <c r="BH654" s="59"/>
      <c r="BI654"/>
      <c r="BJ654"/>
      <c r="BK654"/>
      <c r="BL654" s="3"/>
      <c r="BM654" s="3"/>
      <c r="BN654" s="3"/>
      <c r="BO654" s="3"/>
      <c r="BP654" s="3"/>
      <c r="BQ654"/>
      <c r="BR654"/>
      <c r="BS654"/>
      <c r="BT654"/>
      <c r="BU654"/>
      <c r="BV654"/>
    </row>
    <row r="655" spans="1:74" ht="13.5" customHeight="1">
      <c r="A655" s="55" t="str">
        <f t="shared" ca="1" si="126"/>
        <v/>
      </c>
      <c r="B655" s="5"/>
      <c r="C655" s="5"/>
      <c r="D655" s="5"/>
      <c r="E655" s="6"/>
      <c r="F655" s="5"/>
      <c r="G655" s="5"/>
      <c r="H655" s="5"/>
      <c r="I655" s="5"/>
      <c r="J655" s="116"/>
      <c r="K655" s="109" t="str">
        <f t="shared" ca="1" si="127"/>
        <v/>
      </c>
      <c r="L655" s="8" t="str">
        <f t="shared" ca="1" si="128"/>
        <v/>
      </c>
      <c r="M655" s="7" t="str">
        <f t="shared" ca="1" si="120"/>
        <v/>
      </c>
      <c r="N655" s="8" t="str">
        <f t="shared" ca="1" si="121"/>
        <v/>
      </c>
      <c r="O655" s="7" t="str">
        <f t="shared" ca="1" si="129"/>
        <v/>
      </c>
      <c r="P655" s="7" t="str">
        <f t="shared" ca="1" si="130"/>
        <v/>
      </c>
      <c r="Q655" s="7" t="str">
        <f t="shared" ca="1" si="122"/>
        <v/>
      </c>
      <c r="R655" s="7" t="str">
        <f t="shared" ca="1" si="123"/>
        <v/>
      </c>
      <c r="S655" s="107" t="str">
        <f t="shared" ca="1" si="124"/>
        <v/>
      </c>
      <c r="T655" s="7" t="str">
        <f t="shared" ca="1" si="125"/>
        <v/>
      </c>
      <c r="U655" s="109">
        <v>655</v>
      </c>
      <c r="V655" s="111" t="s">
        <v>1147</v>
      </c>
      <c r="W655" s="111" t="s">
        <v>2502</v>
      </c>
      <c r="X655" s="109" t="str">
        <f t="shared" ca="1" si="131"/>
        <v/>
      </c>
      <c r="BC655"/>
      <c r="BD655"/>
      <c r="BE655"/>
      <c r="BF655"/>
      <c r="BG655" s="59"/>
      <c r="BH655" s="59"/>
      <c r="BI655"/>
      <c r="BJ655"/>
      <c r="BK655"/>
      <c r="BL655" s="3"/>
      <c r="BM655" s="3"/>
      <c r="BN655" s="3"/>
      <c r="BO655" s="3"/>
      <c r="BP655" s="3"/>
      <c r="BQ655"/>
      <c r="BR655"/>
      <c r="BS655"/>
      <c r="BT655"/>
      <c r="BU655"/>
      <c r="BV655"/>
    </row>
    <row r="656" spans="1:74" ht="13.5" customHeight="1">
      <c r="A656" s="55" t="str">
        <f t="shared" ca="1" si="126"/>
        <v/>
      </c>
      <c r="B656" s="5"/>
      <c r="C656" s="5"/>
      <c r="D656" s="5"/>
      <c r="E656" s="6"/>
      <c r="F656" s="5"/>
      <c r="G656" s="5"/>
      <c r="H656" s="5"/>
      <c r="I656" s="5"/>
      <c r="J656" s="116"/>
      <c r="K656" s="109" t="str">
        <f t="shared" ca="1" si="127"/>
        <v/>
      </c>
      <c r="L656" s="8" t="str">
        <f t="shared" ca="1" si="128"/>
        <v/>
      </c>
      <c r="M656" s="7" t="str">
        <f t="shared" ca="1" si="120"/>
        <v/>
      </c>
      <c r="N656" s="8" t="str">
        <f t="shared" ca="1" si="121"/>
        <v/>
      </c>
      <c r="O656" s="7" t="str">
        <f t="shared" ca="1" si="129"/>
        <v/>
      </c>
      <c r="P656" s="7" t="str">
        <f t="shared" ca="1" si="130"/>
        <v/>
      </c>
      <c r="Q656" s="7" t="str">
        <f t="shared" ca="1" si="122"/>
        <v/>
      </c>
      <c r="R656" s="7" t="str">
        <f t="shared" ca="1" si="123"/>
        <v/>
      </c>
      <c r="S656" s="107" t="str">
        <f t="shared" ca="1" si="124"/>
        <v/>
      </c>
      <c r="T656" s="7" t="str">
        <f t="shared" ca="1" si="125"/>
        <v/>
      </c>
      <c r="U656" s="109">
        <v>656</v>
      </c>
      <c r="V656" s="111" t="s">
        <v>1148</v>
      </c>
      <c r="W656" s="111" t="s">
        <v>2503</v>
      </c>
      <c r="X656" s="109" t="str">
        <f t="shared" ca="1" si="131"/>
        <v/>
      </c>
      <c r="BC656"/>
      <c r="BD656"/>
      <c r="BE656"/>
      <c r="BF656"/>
      <c r="BG656" s="59"/>
      <c r="BH656" s="59"/>
      <c r="BI656"/>
      <c r="BJ656"/>
      <c r="BK656"/>
      <c r="BL656" s="3"/>
      <c r="BM656" s="3"/>
      <c r="BN656" s="3"/>
      <c r="BO656" s="3"/>
      <c r="BP656" s="3"/>
      <c r="BQ656"/>
      <c r="BR656"/>
      <c r="BS656"/>
      <c r="BT656"/>
      <c r="BU656"/>
      <c r="BV656"/>
    </row>
    <row r="657" spans="1:74" ht="13.5" customHeight="1">
      <c r="A657" s="55" t="str">
        <f t="shared" ca="1" si="126"/>
        <v/>
      </c>
      <c r="B657" s="5"/>
      <c r="C657" s="5"/>
      <c r="D657" s="5"/>
      <c r="E657" s="6"/>
      <c r="F657" s="5"/>
      <c r="G657" s="5"/>
      <c r="H657" s="5"/>
      <c r="I657" s="5"/>
      <c r="J657" s="116"/>
      <c r="K657" s="109" t="str">
        <f t="shared" ca="1" si="127"/>
        <v/>
      </c>
      <c r="L657" s="8" t="str">
        <f t="shared" ca="1" si="128"/>
        <v/>
      </c>
      <c r="M657" s="7" t="str">
        <f t="shared" ca="1" si="120"/>
        <v/>
      </c>
      <c r="N657" s="8" t="str">
        <f t="shared" ca="1" si="121"/>
        <v/>
      </c>
      <c r="O657" s="7" t="str">
        <f t="shared" ca="1" si="129"/>
        <v/>
      </c>
      <c r="P657" s="7" t="str">
        <f t="shared" ca="1" si="130"/>
        <v/>
      </c>
      <c r="Q657" s="7" t="str">
        <f t="shared" ca="1" si="122"/>
        <v/>
      </c>
      <c r="R657" s="7" t="str">
        <f t="shared" ca="1" si="123"/>
        <v/>
      </c>
      <c r="S657" s="107" t="str">
        <f t="shared" ca="1" si="124"/>
        <v/>
      </c>
      <c r="T657" s="7" t="str">
        <f t="shared" ca="1" si="125"/>
        <v/>
      </c>
      <c r="U657" s="109">
        <v>657</v>
      </c>
      <c r="V657" s="111" t="s">
        <v>1149</v>
      </c>
      <c r="W657" s="111" t="s">
        <v>2504</v>
      </c>
      <c r="X657" s="109" t="str">
        <f t="shared" ca="1" si="131"/>
        <v/>
      </c>
      <c r="BC657"/>
      <c r="BD657"/>
      <c r="BE657"/>
      <c r="BF657"/>
      <c r="BG657" s="59"/>
      <c r="BH657" s="59"/>
      <c r="BI657"/>
      <c r="BJ657"/>
      <c r="BK657"/>
      <c r="BL657" s="3"/>
      <c r="BM657" s="3"/>
      <c r="BN657" s="3"/>
      <c r="BO657" s="3"/>
      <c r="BP657" s="3"/>
      <c r="BQ657"/>
      <c r="BR657"/>
      <c r="BS657"/>
      <c r="BT657"/>
      <c r="BU657"/>
      <c r="BV657"/>
    </row>
    <row r="658" spans="1:74" ht="13.5" customHeight="1">
      <c r="A658" s="55" t="str">
        <f t="shared" ca="1" si="126"/>
        <v/>
      </c>
      <c r="B658" s="5"/>
      <c r="C658" s="5"/>
      <c r="D658" s="5"/>
      <c r="E658" s="6"/>
      <c r="F658" s="5"/>
      <c r="G658" s="5"/>
      <c r="H658" s="5"/>
      <c r="I658" s="5"/>
      <c r="J658" s="116"/>
      <c r="K658" s="109" t="str">
        <f t="shared" ca="1" si="127"/>
        <v/>
      </c>
      <c r="L658" s="8" t="str">
        <f t="shared" ca="1" si="128"/>
        <v/>
      </c>
      <c r="M658" s="7" t="str">
        <f t="shared" ca="1" si="120"/>
        <v/>
      </c>
      <c r="N658" s="8" t="str">
        <f t="shared" ca="1" si="121"/>
        <v/>
      </c>
      <c r="O658" s="7" t="str">
        <f t="shared" ca="1" si="129"/>
        <v/>
      </c>
      <c r="P658" s="7" t="str">
        <f t="shared" ca="1" si="130"/>
        <v/>
      </c>
      <c r="Q658" s="7" t="str">
        <f t="shared" ca="1" si="122"/>
        <v/>
      </c>
      <c r="R658" s="7" t="str">
        <f t="shared" ca="1" si="123"/>
        <v/>
      </c>
      <c r="S658" s="107" t="str">
        <f t="shared" ca="1" si="124"/>
        <v/>
      </c>
      <c r="T658" s="7" t="str">
        <f t="shared" ca="1" si="125"/>
        <v/>
      </c>
      <c r="U658" s="109">
        <v>658</v>
      </c>
      <c r="V658" s="111" t="s">
        <v>1150</v>
      </c>
      <c r="W658" s="111" t="s">
        <v>2505</v>
      </c>
      <c r="X658" s="109" t="str">
        <f t="shared" ca="1" si="131"/>
        <v/>
      </c>
      <c r="BC658"/>
      <c r="BD658"/>
      <c r="BE658"/>
      <c r="BF658"/>
      <c r="BG658" s="59"/>
      <c r="BH658" s="59"/>
      <c r="BI658"/>
      <c r="BJ658"/>
      <c r="BK658"/>
      <c r="BL658" s="3"/>
      <c r="BM658" s="3"/>
      <c r="BN658" s="3"/>
      <c r="BO658" s="3"/>
      <c r="BP658" s="3"/>
      <c r="BQ658"/>
      <c r="BR658"/>
      <c r="BS658"/>
      <c r="BT658"/>
      <c r="BU658"/>
      <c r="BV658"/>
    </row>
    <row r="659" spans="1:74" ht="13.5" customHeight="1">
      <c r="A659" s="55" t="str">
        <f t="shared" ca="1" si="126"/>
        <v/>
      </c>
      <c r="B659" s="5"/>
      <c r="C659" s="5"/>
      <c r="D659" s="5"/>
      <c r="E659" s="6"/>
      <c r="F659" s="5"/>
      <c r="G659" s="5"/>
      <c r="H659" s="5"/>
      <c r="I659" s="5"/>
      <c r="J659" s="116"/>
      <c r="K659" s="109" t="str">
        <f t="shared" ca="1" si="127"/>
        <v/>
      </c>
      <c r="L659" s="8" t="str">
        <f t="shared" ca="1" si="128"/>
        <v/>
      </c>
      <c r="M659" s="7" t="str">
        <f t="shared" ca="1" si="120"/>
        <v/>
      </c>
      <c r="N659" s="8" t="str">
        <f t="shared" ca="1" si="121"/>
        <v/>
      </c>
      <c r="O659" s="7" t="str">
        <f t="shared" ca="1" si="129"/>
        <v/>
      </c>
      <c r="P659" s="7" t="str">
        <f t="shared" ca="1" si="130"/>
        <v/>
      </c>
      <c r="Q659" s="7" t="str">
        <f t="shared" ca="1" si="122"/>
        <v/>
      </c>
      <c r="R659" s="7" t="str">
        <f t="shared" ca="1" si="123"/>
        <v/>
      </c>
      <c r="S659" s="107" t="str">
        <f t="shared" ca="1" si="124"/>
        <v/>
      </c>
      <c r="T659" s="7" t="str">
        <f t="shared" ca="1" si="125"/>
        <v/>
      </c>
      <c r="U659" s="109">
        <v>659</v>
      </c>
      <c r="V659" s="111" t="s">
        <v>1151</v>
      </c>
      <c r="W659" s="111" t="s">
        <v>2506</v>
      </c>
      <c r="X659" s="109" t="str">
        <f t="shared" ca="1" si="131"/>
        <v/>
      </c>
      <c r="BC659"/>
      <c r="BD659"/>
      <c r="BE659"/>
      <c r="BF659"/>
      <c r="BG659" s="59"/>
      <c r="BH659" s="59"/>
      <c r="BI659"/>
      <c r="BJ659"/>
      <c r="BK659"/>
      <c r="BL659" s="3"/>
      <c r="BM659" s="3"/>
      <c r="BN659" s="3"/>
      <c r="BO659" s="3"/>
      <c r="BP659" s="3"/>
      <c r="BQ659"/>
      <c r="BR659"/>
      <c r="BS659"/>
      <c r="BT659"/>
      <c r="BU659"/>
      <c r="BV659"/>
    </row>
    <row r="660" spans="1:74" ht="13.5" customHeight="1">
      <c r="A660" s="55" t="str">
        <f t="shared" ca="1" si="126"/>
        <v/>
      </c>
      <c r="B660" s="5"/>
      <c r="C660" s="5"/>
      <c r="D660" s="5"/>
      <c r="E660" s="6"/>
      <c r="F660" s="5"/>
      <c r="G660" s="5"/>
      <c r="H660" s="5"/>
      <c r="I660" s="5"/>
      <c r="J660" s="116"/>
      <c r="K660" s="109" t="str">
        <f t="shared" ca="1" si="127"/>
        <v/>
      </c>
      <c r="L660" s="8" t="str">
        <f t="shared" ca="1" si="128"/>
        <v/>
      </c>
      <c r="M660" s="7" t="str">
        <f t="shared" ca="1" si="120"/>
        <v/>
      </c>
      <c r="N660" s="8" t="str">
        <f t="shared" ca="1" si="121"/>
        <v/>
      </c>
      <c r="O660" s="7" t="str">
        <f t="shared" ca="1" si="129"/>
        <v/>
      </c>
      <c r="P660" s="7" t="str">
        <f t="shared" ca="1" si="130"/>
        <v/>
      </c>
      <c r="Q660" s="7" t="str">
        <f t="shared" ca="1" si="122"/>
        <v/>
      </c>
      <c r="R660" s="7" t="str">
        <f t="shared" ca="1" si="123"/>
        <v/>
      </c>
      <c r="S660" s="107" t="str">
        <f t="shared" ca="1" si="124"/>
        <v/>
      </c>
      <c r="T660" s="7" t="str">
        <f t="shared" ca="1" si="125"/>
        <v/>
      </c>
      <c r="U660" s="109">
        <v>660</v>
      </c>
      <c r="V660" s="111" t="s">
        <v>1152</v>
      </c>
      <c r="W660" s="111" t="s">
        <v>2507</v>
      </c>
      <c r="X660" s="109" t="str">
        <f t="shared" ca="1" si="131"/>
        <v/>
      </c>
      <c r="BC660"/>
      <c r="BD660"/>
      <c r="BE660"/>
      <c r="BF660"/>
      <c r="BG660" s="59"/>
      <c r="BH660" s="59"/>
      <c r="BI660"/>
      <c r="BJ660"/>
      <c r="BK660"/>
      <c r="BL660" s="3"/>
      <c r="BM660" s="3"/>
      <c r="BN660" s="3"/>
      <c r="BO660" s="3"/>
      <c r="BP660" s="3"/>
      <c r="BQ660"/>
      <c r="BR660"/>
      <c r="BS660"/>
      <c r="BT660"/>
      <c r="BU660"/>
      <c r="BV660"/>
    </row>
    <row r="661" spans="1:74" ht="13.5" customHeight="1">
      <c r="A661" s="55" t="str">
        <f t="shared" ca="1" si="126"/>
        <v/>
      </c>
      <c r="B661" s="5"/>
      <c r="C661" s="5"/>
      <c r="D661" s="5"/>
      <c r="E661" s="6"/>
      <c r="F661" s="5"/>
      <c r="G661" s="5"/>
      <c r="H661" s="5"/>
      <c r="I661" s="5"/>
      <c r="J661" s="116"/>
      <c r="K661" s="109" t="str">
        <f t="shared" ca="1" si="127"/>
        <v/>
      </c>
      <c r="L661" s="8" t="str">
        <f t="shared" ca="1" si="128"/>
        <v/>
      </c>
      <c r="M661" s="7" t="str">
        <f t="shared" ca="1" si="120"/>
        <v/>
      </c>
      <c r="N661" s="8" t="str">
        <f t="shared" ca="1" si="121"/>
        <v/>
      </c>
      <c r="O661" s="7" t="str">
        <f t="shared" ca="1" si="129"/>
        <v/>
      </c>
      <c r="P661" s="7" t="str">
        <f t="shared" ca="1" si="130"/>
        <v/>
      </c>
      <c r="Q661" s="7" t="str">
        <f t="shared" ca="1" si="122"/>
        <v/>
      </c>
      <c r="R661" s="7" t="str">
        <f t="shared" ca="1" si="123"/>
        <v/>
      </c>
      <c r="S661" s="107" t="str">
        <f t="shared" ca="1" si="124"/>
        <v/>
      </c>
      <c r="T661" s="7" t="str">
        <f t="shared" ca="1" si="125"/>
        <v/>
      </c>
      <c r="U661" s="109">
        <v>661</v>
      </c>
      <c r="V661" s="111" t="s">
        <v>1153</v>
      </c>
      <c r="W661" s="111" t="s">
        <v>2508</v>
      </c>
      <c r="X661" s="109" t="str">
        <f t="shared" ca="1" si="131"/>
        <v/>
      </c>
      <c r="BC661"/>
      <c r="BD661"/>
      <c r="BE661"/>
      <c r="BF661"/>
      <c r="BG661" s="59"/>
      <c r="BH661" s="59"/>
      <c r="BI661"/>
      <c r="BJ661"/>
      <c r="BK661"/>
      <c r="BL661" s="3"/>
      <c r="BM661" s="3"/>
      <c r="BN661" s="3"/>
      <c r="BO661" s="3"/>
      <c r="BP661" s="3"/>
      <c r="BQ661"/>
      <c r="BR661"/>
      <c r="BS661"/>
      <c r="BT661"/>
      <c r="BU661"/>
      <c r="BV661"/>
    </row>
    <row r="662" spans="1:74" ht="13.5" customHeight="1">
      <c r="A662" s="55" t="str">
        <f t="shared" ca="1" si="126"/>
        <v/>
      </c>
      <c r="B662" s="5"/>
      <c r="C662" s="5"/>
      <c r="D662" s="5"/>
      <c r="E662" s="6"/>
      <c r="F662" s="5"/>
      <c r="G662" s="5"/>
      <c r="H662" s="5"/>
      <c r="I662" s="5"/>
      <c r="J662" s="116"/>
      <c r="K662" s="109" t="str">
        <f t="shared" ca="1" si="127"/>
        <v/>
      </c>
      <c r="L662" s="8" t="str">
        <f t="shared" ca="1" si="128"/>
        <v/>
      </c>
      <c r="M662" s="7" t="str">
        <f t="shared" ca="1" si="120"/>
        <v/>
      </c>
      <c r="N662" s="8" t="str">
        <f t="shared" ca="1" si="121"/>
        <v/>
      </c>
      <c r="O662" s="7" t="str">
        <f t="shared" ca="1" si="129"/>
        <v/>
      </c>
      <c r="P662" s="7" t="str">
        <f t="shared" ca="1" si="130"/>
        <v/>
      </c>
      <c r="Q662" s="7" t="str">
        <f t="shared" ca="1" si="122"/>
        <v/>
      </c>
      <c r="R662" s="7" t="str">
        <f t="shared" ca="1" si="123"/>
        <v/>
      </c>
      <c r="S662" s="107" t="str">
        <f t="shared" ca="1" si="124"/>
        <v/>
      </c>
      <c r="T662" s="7" t="str">
        <f t="shared" ca="1" si="125"/>
        <v/>
      </c>
      <c r="U662" s="109">
        <v>662</v>
      </c>
      <c r="V662" s="111" t="s">
        <v>1154</v>
      </c>
      <c r="W662" s="111" t="s">
        <v>2509</v>
      </c>
      <c r="X662" s="109" t="str">
        <f t="shared" ca="1" si="131"/>
        <v/>
      </c>
      <c r="BC662"/>
      <c r="BD662"/>
      <c r="BE662"/>
      <c r="BF662"/>
      <c r="BG662" s="59"/>
      <c r="BH662" s="59"/>
      <c r="BI662"/>
      <c r="BJ662"/>
      <c r="BK662"/>
      <c r="BL662" s="3"/>
      <c r="BM662" s="3"/>
      <c r="BN662" s="3"/>
      <c r="BO662" s="3"/>
      <c r="BP662" s="3"/>
      <c r="BQ662"/>
      <c r="BR662"/>
      <c r="BS662"/>
      <c r="BT662"/>
      <c r="BU662"/>
      <c r="BV662"/>
    </row>
    <row r="663" spans="1:74" ht="13.5" customHeight="1">
      <c r="A663" s="55" t="str">
        <f t="shared" ca="1" si="126"/>
        <v/>
      </c>
      <c r="B663" s="5"/>
      <c r="C663" s="5"/>
      <c r="D663" s="5"/>
      <c r="E663" s="6"/>
      <c r="F663" s="5"/>
      <c r="G663" s="5"/>
      <c r="H663" s="5"/>
      <c r="I663" s="5"/>
      <c r="J663" s="116"/>
      <c r="K663" s="109" t="str">
        <f t="shared" ca="1" si="127"/>
        <v/>
      </c>
      <c r="L663" s="8" t="str">
        <f t="shared" ca="1" si="128"/>
        <v/>
      </c>
      <c r="M663" s="7" t="str">
        <f t="shared" ca="1" si="120"/>
        <v/>
      </c>
      <c r="N663" s="8" t="str">
        <f t="shared" ca="1" si="121"/>
        <v/>
      </c>
      <c r="O663" s="7" t="str">
        <f t="shared" ca="1" si="129"/>
        <v/>
      </c>
      <c r="P663" s="7" t="str">
        <f t="shared" ca="1" si="130"/>
        <v/>
      </c>
      <c r="Q663" s="7" t="str">
        <f t="shared" ca="1" si="122"/>
        <v/>
      </c>
      <c r="R663" s="7" t="str">
        <f t="shared" ca="1" si="123"/>
        <v/>
      </c>
      <c r="S663" s="107" t="str">
        <f t="shared" ca="1" si="124"/>
        <v/>
      </c>
      <c r="T663" s="7" t="str">
        <f t="shared" ca="1" si="125"/>
        <v/>
      </c>
      <c r="U663" s="109">
        <v>663</v>
      </c>
      <c r="V663" s="111" t="s">
        <v>1155</v>
      </c>
      <c r="W663" s="111" t="s">
        <v>2510</v>
      </c>
      <c r="X663" s="109" t="str">
        <f t="shared" ca="1" si="131"/>
        <v/>
      </c>
      <c r="BC663"/>
      <c r="BD663"/>
      <c r="BE663"/>
      <c r="BF663"/>
      <c r="BG663" s="59"/>
      <c r="BH663" s="59"/>
      <c r="BI663"/>
      <c r="BJ663"/>
      <c r="BK663"/>
      <c r="BL663" s="3"/>
      <c r="BM663" s="3"/>
      <c r="BN663" s="3"/>
      <c r="BO663" s="3"/>
      <c r="BP663" s="3"/>
      <c r="BQ663"/>
      <c r="BR663"/>
      <c r="BS663"/>
      <c r="BT663"/>
      <c r="BU663"/>
      <c r="BV663"/>
    </row>
    <row r="664" spans="1:74" ht="13.5" customHeight="1">
      <c r="A664" s="55" t="str">
        <f t="shared" ca="1" si="126"/>
        <v/>
      </c>
      <c r="B664" s="5"/>
      <c r="C664" s="5"/>
      <c r="D664" s="5"/>
      <c r="E664" s="6"/>
      <c r="F664" s="5"/>
      <c r="G664" s="5"/>
      <c r="H664" s="5"/>
      <c r="I664" s="5"/>
      <c r="J664" s="116"/>
      <c r="K664" s="109" t="str">
        <f t="shared" ca="1" si="127"/>
        <v/>
      </c>
      <c r="L664" s="8" t="str">
        <f t="shared" ca="1" si="128"/>
        <v/>
      </c>
      <c r="M664" s="7" t="str">
        <f t="shared" ca="1" si="120"/>
        <v/>
      </c>
      <c r="N664" s="8" t="str">
        <f t="shared" ca="1" si="121"/>
        <v/>
      </c>
      <c r="O664" s="7" t="str">
        <f t="shared" ca="1" si="129"/>
        <v/>
      </c>
      <c r="P664" s="7" t="str">
        <f t="shared" ca="1" si="130"/>
        <v/>
      </c>
      <c r="Q664" s="7" t="str">
        <f t="shared" ca="1" si="122"/>
        <v/>
      </c>
      <c r="R664" s="7" t="str">
        <f t="shared" ca="1" si="123"/>
        <v/>
      </c>
      <c r="S664" s="107" t="str">
        <f t="shared" ca="1" si="124"/>
        <v/>
      </c>
      <c r="T664" s="7" t="str">
        <f t="shared" ca="1" si="125"/>
        <v/>
      </c>
      <c r="U664" s="109">
        <v>664</v>
      </c>
      <c r="V664" s="111" t="s">
        <v>1156</v>
      </c>
      <c r="W664" s="111" t="s">
        <v>2511</v>
      </c>
      <c r="X664" s="109" t="str">
        <f t="shared" ca="1" si="131"/>
        <v/>
      </c>
      <c r="BC664"/>
      <c r="BD664"/>
      <c r="BE664"/>
      <c r="BF664"/>
      <c r="BG664" s="59"/>
      <c r="BH664" s="59"/>
      <c r="BI664"/>
      <c r="BJ664"/>
      <c r="BK664"/>
      <c r="BL664" s="3"/>
      <c r="BM664" s="3"/>
      <c r="BN664" s="3"/>
      <c r="BO664" s="3"/>
      <c r="BP664" s="3"/>
      <c r="BQ664"/>
      <c r="BR664"/>
      <c r="BS664"/>
      <c r="BT664"/>
      <c r="BU664"/>
      <c r="BV664"/>
    </row>
    <row r="665" spans="1:74" ht="13.5" customHeight="1">
      <c r="A665" s="55" t="str">
        <f t="shared" ca="1" si="126"/>
        <v/>
      </c>
      <c r="B665" s="5"/>
      <c r="C665" s="5"/>
      <c r="D665" s="5"/>
      <c r="E665" s="6"/>
      <c r="F665" s="5"/>
      <c r="G665" s="5"/>
      <c r="H665" s="5"/>
      <c r="I665" s="5"/>
      <c r="J665" s="116"/>
      <c r="K665" s="109" t="str">
        <f t="shared" ca="1" si="127"/>
        <v/>
      </c>
      <c r="L665" s="8" t="str">
        <f t="shared" ca="1" si="128"/>
        <v/>
      </c>
      <c r="M665" s="7" t="str">
        <f t="shared" ca="1" si="120"/>
        <v/>
      </c>
      <c r="N665" s="8" t="str">
        <f t="shared" ca="1" si="121"/>
        <v/>
      </c>
      <c r="O665" s="7" t="str">
        <f t="shared" ca="1" si="129"/>
        <v/>
      </c>
      <c r="P665" s="7" t="str">
        <f t="shared" ca="1" si="130"/>
        <v/>
      </c>
      <c r="Q665" s="7" t="str">
        <f t="shared" ca="1" si="122"/>
        <v/>
      </c>
      <c r="R665" s="7" t="str">
        <f t="shared" ca="1" si="123"/>
        <v/>
      </c>
      <c r="S665" s="107" t="str">
        <f t="shared" ca="1" si="124"/>
        <v/>
      </c>
      <c r="T665" s="7" t="str">
        <f t="shared" ca="1" si="125"/>
        <v/>
      </c>
      <c r="U665" s="109">
        <v>665</v>
      </c>
      <c r="V665" s="111" t="s">
        <v>1157</v>
      </c>
      <c r="W665" s="111" t="s">
        <v>2512</v>
      </c>
      <c r="X665" s="109" t="str">
        <f t="shared" ca="1" si="131"/>
        <v/>
      </c>
      <c r="BC665"/>
      <c r="BD665"/>
      <c r="BE665"/>
      <c r="BF665"/>
      <c r="BG665" s="59"/>
      <c r="BH665" s="59"/>
      <c r="BI665"/>
      <c r="BJ665"/>
      <c r="BK665"/>
      <c r="BL665" s="3"/>
      <c r="BM665" s="3"/>
      <c r="BN665" s="3"/>
      <c r="BO665" s="3"/>
      <c r="BP665" s="3"/>
      <c r="BQ665"/>
      <c r="BR665"/>
      <c r="BS665"/>
      <c r="BT665"/>
      <c r="BU665"/>
      <c r="BV665"/>
    </row>
    <row r="666" spans="1:74" ht="13.5" customHeight="1">
      <c r="A666" s="55" t="str">
        <f t="shared" ca="1" si="126"/>
        <v/>
      </c>
      <c r="B666" s="5"/>
      <c r="C666" s="5"/>
      <c r="D666" s="5"/>
      <c r="E666" s="6"/>
      <c r="F666" s="5"/>
      <c r="G666" s="5"/>
      <c r="H666" s="5"/>
      <c r="I666" s="5"/>
      <c r="J666" s="116"/>
      <c r="K666" s="109" t="str">
        <f t="shared" ca="1" si="127"/>
        <v/>
      </c>
      <c r="L666" s="8" t="str">
        <f t="shared" ca="1" si="128"/>
        <v/>
      </c>
      <c r="M666" s="7" t="str">
        <f t="shared" ca="1" si="120"/>
        <v/>
      </c>
      <c r="N666" s="8" t="str">
        <f t="shared" ca="1" si="121"/>
        <v/>
      </c>
      <c r="O666" s="7" t="str">
        <f t="shared" ca="1" si="129"/>
        <v/>
      </c>
      <c r="P666" s="7" t="str">
        <f t="shared" ca="1" si="130"/>
        <v/>
      </c>
      <c r="Q666" s="7" t="str">
        <f t="shared" ca="1" si="122"/>
        <v/>
      </c>
      <c r="R666" s="7" t="str">
        <f t="shared" ca="1" si="123"/>
        <v/>
      </c>
      <c r="S666" s="107" t="str">
        <f t="shared" ca="1" si="124"/>
        <v/>
      </c>
      <c r="T666" s="7" t="str">
        <f t="shared" ca="1" si="125"/>
        <v/>
      </c>
      <c r="U666" s="109">
        <v>666</v>
      </c>
      <c r="V666" s="111" t="s">
        <v>1158</v>
      </c>
      <c r="W666" s="111" t="s">
        <v>2513</v>
      </c>
      <c r="X666" s="109" t="str">
        <f t="shared" ca="1" si="131"/>
        <v/>
      </c>
      <c r="BC666"/>
      <c r="BD666"/>
      <c r="BE666"/>
      <c r="BF666"/>
      <c r="BG666" s="59"/>
      <c r="BH666" s="59"/>
      <c r="BI666"/>
      <c r="BJ666"/>
      <c r="BK666"/>
      <c r="BL666" s="3"/>
      <c r="BM666" s="3"/>
      <c r="BN666" s="3"/>
      <c r="BO666" s="3"/>
      <c r="BP666" s="3"/>
      <c r="BQ666"/>
      <c r="BR666"/>
      <c r="BS666"/>
      <c r="BT666"/>
      <c r="BU666"/>
      <c r="BV666"/>
    </row>
    <row r="667" spans="1:74" ht="13.5" customHeight="1">
      <c r="A667" s="55" t="str">
        <f t="shared" ca="1" si="126"/>
        <v/>
      </c>
      <c r="B667" s="5"/>
      <c r="C667" s="5"/>
      <c r="D667" s="5"/>
      <c r="E667" s="6"/>
      <c r="F667" s="5"/>
      <c r="G667" s="5"/>
      <c r="H667" s="5"/>
      <c r="I667" s="5"/>
      <c r="J667" s="116"/>
      <c r="K667" s="109" t="str">
        <f t="shared" ca="1" si="127"/>
        <v/>
      </c>
      <c r="L667" s="8" t="str">
        <f t="shared" ca="1" si="128"/>
        <v/>
      </c>
      <c r="M667" s="7" t="str">
        <f t="shared" ca="1" si="120"/>
        <v/>
      </c>
      <c r="N667" s="8" t="str">
        <f t="shared" ca="1" si="121"/>
        <v/>
      </c>
      <c r="O667" s="7" t="str">
        <f t="shared" ca="1" si="129"/>
        <v/>
      </c>
      <c r="P667" s="7" t="str">
        <f t="shared" ca="1" si="130"/>
        <v/>
      </c>
      <c r="Q667" s="7" t="str">
        <f t="shared" ca="1" si="122"/>
        <v/>
      </c>
      <c r="R667" s="7" t="str">
        <f t="shared" ca="1" si="123"/>
        <v/>
      </c>
      <c r="S667" s="107" t="str">
        <f t="shared" ca="1" si="124"/>
        <v/>
      </c>
      <c r="T667" s="7" t="str">
        <f t="shared" ca="1" si="125"/>
        <v/>
      </c>
      <c r="U667" s="109">
        <v>667</v>
      </c>
      <c r="V667" s="111" t="s">
        <v>1159</v>
      </c>
      <c r="W667" s="111" t="s">
        <v>2514</v>
      </c>
      <c r="X667" s="109" t="str">
        <f t="shared" ca="1" si="131"/>
        <v/>
      </c>
      <c r="BC667"/>
      <c r="BD667"/>
      <c r="BE667"/>
      <c r="BF667"/>
      <c r="BG667" s="59"/>
      <c r="BH667" s="59"/>
      <c r="BI667"/>
      <c r="BJ667"/>
      <c r="BK667"/>
      <c r="BL667" s="3"/>
      <c r="BM667" s="3"/>
      <c r="BN667" s="3"/>
      <c r="BO667" s="3"/>
      <c r="BP667" s="3"/>
      <c r="BQ667"/>
      <c r="BR667"/>
      <c r="BS667"/>
      <c r="BT667"/>
      <c r="BU667"/>
      <c r="BV667"/>
    </row>
    <row r="668" spans="1:74" ht="13.5" customHeight="1">
      <c r="A668" s="55" t="str">
        <f t="shared" ca="1" si="126"/>
        <v/>
      </c>
      <c r="B668" s="5"/>
      <c r="C668" s="5"/>
      <c r="D668" s="5"/>
      <c r="E668" s="6"/>
      <c r="F668" s="5"/>
      <c r="G668" s="5"/>
      <c r="H668" s="5"/>
      <c r="I668" s="5"/>
      <c r="J668" s="116"/>
      <c r="K668" s="109" t="str">
        <f t="shared" ca="1" si="127"/>
        <v/>
      </c>
      <c r="L668" s="8" t="str">
        <f t="shared" ca="1" si="128"/>
        <v/>
      </c>
      <c r="M668" s="7" t="str">
        <f t="shared" ca="1" si="120"/>
        <v/>
      </c>
      <c r="N668" s="8" t="str">
        <f t="shared" ca="1" si="121"/>
        <v/>
      </c>
      <c r="O668" s="7" t="str">
        <f t="shared" ca="1" si="129"/>
        <v/>
      </c>
      <c r="P668" s="7" t="str">
        <f t="shared" ca="1" si="130"/>
        <v/>
      </c>
      <c r="Q668" s="7" t="str">
        <f t="shared" ca="1" si="122"/>
        <v/>
      </c>
      <c r="R668" s="7" t="str">
        <f t="shared" ca="1" si="123"/>
        <v/>
      </c>
      <c r="S668" s="107" t="str">
        <f t="shared" ca="1" si="124"/>
        <v/>
      </c>
      <c r="T668" s="7" t="str">
        <f t="shared" ca="1" si="125"/>
        <v/>
      </c>
      <c r="U668" s="109">
        <v>668</v>
      </c>
      <c r="V668" s="111" t="s">
        <v>1160</v>
      </c>
      <c r="W668" s="111" t="s">
        <v>2515</v>
      </c>
      <c r="X668" s="109" t="str">
        <f t="shared" ca="1" si="131"/>
        <v/>
      </c>
      <c r="BC668"/>
      <c r="BD668"/>
      <c r="BE668"/>
      <c r="BF668"/>
      <c r="BG668" s="59"/>
      <c r="BH668" s="59"/>
      <c r="BI668"/>
      <c r="BJ668"/>
      <c r="BK668"/>
      <c r="BL668" s="3"/>
      <c r="BM668" s="3"/>
      <c r="BN668" s="3"/>
      <c r="BO668" s="3"/>
      <c r="BP668" s="3"/>
      <c r="BQ668"/>
      <c r="BR668"/>
      <c r="BS668"/>
      <c r="BT668"/>
      <c r="BU668"/>
      <c r="BV668"/>
    </row>
    <row r="669" spans="1:74" ht="13.5" customHeight="1">
      <c r="A669" s="55" t="str">
        <f t="shared" ca="1" si="126"/>
        <v/>
      </c>
      <c r="B669" s="5"/>
      <c r="C669" s="5"/>
      <c r="D669" s="5"/>
      <c r="E669" s="6"/>
      <c r="F669" s="5"/>
      <c r="G669" s="5"/>
      <c r="H669" s="5"/>
      <c r="I669" s="5"/>
      <c r="J669" s="116"/>
      <c r="K669" s="109" t="str">
        <f t="shared" ca="1" si="127"/>
        <v/>
      </c>
      <c r="L669" s="8" t="str">
        <f t="shared" ca="1" si="128"/>
        <v/>
      </c>
      <c r="M669" s="7" t="str">
        <f t="shared" ca="1" si="120"/>
        <v/>
      </c>
      <c r="N669" s="8" t="str">
        <f t="shared" ca="1" si="121"/>
        <v/>
      </c>
      <c r="O669" s="7" t="str">
        <f t="shared" ca="1" si="129"/>
        <v/>
      </c>
      <c r="P669" s="7" t="str">
        <f t="shared" ca="1" si="130"/>
        <v/>
      </c>
      <c r="Q669" s="7" t="str">
        <f t="shared" ca="1" si="122"/>
        <v/>
      </c>
      <c r="R669" s="7" t="str">
        <f t="shared" ca="1" si="123"/>
        <v/>
      </c>
      <c r="S669" s="107" t="str">
        <f t="shared" ca="1" si="124"/>
        <v/>
      </c>
      <c r="T669" s="7" t="str">
        <f t="shared" ca="1" si="125"/>
        <v/>
      </c>
      <c r="U669" s="109">
        <v>669</v>
      </c>
      <c r="V669" s="111" t="s">
        <v>1161</v>
      </c>
      <c r="W669" s="111" t="s">
        <v>2516</v>
      </c>
      <c r="X669" s="109" t="str">
        <f t="shared" ca="1" si="131"/>
        <v/>
      </c>
      <c r="BC669"/>
      <c r="BD669"/>
      <c r="BE669"/>
      <c r="BF669"/>
      <c r="BG669" s="59"/>
      <c r="BH669" s="59"/>
      <c r="BI669"/>
      <c r="BJ669"/>
      <c r="BK669"/>
      <c r="BL669" s="3"/>
      <c r="BM669" s="3"/>
      <c r="BN669" s="3"/>
      <c r="BO669" s="3"/>
      <c r="BP669" s="3"/>
      <c r="BQ669"/>
      <c r="BR669"/>
      <c r="BS669"/>
      <c r="BT669"/>
      <c r="BU669"/>
      <c r="BV669"/>
    </row>
    <row r="670" spans="1:74" ht="13.5" customHeight="1">
      <c r="A670" s="55" t="str">
        <f t="shared" ca="1" si="126"/>
        <v/>
      </c>
      <c r="B670" s="5"/>
      <c r="C670" s="5"/>
      <c r="D670" s="5"/>
      <c r="E670" s="6"/>
      <c r="F670" s="5"/>
      <c r="G670" s="5"/>
      <c r="H670" s="5"/>
      <c r="I670" s="5"/>
      <c r="J670" s="116"/>
      <c r="K670" s="109" t="str">
        <f t="shared" ca="1" si="127"/>
        <v/>
      </c>
      <c r="L670" s="8" t="str">
        <f t="shared" ca="1" si="128"/>
        <v/>
      </c>
      <c r="M670" s="7" t="str">
        <f t="shared" ca="1" si="120"/>
        <v/>
      </c>
      <c r="N670" s="8" t="str">
        <f t="shared" ca="1" si="121"/>
        <v/>
      </c>
      <c r="O670" s="7" t="str">
        <f t="shared" ca="1" si="129"/>
        <v/>
      </c>
      <c r="P670" s="7" t="str">
        <f t="shared" ca="1" si="130"/>
        <v/>
      </c>
      <c r="Q670" s="7" t="str">
        <f t="shared" ca="1" si="122"/>
        <v/>
      </c>
      <c r="R670" s="7" t="str">
        <f t="shared" ca="1" si="123"/>
        <v/>
      </c>
      <c r="S670" s="107" t="str">
        <f t="shared" ca="1" si="124"/>
        <v/>
      </c>
      <c r="T670" s="7" t="str">
        <f t="shared" ca="1" si="125"/>
        <v/>
      </c>
      <c r="U670" s="109">
        <v>670</v>
      </c>
      <c r="V670" s="111" t="s">
        <v>1162</v>
      </c>
      <c r="W670" s="111" t="s">
        <v>2517</v>
      </c>
      <c r="X670" s="109" t="str">
        <f t="shared" ca="1" si="131"/>
        <v/>
      </c>
      <c r="BC670"/>
      <c r="BD670"/>
      <c r="BE670"/>
      <c r="BF670"/>
      <c r="BG670" s="59"/>
      <c r="BH670" s="59"/>
      <c r="BI670"/>
      <c r="BJ670"/>
      <c r="BK670"/>
      <c r="BL670" s="3"/>
      <c r="BM670" s="3"/>
      <c r="BN670" s="3"/>
      <c r="BO670" s="3"/>
      <c r="BP670" s="3"/>
      <c r="BQ670"/>
      <c r="BR670"/>
      <c r="BS670"/>
      <c r="BT670"/>
      <c r="BU670"/>
      <c r="BV670"/>
    </row>
    <row r="671" spans="1:74" ht="13.5" customHeight="1">
      <c r="A671" s="55" t="str">
        <f t="shared" ca="1" si="126"/>
        <v/>
      </c>
      <c r="B671" s="5"/>
      <c r="C671" s="5"/>
      <c r="D671" s="5"/>
      <c r="E671" s="6"/>
      <c r="F671" s="5"/>
      <c r="G671" s="5"/>
      <c r="H671" s="5"/>
      <c r="I671" s="5"/>
      <c r="J671" s="116"/>
      <c r="K671" s="109" t="str">
        <f t="shared" ca="1" si="127"/>
        <v/>
      </c>
      <c r="L671" s="8" t="str">
        <f t="shared" ca="1" si="128"/>
        <v/>
      </c>
      <c r="M671" s="7" t="str">
        <f t="shared" ca="1" si="120"/>
        <v/>
      </c>
      <c r="N671" s="8" t="str">
        <f t="shared" ca="1" si="121"/>
        <v/>
      </c>
      <c r="O671" s="7" t="str">
        <f t="shared" ca="1" si="129"/>
        <v/>
      </c>
      <c r="P671" s="7" t="str">
        <f t="shared" ca="1" si="130"/>
        <v/>
      </c>
      <c r="Q671" s="7" t="str">
        <f t="shared" ca="1" si="122"/>
        <v/>
      </c>
      <c r="R671" s="7" t="str">
        <f t="shared" ca="1" si="123"/>
        <v/>
      </c>
      <c r="S671" s="107" t="str">
        <f t="shared" ca="1" si="124"/>
        <v/>
      </c>
      <c r="T671" s="7" t="str">
        <f t="shared" ca="1" si="125"/>
        <v/>
      </c>
      <c r="U671" s="109">
        <v>671</v>
      </c>
      <c r="V671" s="111" t="s">
        <v>1163</v>
      </c>
      <c r="W671" s="111" t="s">
        <v>2518</v>
      </c>
      <c r="X671" s="109" t="str">
        <f t="shared" ca="1" si="131"/>
        <v/>
      </c>
      <c r="BC671"/>
      <c r="BD671"/>
      <c r="BE671"/>
      <c r="BF671"/>
      <c r="BG671" s="59"/>
      <c r="BH671" s="59"/>
      <c r="BI671"/>
      <c r="BJ671"/>
      <c r="BK671"/>
      <c r="BL671" s="3"/>
      <c r="BM671" s="3"/>
      <c r="BN671" s="3"/>
      <c r="BO671" s="3"/>
      <c r="BP671" s="3"/>
      <c r="BQ671"/>
      <c r="BR671"/>
      <c r="BS671"/>
      <c r="BT671"/>
      <c r="BU671"/>
      <c r="BV671"/>
    </row>
    <row r="672" spans="1:74" ht="13.5" customHeight="1">
      <c r="A672" s="55" t="str">
        <f t="shared" ca="1" si="126"/>
        <v/>
      </c>
      <c r="B672" s="5"/>
      <c r="C672" s="5"/>
      <c r="D672" s="5"/>
      <c r="E672" s="6"/>
      <c r="F672" s="5"/>
      <c r="G672" s="5"/>
      <c r="H672" s="5"/>
      <c r="I672" s="5"/>
      <c r="J672" s="116"/>
      <c r="K672" s="109" t="str">
        <f t="shared" ca="1" si="127"/>
        <v/>
      </c>
      <c r="L672" s="8" t="str">
        <f t="shared" ca="1" si="128"/>
        <v/>
      </c>
      <c r="M672" s="7" t="str">
        <f t="shared" ca="1" si="120"/>
        <v/>
      </c>
      <c r="N672" s="8" t="str">
        <f t="shared" ca="1" si="121"/>
        <v/>
      </c>
      <c r="O672" s="7" t="str">
        <f t="shared" ca="1" si="129"/>
        <v/>
      </c>
      <c r="P672" s="7" t="str">
        <f t="shared" ca="1" si="130"/>
        <v/>
      </c>
      <c r="Q672" s="7" t="str">
        <f t="shared" ca="1" si="122"/>
        <v/>
      </c>
      <c r="R672" s="7" t="str">
        <f t="shared" ca="1" si="123"/>
        <v/>
      </c>
      <c r="S672" s="107" t="str">
        <f t="shared" ca="1" si="124"/>
        <v/>
      </c>
      <c r="T672" s="7" t="str">
        <f t="shared" ca="1" si="125"/>
        <v/>
      </c>
      <c r="U672" s="109">
        <v>672</v>
      </c>
      <c r="V672" s="111" t="s">
        <v>1164</v>
      </c>
      <c r="W672" s="111" t="s">
        <v>2519</v>
      </c>
      <c r="X672" s="109" t="str">
        <f t="shared" ca="1" si="131"/>
        <v/>
      </c>
      <c r="BC672"/>
      <c r="BD672"/>
      <c r="BE672"/>
      <c r="BF672"/>
      <c r="BG672" s="59"/>
      <c r="BH672" s="59"/>
      <c r="BI672"/>
      <c r="BJ672"/>
      <c r="BK672"/>
      <c r="BL672" s="3"/>
      <c r="BM672" s="3"/>
      <c r="BN672" s="3"/>
      <c r="BO672" s="3"/>
      <c r="BP672" s="3"/>
      <c r="BQ672"/>
      <c r="BR672"/>
      <c r="BS672"/>
      <c r="BT672"/>
      <c r="BU672"/>
      <c r="BV672"/>
    </row>
    <row r="673" spans="1:74" ht="13.5" customHeight="1">
      <c r="A673" s="55" t="str">
        <f t="shared" ca="1" si="126"/>
        <v/>
      </c>
      <c r="B673" s="5"/>
      <c r="C673" s="5"/>
      <c r="D673" s="5"/>
      <c r="E673" s="6"/>
      <c r="F673" s="5"/>
      <c r="G673" s="5"/>
      <c r="H673" s="5"/>
      <c r="I673" s="5"/>
      <c r="J673" s="116"/>
      <c r="K673" s="109" t="str">
        <f t="shared" ca="1" si="127"/>
        <v/>
      </c>
      <c r="L673" s="8" t="str">
        <f t="shared" ca="1" si="128"/>
        <v/>
      </c>
      <c r="M673" s="7" t="str">
        <f t="shared" ca="1" si="120"/>
        <v/>
      </c>
      <c r="N673" s="8" t="str">
        <f t="shared" ca="1" si="121"/>
        <v/>
      </c>
      <c r="O673" s="7" t="str">
        <f t="shared" ca="1" si="129"/>
        <v/>
      </c>
      <c r="P673" s="7" t="str">
        <f t="shared" ca="1" si="130"/>
        <v/>
      </c>
      <c r="Q673" s="7" t="str">
        <f t="shared" ca="1" si="122"/>
        <v/>
      </c>
      <c r="R673" s="7" t="str">
        <f t="shared" ca="1" si="123"/>
        <v/>
      </c>
      <c r="S673" s="107" t="str">
        <f t="shared" ca="1" si="124"/>
        <v/>
      </c>
      <c r="T673" s="7" t="str">
        <f t="shared" ca="1" si="125"/>
        <v/>
      </c>
      <c r="U673" s="109">
        <v>673</v>
      </c>
      <c r="V673" s="111" t="s">
        <v>1165</v>
      </c>
      <c r="W673" s="111" t="s">
        <v>2520</v>
      </c>
      <c r="X673" s="109" t="str">
        <f t="shared" ca="1" si="131"/>
        <v/>
      </c>
      <c r="BC673"/>
      <c r="BD673"/>
      <c r="BE673"/>
      <c r="BF673"/>
      <c r="BG673" s="59"/>
      <c r="BH673" s="59"/>
      <c r="BI673"/>
      <c r="BJ673"/>
      <c r="BK673"/>
      <c r="BL673" s="3"/>
      <c r="BM673" s="3"/>
      <c r="BN673" s="3"/>
      <c r="BO673" s="3"/>
      <c r="BP673" s="3"/>
      <c r="BQ673"/>
      <c r="BR673"/>
      <c r="BS673"/>
      <c r="BT673"/>
      <c r="BU673"/>
      <c r="BV673"/>
    </row>
    <row r="674" spans="1:74" ht="13.5" customHeight="1">
      <c r="A674" s="55" t="str">
        <f t="shared" ca="1" si="126"/>
        <v/>
      </c>
      <c r="B674" s="5"/>
      <c r="C674" s="5"/>
      <c r="D674" s="5"/>
      <c r="E674" s="6"/>
      <c r="F674" s="5"/>
      <c r="G674" s="5"/>
      <c r="H674" s="5"/>
      <c r="I674" s="5"/>
      <c r="J674" s="116"/>
      <c r="K674" s="109" t="str">
        <f t="shared" ca="1" si="127"/>
        <v/>
      </c>
      <c r="L674" s="8" t="str">
        <f t="shared" ca="1" si="128"/>
        <v/>
      </c>
      <c r="M674" s="7" t="str">
        <f t="shared" ca="1" si="120"/>
        <v/>
      </c>
      <c r="N674" s="8" t="str">
        <f t="shared" ca="1" si="121"/>
        <v/>
      </c>
      <c r="O674" s="7" t="str">
        <f t="shared" ca="1" si="129"/>
        <v/>
      </c>
      <c r="P674" s="7" t="str">
        <f t="shared" ca="1" si="130"/>
        <v/>
      </c>
      <c r="Q674" s="7" t="str">
        <f t="shared" ca="1" si="122"/>
        <v/>
      </c>
      <c r="R674" s="7" t="str">
        <f t="shared" ca="1" si="123"/>
        <v/>
      </c>
      <c r="S674" s="107" t="str">
        <f t="shared" ca="1" si="124"/>
        <v/>
      </c>
      <c r="T674" s="7" t="str">
        <f t="shared" ca="1" si="125"/>
        <v/>
      </c>
      <c r="U674" s="109">
        <v>674</v>
      </c>
      <c r="V674" s="111" t="s">
        <v>1166</v>
      </c>
      <c r="W674" s="111" t="s">
        <v>2521</v>
      </c>
      <c r="X674" s="109" t="str">
        <f t="shared" ca="1" si="131"/>
        <v/>
      </c>
      <c r="BC674"/>
      <c r="BD674"/>
      <c r="BE674"/>
      <c r="BF674"/>
      <c r="BG674" s="59"/>
      <c r="BH674" s="59"/>
      <c r="BI674"/>
      <c r="BJ674"/>
      <c r="BK674"/>
      <c r="BL674" s="3"/>
      <c r="BM674" s="3"/>
      <c r="BN674" s="3"/>
      <c r="BO674" s="3"/>
      <c r="BP674" s="3"/>
      <c r="BQ674"/>
      <c r="BR674"/>
      <c r="BS674"/>
      <c r="BT674"/>
      <c r="BU674"/>
      <c r="BV674"/>
    </row>
    <row r="675" spans="1:74" ht="13.5" customHeight="1">
      <c r="A675" s="55" t="str">
        <f t="shared" ca="1" si="126"/>
        <v/>
      </c>
      <c r="B675" s="5"/>
      <c r="C675" s="5"/>
      <c r="D675" s="5"/>
      <c r="E675" s="6"/>
      <c r="F675" s="5"/>
      <c r="G675" s="5"/>
      <c r="H675" s="5"/>
      <c r="I675" s="5"/>
      <c r="J675" s="116"/>
      <c r="K675" s="109" t="str">
        <f t="shared" ca="1" si="127"/>
        <v/>
      </c>
      <c r="L675" s="8" t="str">
        <f t="shared" ca="1" si="128"/>
        <v/>
      </c>
      <c r="M675" s="7" t="str">
        <f t="shared" ca="1" si="120"/>
        <v/>
      </c>
      <c r="N675" s="8" t="str">
        <f t="shared" ca="1" si="121"/>
        <v/>
      </c>
      <c r="O675" s="7" t="str">
        <f t="shared" ca="1" si="129"/>
        <v/>
      </c>
      <c r="P675" s="7" t="str">
        <f t="shared" ca="1" si="130"/>
        <v/>
      </c>
      <c r="Q675" s="7" t="str">
        <f t="shared" ca="1" si="122"/>
        <v/>
      </c>
      <c r="R675" s="7" t="str">
        <f t="shared" ca="1" si="123"/>
        <v/>
      </c>
      <c r="S675" s="107" t="str">
        <f t="shared" ca="1" si="124"/>
        <v/>
      </c>
      <c r="T675" s="7" t="str">
        <f t="shared" ca="1" si="125"/>
        <v/>
      </c>
      <c r="U675" s="109">
        <v>675</v>
      </c>
      <c r="V675" s="111" t="s">
        <v>1167</v>
      </c>
      <c r="W675" s="111" t="s">
        <v>2522</v>
      </c>
      <c r="X675" s="109" t="str">
        <f t="shared" ca="1" si="131"/>
        <v/>
      </c>
      <c r="BC675"/>
      <c r="BD675"/>
      <c r="BE675"/>
      <c r="BF675"/>
      <c r="BG675" s="59"/>
      <c r="BH675" s="59"/>
      <c r="BI675"/>
      <c r="BJ675"/>
      <c r="BK675"/>
      <c r="BL675" s="3"/>
      <c r="BM675" s="3"/>
      <c r="BN675" s="3"/>
      <c r="BO675" s="3"/>
      <c r="BP675" s="3"/>
      <c r="BQ675"/>
      <c r="BR675"/>
      <c r="BS675"/>
      <c r="BT675"/>
      <c r="BU675"/>
      <c r="BV675"/>
    </row>
    <row r="676" spans="1:74" ht="13.5" customHeight="1">
      <c r="A676" s="55" t="str">
        <f t="shared" ca="1" si="126"/>
        <v/>
      </c>
      <c r="B676" s="5"/>
      <c r="C676" s="5"/>
      <c r="D676" s="5"/>
      <c r="E676" s="6"/>
      <c r="F676" s="5"/>
      <c r="G676" s="5"/>
      <c r="H676" s="5"/>
      <c r="I676" s="5"/>
      <c r="J676" s="116"/>
      <c r="K676" s="109" t="str">
        <f t="shared" ca="1" si="127"/>
        <v/>
      </c>
      <c r="L676" s="8" t="str">
        <f t="shared" ca="1" si="128"/>
        <v/>
      </c>
      <c r="M676" s="7" t="str">
        <f t="shared" ca="1" si="120"/>
        <v/>
      </c>
      <c r="N676" s="8" t="str">
        <f t="shared" ca="1" si="121"/>
        <v/>
      </c>
      <c r="O676" s="7" t="str">
        <f t="shared" ca="1" si="129"/>
        <v/>
      </c>
      <c r="P676" s="7" t="str">
        <f t="shared" ca="1" si="130"/>
        <v/>
      </c>
      <c r="Q676" s="7" t="str">
        <f t="shared" ca="1" si="122"/>
        <v/>
      </c>
      <c r="R676" s="7" t="str">
        <f t="shared" ca="1" si="123"/>
        <v/>
      </c>
      <c r="S676" s="107" t="str">
        <f t="shared" ca="1" si="124"/>
        <v/>
      </c>
      <c r="T676" s="7" t="str">
        <f t="shared" ca="1" si="125"/>
        <v/>
      </c>
      <c r="U676" s="109">
        <v>676</v>
      </c>
      <c r="V676" s="111" t="s">
        <v>1168</v>
      </c>
      <c r="W676" s="111" t="s">
        <v>2523</v>
      </c>
      <c r="X676" s="109" t="str">
        <f t="shared" ca="1" si="131"/>
        <v/>
      </c>
      <c r="BC676"/>
      <c r="BD676"/>
      <c r="BE676"/>
      <c r="BF676"/>
      <c r="BG676" s="59"/>
      <c r="BH676" s="59"/>
      <c r="BI676"/>
      <c r="BJ676"/>
      <c r="BK676"/>
      <c r="BL676" s="3"/>
      <c r="BM676" s="3"/>
      <c r="BN676" s="3"/>
      <c r="BO676" s="3"/>
      <c r="BP676" s="3"/>
      <c r="BQ676"/>
      <c r="BR676"/>
      <c r="BS676"/>
      <c r="BT676"/>
      <c r="BU676"/>
      <c r="BV676"/>
    </row>
    <row r="677" spans="1:74" ht="13.5" customHeight="1">
      <c r="A677" s="55" t="str">
        <f t="shared" ca="1" si="126"/>
        <v/>
      </c>
      <c r="B677" s="5"/>
      <c r="C677" s="5"/>
      <c r="D677" s="5"/>
      <c r="E677" s="6"/>
      <c r="F677" s="5"/>
      <c r="G677" s="5"/>
      <c r="H677" s="5"/>
      <c r="I677" s="5"/>
      <c r="J677" s="116"/>
      <c r="K677" s="109" t="str">
        <f t="shared" ca="1" si="127"/>
        <v/>
      </c>
      <c r="L677" s="8" t="str">
        <f t="shared" ca="1" si="128"/>
        <v/>
      </c>
      <c r="M677" s="7" t="str">
        <f t="shared" ca="1" si="120"/>
        <v/>
      </c>
      <c r="N677" s="8" t="str">
        <f t="shared" ca="1" si="121"/>
        <v/>
      </c>
      <c r="O677" s="7" t="str">
        <f t="shared" ca="1" si="129"/>
        <v/>
      </c>
      <c r="P677" s="7" t="str">
        <f t="shared" ca="1" si="130"/>
        <v/>
      </c>
      <c r="Q677" s="7" t="str">
        <f t="shared" ca="1" si="122"/>
        <v/>
      </c>
      <c r="R677" s="7" t="str">
        <f t="shared" ca="1" si="123"/>
        <v/>
      </c>
      <c r="S677" s="107" t="str">
        <f t="shared" ca="1" si="124"/>
        <v/>
      </c>
      <c r="T677" s="7" t="str">
        <f t="shared" ca="1" si="125"/>
        <v/>
      </c>
      <c r="U677" s="109">
        <v>677</v>
      </c>
      <c r="V677" s="111" t="s">
        <v>1169</v>
      </c>
      <c r="W677" s="111" t="s">
        <v>2524</v>
      </c>
      <c r="X677" s="109" t="str">
        <f t="shared" ca="1" si="131"/>
        <v/>
      </c>
      <c r="BC677"/>
      <c r="BD677"/>
      <c r="BE677"/>
      <c r="BF677"/>
      <c r="BG677" s="59"/>
      <c r="BH677" s="59"/>
      <c r="BI677"/>
      <c r="BJ677"/>
      <c r="BK677"/>
      <c r="BL677" s="3"/>
      <c r="BM677" s="3"/>
      <c r="BN677" s="3"/>
      <c r="BO677" s="3"/>
      <c r="BP677" s="3"/>
      <c r="BQ677"/>
      <c r="BR677"/>
      <c r="BS677"/>
      <c r="BT677"/>
      <c r="BU677"/>
      <c r="BV677"/>
    </row>
    <row r="678" spans="1:74" ht="13.5" customHeight="1">
      <c r="A678" s="55" t="str">
        <f t="shared" ca="1" si="126"/>
        <v/>
      </c>
      <c r="B678" s="5"/>
      <c r="C678" s="5"/>
      <c r="D678" s="5"/>
      <c r="E678" s="6"/>
      <c r="F678" s="5"/>
      <c r="G678" s="5"/>
      <c r="H678" s="5"/>
      <c r="I678" s="5"/>
      <c r="J678" s="116"/>
      <c r="K678" s="109" t="str">
        <f t="shared" ca="1" si="127"/>
        <v/>
      </c>
      <c r="L678" s="8" t="str">
        <f t="shared" ca="1" si="128"/>
        <v/>
      </c>
      <c r="M678" s="7" t="str">
        <f t="shared" ca="1" si="120"/>
        <v/>
      </c>
      <c r="N678" s="8" t="str">
        <f t="shared" ca="1" si="121"/>
        <v/>
      </c>
      <c r="O678" s="7" t="str">
        <f t="shared" ca="1" si="129"/>
        <v/>
      </c>
      <c r="P678" s="7" t="str">
        <f t="shared" ca="1" si="130"/>
        <v/>
      </c>
      <c r="Q678" s="7" t="str">
        <f t="shared" ca="1" si="122"/>
        <v/>
      </c>
      <c r="R678" s="7" t="str">
        <f t="shared" ca="1" si="123"/>
        <v/>
      </c>
      <c r="S678" s="107" t="str">
        <f t="shared" ca="1" si="124"/>
        <v/>
      </c>
      <c r="T678" s="7" t="str">
        <f t="shared" ca="1" si="125"/>
        <v/>
      </c>
      <c r="U678" s="109">
        <v>678</v>
      </c>
      <c r="V678" s="111" t="s">
        <v>1170</v>
      </c>
      <c r="W678" s="111" t="s">
        <v>2525</v>
      </c>
      <c r="X678" s="109" t="str">
        <f t="shared" ca="1" si="131"/>
        <v/>
      </c>
      <c r="BC678"/>
      <c r="BD678"/>
      <c r="BE678"/>
      <c r="BF678"/>
      <c r="BG678" s="59"/>
      <c r="BH678" s="59"/>
      <c r="BI678"/>
      <c r="BJ678"/>
      <c r="BK678"/>
      <c r="BL678" s="3"/>
      <c r="BM678" s="3"/>
      <c r="BN678" s="3"/>
      <c r="BO678" s="3"/>
      <c r="BP678" s="3"/>
      <c r="BQ678"/>
      <c r="BR678"/>
      <c r="BS678"/>
      <c r="BT678"/>
      <c r="BU678"/>
      <c r="BV678"/>
    </row>
    <row r="679" spans="1:74" ht="13.5" customHeight="1">
      <c r="A679" s="55" t="str">
        <f t="shared" ca="1" si="126"/>
        <v/>
      </c>
      <c r="B679" s="5"/>
      <c r="C679" s="5"/>
      <c r="D679" s="5"/>
      <c r="E679" s="6"/>
      <c r="F679" s="5"/>
      <c r="G679" s="5"/>
      <c r="H679" s="5"/>
      <c r="I679" s="5"/>
      <c r="J679" s="116"/>
      <c r="K679" s="109" t="str">
        <f t="shared" ca="1" si="127"/>
        <v/>
      </c>
      <c r="L679" s="8" t="str">
        <f t="shared" ca="1" si="128"/>
        <v/>
      </c>
      <c r="M679" s="7" t="str">
        <f t="shared" ca="1" si="120"/>
        <v/>
      </c>
      <c r="N679" s="8" t="str">
        <f t="shared" ca="1" si="121"/>
        <v/>
      </c>
      <c r="O679" s="7" t="str">
        <f t="shared" ca="1" si="129"/>
        <v/>
      </c>
      <c r="P679" s="7" t="str">
        <f t="shared" ca="1" si="130"/>
        <v/>
      </c>
      <c r="Q679" s="7" t="str">
        <f t="shared" ca="1" si="122"/>
        <v/>
      </c>
      <c r="R679" s="7" t="str">
        <f t="shared" ca="1" si="123"/>
        <v/>
      </c>
      <c r="S679" s="107" t="str">
        <f t="shared" ca="1" si="124"/>
        <v/>
      </c>
      <c r="T679" s="7" t="str">
        <f t="shared" ca="1" si="125"/>
        <v/>
      </c>
      <c r="U679" s="109">
        <v>679</v>
      </c>
      <c r="V679" s="111" t="s">
        <v>1171</v>
      </c>
      <c r="W679" s="111" t="s">
        <v>2526</v>
      </c>
      <c r="X679" s="109" t="str">
        <f t="shared" ca="1" si="131"/>
        <v/>
      </c>
      <c r="BC679"/>
      <c r="BD679"/>
      <c r="BE679"/>
      <c r="BF679"/>
      <c r="BG679" s="59"/>
      <c r="BH679" s="59"/>
      <c r="BI679"/>
      <c r="BJ679"/>
      <c r="BK679"/>
      <c r="BL679" s="3"/>
      <c r="BM679" s="3"/>
      <c r="BN679" s="3"/>
      <c r="BO679" s="3"/>
      <c r="BP679" s="3"/>
      <c r="BQ679"/>
      <c r="BR679"/>
      <c r="BS679"/>
      <c r="BT679"/>
      <c r="BU679"/>
      <c r="BV679"/>
    </row>
    <row r="680" spans="1:74" ht="13.5" customHeight="1">
      <c r="A680" s="55" t="str">
        <f t="shared" ca="1" si="126"/>
        <v/>
      </c>
      <c r="B680" s="5"/>
      <c r="C680" s="5"/>
      <c r="D680" s="5"/>
      <c r="E680" s="6"/>
      <c r="F680" s="5"/>
      <c r="G680" s="5"/>
      <c r="H680" s="5"/>
      <c r="I680" s="5"/>
      <c r="J680" s="116"/>
      <c r="K680" s="109" t="str">
        <f t="shared" ca="1" si="127"/>
        <v/>
      </c>
      <c r="L680" s="8" t="str">
        <f t="shared" ca="1" si="128"/>
        <v/>
      </c>
      <c r="M680" s="7" t="str">
        <f t="shared" ca="1" si="120"/>
        <v/>
      </c>
      <c r="N680" s="8" t="str">
        <f t="shared" ca="1" si="121"/>
        <v/>
      </c>
      <c r="O680" s="7" t="str">
        <f t="shared" ca="1" si="129"/>
        <v/>
      </c>
      <c r="P680" s="7" t="str">
        <f t="shared" ca="1" si="130"/>
        <v/>
      </c>
      <c r="Q680" s="7" t="str">
        <f t="shared" ca="1" si="122"/>
        <v/>
      </c>
      <c r="R680" s="7" t="str">
        <f t="shared" ca="1" si="123"/>
        <v/>
      </c>
      <c r="S680" s="107" t="str">
        <f t="shared" ca="1" si="124"/>
        <v/>
      </c>
      <c r="T680" s="7" t="str">
        <f t="shared" ca="1" si="125"/>
        <v/>
      </c>
      <c r="U680" s="109">
        <v>680</v>
      </c>
      <c r="V680" s="111" t="s">
        <v>1172</v>
      </c>
      <c r="W680" s="111" t="s">
        <v>2527</v>
      </c>
      <c r="X680" s="109" t="str">
        <f t="shared" ca="1" si="131"/>
        <v/>
      </c>
      <c r="BC680"/>
      <c r="BD680"/>
      <c r="BE680"/>
      <c r="BF680"/>
      <c r="BG680" s="59"/>
      <c r="BH680" s="59"/>
      <c r="BI680"/>
      <c r="BJ680"/>
      <c r="BK680"/>
      <c r="BL680" s="3"/>
      <c r="BM680" s="3"/>
      <c r="BN680" s="3"/>
      <c r="BO680" s="3"/>
      <c r="BP680" s="3"/>
      <c r="BQ680"/>
      <c r="BR680"/>
      <c r="BS680"/>
      <c r="BT680"/>
      <c r="BU680"/>
      <c r="BV680"/>
    </row>
    <row r="681" spans="1:74" ht="13.5" customHeight="1">
      <c r="A681" s="55" t="str">
        <f t="shared" ca="1" si="126"/>
        <v/>
      </c>
      <c r="B681" s="5"/>
      <c r="C681" s="5"/>
      <c r="D681" s="5"/>
      <c r="E681" s="6"/>
      <c r="F681" s="5"/>
      <c r="G681" s="5"/>
      <c r="H681" s="5"/>
      <c r="I681" s="5"/>
      <c r="J681" s="116"/>
      <c r="K681" s="109" t="str">
        <f t="shared" ca="1" si="127"/>
        <v/>
      </c>
      <c r="L681" s="8" t="str">
        <f t="shared" ca="1" si="128"/>
        <v/>
      </c>
      <c r="M681" s="7" t="str">
        <f t="shared" ca="1" si="120"/>
        <v/>
      </c>
      <c r="N681" s="8" t="str">
        <f t="shared" ca="1" si="121"/>
        <v/>
      </c>
      <c r="O681" s="7" t="str">
        <f t="shared" ca="1" si="129"/>
        <v/>
      </c>
      <c r="P681" s="7" t="str">
        <f t="shared" ca="1" si="130"/>
        <v/>
      </c>
      <c r="Q681" s="7" t="str">
        <f t="shared" ca="1" si="122"/>
        <v/>
      </c>
      <c r="R681" s="7" t="str">
        <f t="shared" ca="1" si="123"/>
        <v/>
      </c>
      <c r="S681" s="107" t="str">
        <f t="shared" ca="1" si="124"/>
        <v/>
      </c>
      <c r="T681" s="7" t="str">
        <f t="shared" ca="1" si="125"/>
        <v/>
      </c>
      <c r="U681" s="109">
        <v>681</v>
      </c>
      <c r="V681" s="111" t="s">
        <v>1173</v>
      </c>
      <c r="W681" s="111" t="s">
        <v>2528</v>
      </c>
      <c r="X681" s="109" t="str">
        <f t="shared" ca="1" si="131"/>
        <v/>
      </c>
      <c r="BC681"/>
      <c r="BD681"/>
      <c r="BE681"/>
      <c r="BF681"/>
      <c r="BG681" s="59"/>
      <c r="BH681" s="59"/>
      <c r="BI681"/>
      <c r="BJ681"/>
      <c r="BK681"/>
      <c r="BL681" s="3"/>
      <c r="BM681" s="3"/>
      <c r="BN681" s="3"/>
      <c r="BO681" s="3"/>
      <c r="BP681" s="3"/>
      <c r="BQ681"/>
      <c r="BR681"/>
      <c r="BS681"/>
      <c r="BT681"/>
      <c r="BU681"/>
      <c r="BV681"/>
    </row>
    <row r="682" spans="1:74" ht="13.5" customHeight="1">
      <c r="A682" s="55" t="str">
        <f t="shared" ca="1" si="126"/>
        <v/>
      </c>
      <c r="B682" s="5"/>
      <c r="C682" s="5"/>
      <c r="D682" s="5"/>
      <c r="E682" s="6"/>
      <c r="F682" s="5"/>
      <c r="G682" s="5"/>
      <c r="H682" s="5"/>
      <c r="I682" s="5"/>
      <c r="J682" s="116"/>
      <c r="K682" s="109" t="str">
        <f t="shared" ca="1" si="127"/>
        <v/>
      </c>
      <c r="L682" s="8" t="str">
        <f t="shared" ca="1" si="128"/>
        <v/>
      </c>
      <c r="M682" s="7" t="str">
        <f t="shared" ca="1" si="120"/>
        <v/>
      </c>
      <c r="N682" s="8" t="str">
        <f t="shared" ca="1" si="121"/>
        <v/>
      </c>
      <c r="O682" s="7" t="str">
        <f t="shared" ca="1" si="129"/>
        <v/>
      </c>
      <c r="P682" s="7" t="str">
        <f t="shared" ca="1" si="130"/>
        <v/>
      </c>
      <c r="Q682" s="7" t="str">
        <f t="shared" ca="1" si="122"/>
        <v/>
      </c>
      <c r="R682" s="7" t="str">
        <f t="shared" ca="1" si="123"/>
        <v/>
      </c>
      <c r="S682" s="107" t="str">
        <f t="shared" ca="1" si="124"/>
        <v/>
      </c>
      <c r="T682" s="7" t="str">
        <f t="shared" ca="1" si="125"/>
        <v/>
      </c>
      <c r="U682" s="109">
        <v>682</v>
      </c>
      <c r="V682" s="111" t="s">
        <v>1174</v>
      </c>
      <c r="W682" s="111" t="s">
        <v>2529</v>
      </c>
      <c r="X682" s="109" t="str">
        <f t="shared" ca="1" si="131"/>
        <v/>
      </c>
      <c r="BC682"/>
      <c r="BD682"/>
      <c r="BE682"/>
      <c r="BF682"/>
      <c r="BG682" s="59"/>
      <c r="BH682" s="59"/>
      <c r="BI682"/>
      <c r="BJ682"/>
      <c r="BK682"/>
      <c r="BL682" s="3"/>
      <c r="BM682" s="3"/>
      <c r="BN682" s="3"/>
      <c r="BO682" s="3"/>
      <c r="BP682" s="3"/>
      <c r="BQ682"/>
      <c r="BR682"/>
      <c r="BS682"/>
      <c r="BT682"/>
      <c r="BU682"/>
      <c r="BV682"/>
    </row>
    <row r="683" spans="1:74" ht="13.5" customHeight="1">
      <c r="A683" s="55" t="str">
        <f t="shared" ca="1" si="126"/>
        <v/>
      </c>
      <c r="B683" s="5"/>
      <c r="C683" s="5"/>
      <c r="D683" s="5"/>
      <c r="E683" s="6"/>
      <c r="F683" s="5"/>
      <c r="G683" s="5"/>
      <c r="H683" s="5"/>
      <c r="I683" s="5"/>
      <c r="J683" s="116"/>
      <c r="K683" s="109" t="str">
        <f t="shared" ca="1" si="127"/>
        <v/>
      </c>
      <c r="L683" s="8" t="str">
        <f t="shared" ca="1" si="128"/>
        <v/>
      </c>
      <c r="M683" s="7" t="str">
        <f t="shared" ca="1" si="120"/>
        <v/>
      </c>
      <c r="N683" s="8" t="str">
        <f t="shared" ca="1" si="121"/>
        <v/>
      </c>
      <c r="O683" s="7" t="str">
        <f t="shared" ca="1" si="129"/>
        <v/>
      </c>
      <c r="P683" s="7" t="str">
        <f t="shared" ca="1" si="130"/>
        <v/>
      </c>
      <c r="Q683" s="7" t="str">
        <f t="shared" ca="1" si="122"/>
        <v/>
      </c>
      <c r="R683" s="7" t="str">
        <f t="shared" ca="1" si="123"/>
        <v/>
      </c>
      <c r="S683" s="107" t="str">
        <f t="shared" ca="1" si="124"/>
        <v/>
      </c>
      <c r="T683" s="7" t="str">
        <f t="shared" ca="1" si="125"/>
        <v/>
      </c>
      <c r="U683" s="109">
        <v>683</v>
      </c>
      <c r="V683" s="111" t="s">
        <v>1175</v>
      </c>
      <c r="W683" s="111" t="s">
        <v>2530</v>
      </c>
      <c r="X683" s="109" t="str">
        <f t="shared" ca="1" si="131"/>
        <v/>
      </c>
      <c r="BC683"/>
      <c r="BD683"/>
      <c r="BE683"/>
      <c r="BF683"/>
      <c r="BG683" s="59"/>
      <c r="BH683" s="59"/>
      <c r="BI683"/>
      <c r="BJ683"/>
      <c r="BK683"/>
      <c r="BL683" s="3"/>
      <c r="BM683" s="3"/>
      <c r="BN683" s="3"/>
      <c r="BO683" s="3"/>
      <c r="BP683" s="3"/>
      <c r="BQ683"/>
      <c r="BR683"/>
      <c r="BS683"/>
      <c r="BT683"/>
      <c r="BU683"/>
      <c r="BV683"/>
    </row>
    <row r="684" spans="1:74" ht="13.5" customHeight="1">
      <c r="A684" s="55" t="str">
        <f t="shared" ca="1" si="126"/>
        <v/>
      </c>
      <c r="B684" s="5"/>
      <c r="C684" s="5"/>
      <c r="D684" s="5"/>
      <c r="E684" s="6"/>
      <c r="F684" s="5"/>
      <c r="G684" s="5"/>
      <c r="H684" s="5"/>
      <c r="I684" s="5"/>
      <c r="J684" s="116"/>
      <c r="K684" s="109" t="str">
        <f t="shared" ca="1" si="127"/>
        <v/>
      </c>
      <c r="L684" s="8" t="str">
        <f t="shared" ca="1" si="128"/>
        <v/>
      </c>
      <c r="M684" s="7" t="str">
        <f t="shared" ca="1" si="120"/>
        <v/>
      </c>
      <c r="N684" s="8" t="str">
        <f t="shared" ca="1" si="121"/>
        <v/>
      </c>
      <c r="O684" s="7" t="str">
        <f t="shared" ca="1" si="129"/>
        <v/>
      </c>
      <c r="P684" s="7" t="str">
        <f t="shared" ca="1" si="130"/>
        <v/>
      </c>
      <c r="Q684" s="7" t="str">
        <f t="shared" ca="1" si="122"/>
        <v/>
      </c>
      <c r="R684" s="7" t="str">
        <f t="shared" ca="1" si="123"/>
        <v/>
      </c>
      <c r="S684" s="107" t="str">
        <f t="shared" ca="1" si="124"/>
        <v/>
      </c>
      <c r="T684" s="7" t="str">
        <f t="shared" ca="1" si="125"/>
        <v/>
      </c>
      <c r="U684" s="109">
        <v>684</v>
      </c>
      <c r="V684" s="111" t="s">
        <v>1176</v>
      </c>
      <c r="W684" s="111" t="s">
        <v>2531</v>
      </c>
      <c r="X684" s="109" t="str">
        <f t="shared" ca="1" si="131"/>
        <v/>
      </c>
      <c r="BC684"/>
      <c r="BD684"/>
      <c r="BE684"/>
      <c r="BF684"/>
      <c r="BG684" s="59"/>
      <c r="BH684" s="59"/>
      <c r="BI684"/>
      <c r="BJ684"/>
      <c r="BK684"/>
      <c r="BL684" s="3"/>
      <c r="BM684" s="3"/>
      <c r="BN684" s="3"/>
      <c r="BO684" s="3"/>
      <c r="BP684" s="3"/>
      <c r="BQ684"/>
      <c r="BR684"/>
      <c r="BS684"/>
      <c r="BT684"/>
      <c r="BU684"/>
      <c r="BV684"/>
    </row>
    <row r="685" spans="1:74" ht="13.5" customHeight="1">
      <c r="A685" s="55" t="str">
        <f t="shared" ca="1" si="126"/>
        <v/>
      </c>
      <c r="B685" s="5"/>
      <c r="C685" s="5"/>
      <c r="D685" s="5"/>
      <c r="E685" s="6"/>
      <c r="F685" s="5"/>
      <c r="G685" s="5"/>
      <c r="H685" s="5"/>
      <c r="I685" s="5"/>
      <c r="J685" s="116"/>
      <c r="K685" s="109" t="str">
        <f t="shared" ca="1" si="127"/>
        <v/>
      </c>
      <c r="L685" s="8" t="str">
        <f t="shared" ca="1" si="128"/>
        <v/>
      </c>
      <c r="M685" s="7" t="str">
        <f t="shared" ca="1" si="120"/>
        <v/>
      </c>
      <c r="N685" s="8" t="str">
        <f t="shared" ca="1" si="121"/>
        <v/>
      </c>
      <c r="O685" s="7" t="str">
        <f t="shared" ca="1" si="129"/>
        <v/>
      </c>
      <c r="P685" s="7" t="str">
        <f t="shared" ca="1" si="130"/>
        <v/>
      </c>
      <c r="Q685" s="7" t="str">
        <f t="shared" ca="1" si="122"/>
        <v/>
      </c>
      <c r="R685" s="7" t="str">
        <f t="shared" ca="1" si="123"/>
        <v/>
      </c>
      <c r="S685" s="107" t="str">
        <f t="shared" ca="1" si="124"/>
        <v/>
      </c>
      <c r="T685" s="7" t="str">
        <f t="shared" ca="1" si="125"/>
        <v/>
      </c>
      <c r="U685" s="109">
        <v>685</v>
      </c>
      <c r="V685" s="111" t="s">
        <v>1177</v>
      </c>
      <c r="W685" s="111" t="s">
        <v>2532</v>
      </c>
      <c r="X685" s="109" t="str">
        <f t="shared" ca="1" si="131"/>
        <v/>
      </c>
      <c r="BC685"/>
      <c r="BD685"/>
      <c r="BE685"/>
      <c r="BF685"/>
      <c r="BG685" s="59"/>
      <c r="BH685" s="59"/>
      <c r="BI685"/>
      <c r="BJ685"/>
      <c r="BK685"/>
      <c r="BL685" s="3"/>
      <c r="BM685" s="3"/>
      <c r="BN685" s="3"/>
      <c r="BO685" s="3"/>
      <c r="BP685" s="3"/>
      <c r="BQ685"/>
      <c r="BR685"/>
      <c r="BS685"/>
      <c r="BT685"/>
      <c r="BU685"/>
      <c r="BV685"/>
    </row>
    <row r="686" spans="1:74" ht="13.5" customHeight="1">
      <c r="A686" s="55" t="str">
        <f t="shared" ca="1" si="126"/>
        <v/>
      </c>
      <c r="B686" s="5"/>
      <c r="C686" s="5"/>
      <c r="D686" s="5"/>
      <c r="E686" s="6"/>
      <c r="F686" s="5"/>
      <c r="G686" s="5"/>
      <c r="H686" s="5"/>
      <c r="I686" s="5"/>
      <c r="J686" s="116"/>
      <c r="K686" s="109" t="str">
        <f t="shared" ca="1" si="127"/>
        <v/>
      </c>
      <c r="L686" s="8" t="str">
        <f t="shared" ca="1" si="128"/>
        <v/>
      </c>
      <c r="M686" s="7" t="str">
        <f t="shared" ca="1" si="120"/>
        <v/>
      </c>
      <c r="N686" s="8" t="str">
        <f t="shared" ca="1" si="121"/>
        <v/>
      </c>
      <c r="O686" s="7" t="str">
        <f t="shared" ca="1" si="129"/>
        <v/>
      </c>
      <c r="P686" s="7" t="str">
        <f t="shared" ca="1" si="130"/>
        <v/>
      </c>
      <c r="Q686" s="7" t="str">
        <f t="shared" ca="1" si="122"/>
        <v/>
      </c>
      <c r="R686" s="7" t="str">
        <f t="shared" ca="1" si="123"/>
        <v/>
      </c>
      <c r="S686" s="107" t="str">
        <f t="shared" ca="1" si="124"/>
        <v/>
      </c>
      <c r="T686" s="7" t="str">
        <f t="shared" ca="1" si="125"/>
        <v/>
      </c>
      <c r="U686" s="109">
        <v>686</v>
      </c>
      <c r="V686" s="111" t="s">
        <v>1178</v>
      </c>
      <c r="W686" s="111" t="s">
        <v>2533</v>
      </c>
      <c r="X686" s="109" t="str">
        <f t="shared" ca="1" si="131"/>
        <v/>
      </c>
      <c r="BC686"/>
      <c r="BD686"/>
      <c r="BE686"/>
      <c r="BF686"/>
      <c r="BG686" s="59"/>
      <c r="BH686" s="59"/>
      <c r="BI686"/>
      <c r="BJ686"/>
      <c r="BK686"/>
      <c r="BL686" s="3"/>
      <c r="BM686" s="3"/>
      <c r="BN686" s="3"/>
      <c r="BO686" s="3"/>
      <c r="BP686" s="3"/>
      <c r="BQ686"/>
      <c r="BR686"/>
      <c r="BS686"/>
      <c r="BT686"/>
      <c r="BU686"/>
      <c r="BV686"/>
    </row>
    <row r="687" spans="1:74" ht="13.5" customHeight="1">
      <c r="A687" s="55" t="str">
        <f t="shared" ca="1" si="126"/>
        <v/>
      </c>
      <c r="B687" s="5"/>
      <c r="C687" s="5"/>
      <c r="D687" s="5"/>
      <c r="E687" s="6"/>
      <c r="F687" s="5"/>
      <c r="G687" s="5"/>
      <c r="H687" s="5"/>
      <c r="I687" s="5"/>
      <c r="J687" s="116"/>
      <c r="K687" s="109" t="str">
        <f t="shared" ca="1" si="127"/>
        <v/>
      </c>
      <c r="L687" s="8" t="str">
        <f t="shared" ca="1" si="128"/>
        <v/>
      </c>
      <c r="M687" s="7" t="str">
        <f t="shared" ca="1" si="120"/>
        <v/>
      </c>
      <c r="N687" s="8" t="str">
        <f t="shared" ca="1" si="121"/>
        <v/>
      </c>
      <c r="O687" s="7" t="str">
        <f t="shared" ca="1" si="129"/>
        <v/>
      </c>
      <c r="P687" s="7" t="str">
        <f t="shared" ca="1" si="130"/>
        <v/>
      </c>
      <c r="Q687" s="7" t="str">
        <f t="shared" ca="1" si="122"/>
        <v/>
      </c>
      <c r="R687" s="7" t="str">
        <f t="shared" ca="1" si="123"/>
        <v/>
      </c>
      <c r="S687" s="107" t="str">
        <f t="shared" ca="1" si="124"/>
        <v/>
      </c>
      <c r="T687" s="7" t="str">
        <f t="shared" ca="1" si="125"/>
        <v/>
      </c>
      <c r="U687" s="109">
        <v>687</v>
      </c>
      <c r="V687" s="111" t="s">
        <v>1179</v>
      </c>
      <c r="W687" s="111" t="s">
        <v>2534</v>
      </c>
      <c r="X687" s="109" t="str">
        <f t="shared" ca="1" si="131"/>
        <v/>
      </c>
      <c r="BC687"/>
      <c r="BD687"/>
      <c r="BE687"/>
      <c r="BF687"/>
      <c r="BG687" s="59"/>
      <c r="BH687" s="59"/>
      <c r="BI687"/>
      <c r="BJ687"/>
      <c r="BK687"/>
      <c r="BL687" s="3"/>
      <c r="BM687" s="3"/>
      <c r="BN687" s="3"/>
      <c r="BO687" s="3"/>
      <c r="BP687" s="3"/>
      <c r="BQ687"/>
      <c r="BR687"/>
      <c r="BS687"/>
      <c r="BT687"/>
      <c r="BU687"/>
      <c r="BV687"/>
    </row>
    <row r="688" spans="1:74" ht="13.5" customHeight="1">
      <c r="A688" s="55" t="str">
        <f t="shared" ca="1" si="126"/>
        <v/>
      </c>
      <c r="B688" s="5"/>
      <c r="C688" s="5"/>
      <c r="D688" s="5"/>
      <c r="E688" s="6"/>
      <c r="F688" s="5"/>
      <c r="G688" s="5"/>
      <c r="H688" s="5"/>
      <c r="I688" s="5"/>
      <c r="J688" s="116"/>
      <c r="K688" s="109" t="str">
        <f t="shared" ca="1" si="127"/>
        <v/>
      </c>
      <c r="L688" s="8" t="str">
        <f t="shared" ca="1" si="128"/>
        <v/>
      </c>
      <c r="M688" s="7" t="str">
        <f t="shared" ca="1" si="120"/>
        <v/>
      </c>
      <c r="N688" s="8" t="str">
        <f t="shared" ca="1" si="121"/>
        <v/>
      </c>
      <c r="O688" s="7" t="str">
        <f t="shared" ca="1" si="129"/>
        <v/>
      </c>
      <c r="P688" s="7" t="str">
        <f t="shared" ca="1" si="130"/>
        <v/>
      </c>
      <c r="Q688" s="7" t="str">
        <f t="shared" ca="1" si="122"/>
        <v/>
      </c>
      <c r="R688" s="7" t="str">
        <f t="shared" ca="1" si="123"/>
        <v/>
      </c>
      <c r="S688" s="107" t="str">
        <f t="shared" ca="1" si="124"/>
        <v/>
      </c>
      <c r="T688" s="7" t="str">
        <f t="shared" ca="1" si="125"/>
        <v/>
      </c>
      <c r="U688" s="109">
        <v>688</v>
      </c>
      <c r="V688" s="111" t="s">
        <v>1180</v>
      </c>
      <c r="W688" s="111" t="s">
        <v>2535</v>
      </c>
      <c r="X688" s="109" t="str">
        <f t="shared" ca="1" si="131"/>
        <v/>
      </c>
      <c r="BC688"/>
      <c r="BD688"/>
      <c r="BE688"/>
      <c r="BF688"/>
      <c r="BG688" s="59"/>
      <c r="BH688" s="59"/>
      <c r="BI688"/>
      <c r="BJ688"/>
      <c r="BK688"/>
      <c r="BL688" s="3"/>
      <c r="BM688" s="3"/>
      <c r="BN688" s="3"/>
      <c r="BO688" s="3"/>
      <c r="BP688" s="3"/>
      <c r="BQ688"/>
      <c r="BR688"/>
      <c r="BS688"/>
      <c r="BT688"/>
      <c r="BU688"/>
      <c r="BV688"/>
    </row>
    <row r="689" spans="1:74" ht="13.5" customHeight="1">
      <c r="A689" s="55" t="str">
        <f t="shared" ca="1" si="126"/>
        <v/>
      </c>
      <c r="B689" s="5"/>
      <c r="C689" s="5"/>
      <c r="D689" s="5"/>
      <c r="E689" s="6"/>
      <c r="F689" s="5"/>
      <c r="G689" s="5"/>
      <c r="H689" s="5"/>
      <c r="I689" s="5"/>
      <c r="J689" s="116"/>
      <c r="K689" s="109" t="str">
        <f t="shared" ca="1" si="127"/>
        <v/>
      </c>
      <c r="L689" s="8" t="str">
        <f t="shared" ca="1" si="128"/>
        <v/>
      </c>
      <c r="M689" s="7" t="str">
        <f t="shared" ca="1" si="120"/>
        <v/>
      </c>
      <c r="N689" s="8" t="str">
        <f t="shared" ca="1" si="121"/>
        <v/>
      </c>
      <c r="O689" s="7" t="str">
        <f t="shared" ca="1" si="129"/>
        <v/>
      </c>
      <c r="P689" s="7" t="str">
        <f t="shared" ca="1" si="130"/>
        <v/>
      </c>
      <c r="Q689" s="7" t="str">
        <f t="shared" ca="1" si="122"/>
        <v/>
      </c>
      <c r="R689" s="7" t="str">
        <f t="shared" ca="1" si="123"/>
        <v/>
      </c>
      <c r="S689" s="107" t="str">
        <f t="shared" ca="1" si="124"/>
        <v/>
      </c>
      <c r="T689" s="7" t="str">
        <f t="shared" ca="1" si="125"/>
        <v/>
      </c>
      <c r="U689" s="109">
        <v>689</v>
      </c>
      <c r="V689" s="111" t="s">
        <v>1181</v>
      </c>
      <c r="W689" s="111" t="s">
        <v>2536</v>
      </c>
      <c r="X689" s="109" t="str">
        <f t="shared" ca="1" si="131"/>
        <v/>
      </c>
      <c r="BC689"/>
      <c r="BD689"/>
      <c r="BE689"/>
      <c r="BF689"/>
      <c r="BG689" s="59"/>
      <c r="BH689" s="59"/>
      <c r="BI689"/>
      <c r="BJ689"/>
      <c r="BK689"/>
      <c r="BL689" s="3"/>
      <c r="BM689" s="3"/>
      <c r="BN689" s="3"/>
      <c r="BO689" s="3"/>
      <c r="BP689" s="3"/>
      <c r="BQ689"/>
      <c r="BR689"/>
      <c r="BS689"/>
      <c r="BT689"/>
      <c r="BU689"/>
      <c r="BV689"/>
    </row>
    <row r="690" spans="1:74" ht="13.5" customHeight="1">
      <c r="A690" s="55" t="str">
        <f t="shared" ca="1" si="126"/>
        <v/>
      </c>
      <c r="B690" s="5"/>
      <c r="C690" s="5"/>
      <c r="D690" s="5"/>
      <c r="E690" s="6"/>
      <c r="F690" s="5"/>
      <c r="G690" s="5"/>
      <c r="H690" s="5"/>
      <c r="I690" s="5"/>
      <c r="J690" s="116"/>
      <c r="K690" s="109" t="str">
        <f t="shared" ca="1" si="127"/>
        <v/>
      </c>
      <c r="L690" s="8" t="str">
        <f t="shared" ca="1" si="128"/>
        <v/>
      </c>
      <c r="M690" s="7" t="str">
        <f t="shared" ca="1" si="120"/>
        <v/>
      </c>
      <c r="N690" s="8" t="str">
        <f t="shared" ca="1" si="121"/>
        <v/>
      </c>
      <c r="O690" s="7" t="str">
        <f t="shared" ca="1" si="129"/>
        <v/>
      </c>
      <c r="P690" s="7" t="str">
        <f t="shared" ca="1" si="130"/>
        <v/>
      </c>
      <c r="Q690" s="7" t="str">
        <f t="shared" ca="1" si="122"/>
        <v/>
      </c>
      <c r="R690" s="7" t="str">
        <f t="shared" ca="1" si="123"/>
        <v/>
      </c>
      <c r="S690" s="107" t="str">
        <f t="shared" ca="1" si="124"/>
        <v/>
      </c>
      <c r="T690" s="7" t="str">
        <f t="shared" ca="1" si="125"/>
        <v/>
      </c>
      <c r="U690" s="109">
        <v>690</v>
      </c>
      <c r="V690" s="111" t="s">
        <v>1182</v>
      </c>
      <c r="W690" s="111" t="s">
        <v>2537</v>
      </c>
      <c r="X690" s="109" t="str">
        <f t="shared" ca="1" si="131"/>
        <v/>
      </c>
      <c r="BC690"/>
      <c r="BD690"/>
      <c r="BE690"/>
      <c r="BF690"/>
      <c r="BG690" s="59"/>
      <c r="BH690" s="59"/>
      <c r="BI690"/>
      <c r="BJ690"/>
      <c r="BK690"/>
      <c r="BL690" s="3"/>
      <c r="BM690" s="3"/>
      <c r="BN690" s="3"/>
      <c r="BO690" s="3"/>
      <c r="BP690" s="3"/>
      <c r="BQ690"/>
      <c r="BR690"/>
      <c r="BS690"/>
      <c r="BT690"/>
      <c r="BU690"/>
      <c r="BV690"/>
    </row>
    <row r="691" spans="1:74" ht="13.5" customHeight="1">
      <c r="A691" s="55" t="str">
        <f t="shared" ca="1" si="126"/>
        <v/>
      </c>
      <c r="B691" s="5"/>
      <c r="C691" s="5"/>
      <c r="D691" s="5"/>
      <c r="E691" s="6"/>
      <c r="F691" s="5"/>
      <c r="G691" s="5"/>
      <c r="H691" s="5"/>
      <c r="I691" s="5"/>
      <c r="J691" s="116"/>
      <c r="K691" s="109" t="str">
        <f t="shared" ca="1" si="127"/>
        <v/>
      </c>
      <c r="L691" s="8" t="str">
        <f t="shared" ca="1" si="128"/>
        <v/>
      </c>
      <c r="M691" s="7" t="str">
        <f t="shared" ca="1" si="120"/>
        <v/>
      </c>
      <c r="N691" s="8" t="str">
        <f t="shared" ca="1" si="121"/>
        <v/>
      </c>
      <c r="O691" s="7" t="str">
        <f t="shared" ca="1" si="129"/>
        <v/>
      </c>
      <c r="P691" s="7" t="str">
        <f t="shared" ca="1" si="130"/>
        <v/>
      </c>
      <c r="Q691" s="7" t="str">
        <f t="shared" ca="1" si="122"/>
        <v/>
      </c>
      <c r="R691" s="7" t="str">
        <f t="shared" ca="1" si="123"/>
        <v/>
      </c>
      <c r="S691" s="107" t="str">
        <f t="shared" ca="1" si="124"/>
        <v/>
      </c>
      <c r="T691" s="7" t="str">
        <f t="shared" ca="1" si="125"/>
        <v/>
      </c>
      <c r="U691" s="109">
        <v>691</v>
      </c>
      <c r="V691" s="111" t="s">
        <v>1183</v>
      </c>
      <c r="W691" s="111" t="s">
        <v>2538</v>
      </c>
      <c r="X691" s="109" t="str">
        <f t="shared" ca="1" si="131"/>
        <v/>
      </c>
      <c r="BC691"/>
      <c r="BD691"/>
      <c r="BE691"/>
      <c r="BF691"/>
      <c r="BG691" s="59"/>
      <c r="BH691" s="59"/>
      <c r="BI691"/>
      <c r="BJ691"/>
      <c r="BK691"/>
      <c r="BL691" s="3"/>
      <c r="BM691" s="3"/>
      <c r="BN691" s="3"/>
      <c r="BO691" s="3"/>
      <c r="BP691" s="3"/>
      <c r="BQ691"/>
      <c r="BR691"/>
      <c r="BS691"/>
      <c r="BT691"/>
      <c r="BU691"/>
      <c r="BV691"/>
    </row>
    <row r="692" spans="1:74" ht="13.5" customHeight="1">
      <c r="A692" s="55" t="str">
        <f t="shared" ca="1" si="126"/>
        <v/>
      </c>
      <c r="B692" s="5"/>
      <c r="C692" s="5"/>
      <c r="D692" s="5"/>
      <c r="E692" s="6"/>
      <c r="F692" s="5"/>
      <c r="G692" s="5"/>
      <c r="H692" s="5"/>
      <c r="I692" s="5"/>
      <c r="J692" s="116"/>
      <c r="K692" s="109" t="str">
        <f t="shared" ca="1" si="127"/>
        <v/>
      </c>
      <c r="L692" s="8" t="str">
        <f t="shared" ca="1" si="128"/>
        <v/>
      </c>
      <c r="M692" s="7" t="str">
        <f t="shared" ca="1" si="120"/>
        <v/>
      </c>
      <c r="N692" s="8" t="str">
        <f t="shared" ca="1" si="121"/>
        <v/>
      </c>
      <c r="O692" s="7" t="str">
        <f t="shared" ca="1" si="129"/>
        <v/>
      </c>
      <c r="P692" s="7" t="str">
        <f t="shared" ca="1" si="130"/>
        <v/>
      </c>
      <c r="Q692" s="7" t="str">
        <f t="shared" ca="1" si="122"/>
        <v/>
      </c>
      <c r="R692" s="7" t="str">
        <f t="shared" ca="1" si="123"/>
        <v/>
      </c>
      <c r="S692" s="107" t="str">
        <f t="shared" ca="1" si="124"/>
        <v/>
      </c>
      <c r="T692" s="7" t="str">
        <f t="shared" ca="1" si="125"/>
        <v/>
      </c>
      <c r="U692" s="109">
        <v>692</v>
      </c>
      <c r="V692" s="111" t="s">
        <v>1184</v>
      </c>
      <c r="W692" s="111" t="s">
        <v>2539</v>
      </c>
      <c r="X692" s="109" t="str">
        <f t="shared" ca="1" si="131"/>
        <v/>
      </c>
      <c r="BC692"/>
      <c r="BD692"/>
      <c r="BE692"/>
      <c r="BF692"/>
      <c r="BG692" s="59"/>
      <c r="BH692" s="59"/>
      <c r="BI692"/>
      <c r="BJ692"/>
      <c r="BK692"/>
      <c r="BL692" s="3"/>
      <c r="BM692" s="3"/>
      <c r="BN692" s="3"/>
      <c r="BO692" s="3"/>
      <c r="BP692" s="3"/>
      <c r="BQ692"/>
      <c r="BR692"/>
      <c r="BS692"/>
      <c r="BT692"/>
      <c r="BU692"/>
      <c r="BV692"/>
    </row>
    <row r="693" spans="1:74" ht="13.5" customHeight="1">
      <c r="A693" s="55" t="str">
        <f t="shared" ca="1" si="126"/>
        <v/>
      </c>
      <c r="B693" s="5"/>
      <c r="C693" s="5"/>
      <c r="D693" s="5"/>
      <c r="E693" s="6"/>
      <c r="F693" s="5"/>
      <c r="G693" s="5"/>
      <c r="H693" s="5"/>
      <c r="I693" s="5"/>
      <c r="J693" s="116"/>
      <c r="K693" s="109" t="str">
        <f t="shared" ca="1" si="127"/>
        <v/>
      </c>
      <c r="L693" s="8" t="str">
        <f t="shared" ca="1" si="128"/>
        <v/>
      </c>
      <c r="M693" s="7" t="str">
        <f t="shared" ca="1" si="120"/>
        <v/>
      </c>
      <c r="N693" s="8" t="str">
        <f t="shared" ca="1" si="121"/>
        <v/>
      </c>
      <c r="O693" s="7" t="str">
        <f t="shared" ca="1" si="129"/>
        <v/>
      </c>
      <c r="P693" s="7" t="str">
        <f t="shared" ca="1" si="130"/>
        <v/>
      </c>
      <c r="Q693" s="7" t="str">
        <f t="shared" ca="1" si="122"/>
        <v/>
      </c>
      <c r="R693" s="7" t="str">
        <f t="shared" ca="1" si="123"/>
        <v/>
      </c>
      <c r="S693" s="107" t="str">
        <f t="shared" ca="1" si="124"/>
        <v/>
      </c>
      <c r="T693" s="7" t="str">
        <f t="shared" ca="1" si="125"/>
        <v/>
      </c>
      <c r="U693" s="109">
        <v>693</v>
      </c>
      <c r="V693" s="111" t="s">
        <v>1185</v>
      </c>
      <c r="W693" s="111" t="s">
        <v>2540</v>
      </c>
      <c r="X693" s="109" t="str">
        <f t="shared" ca="1" si="131"/>
        <v/>
      </c>
      <c r="BC693"/>
      <c r="BD693"/>
      <c r="BE693"/>
      <c r="BF693"/>
      <c r="BG693" s="59"/>
      <c r="BH693" s="59"/>
      <c r="BI693"/>
      <c r="BJ693"/>
      <c r="BK693"/>
      <c r="BL693" s="3"/>
      <c r="BM693" s="3"/>
      <c r="BN693" s="3"/>
      <c r="BO693" s="3"/>
      <c r="BP693" s="3"/>
      <c r="BQ693"/>
      <c r="BR693"/>
      <c r="BS693"/>
      <c r="BT693"/>
      <c r="BU693"/>
      <c r="BV693"/>
    </row>
    <row r="694" spans="1:74" ht="13.5" customHeight="1">
      <c r="A694" s="55" t="str">
        <f t="shared" ca="1" si="126"/>
        <v/>
      </c>
      <c r="B694" s="5"/>
      <c r="C694" s="5"/>
      <c r="D694" s="5"/>
      <c r="E694" s="6"/>
      <c r="F694" s="5"/>
      <c r="G694" s="5"/>
      <c r="H694" s="5"/>
      <c r="I694" s="5"/>
      <c r="J694" s="116"/>
      <c r="K694" s="109" t="str">
        <f t="shared" ca="1" si="127"/>
        <v/>
      </c>
      <c r="L694" s="8" t="str">
        <f t="shared" ca="1" si="128"/>
        <v/>
      </c>
      <c r="M694" s="7" t="str">
        <f t="shared" ca="1" si="120"/>
        <v/>
      </c>
      <c r="N694" s="8" t="str">
        <f t="shared" ca="1" si="121"/>
        <v/>
      </c>
      <c r="O694" s="7" t="str">
        <f t="shared" ca="1" si="129"/>
        <v/>
      </c>
      <c r="P694" s="7" t="str">
        <f t="shared" ca="1" si="130"/>
        <v/>
      </c>
      <c r="Q694" s="7" t="str">
        <f t="shared" ca="1" si="122"/>
        <v/>
      </c>
      <c r="R694" s="7" t="str">
        <f t="shared" ca="1" si="123"/>
        <v/>
      </c>
      <c r="S694" s="107" t="str">
        <f t="shared" ca="1" si="124"/>
        <v/>
      </c>
      <c r="T694" s="7" t="str">
        <f t="shared" ca="1" si="125"/>
        <v/>
      </c>
      <c r="U694" s="109">
        <v>694</v>
      </c>
      <c r="V694" s="111" t="s">
        <v>1186</v>
      </c>
      <c r="W694" s="111" t="s">
        <v>2541</v>
      </c>
      <c r="X694" s="109" t="str">
        <f t="shared" ca="1" si="131"/>
        <v/>
      </c>
      <c r="BC694"/>
      <c r="BD694"/>
      <c r="BE694"/>
      <c r="BF694"/>
      <c r="BG694" s="59"/>
      <c r="BH694" s="59"/>
      <c r="BI694"/>
      <c r="BJ694"/>
      <c r="BK694"/>
      <c r="BL694" s="3"/>
      <c r="BM694" s="3"/>
      <c r="BN694" s="3"/>
      <c r="BO694" s="3"/>
      <c r="BP694" s="3"/>
      <c r="BQ694"/>
      <c r="BR694"/>
      <c r="BS694"/>
      <c r="BT694"/>
      <c r="BU694"/>
      <c r="BV694"/>
    </row>
    <row r="695" spans="1:74" ht="13.5" customHeight="1">
      <c r="A695" s="55" t="str">
        <f t="shared" ca="1" si="126"/>
        <v/>
      </c>
      <c r="B695" s="5"/>
      <c r="C695" s="5"/>
      <c r="D695" s="5"/>
      <c r="E695" s="6"/>
      <c r="F695" s="5"/>
      <c r="G695" s="5"/>
      <c r="H695" s="5"/>
      <c r="I695" s="5"/>
      <c r="J695" s="116"/>
      <c r="K695" s="109" t="str">
        <f t="shared" ca="1" si="127"/>
        <v/>
      </c>
      <c r="L695" s="8" t="str">
        <f t="shared" ca="1" si="128"/>
        <v/>
      </c>
      <c r="M695" s="7" t="str">
        <f t="shared" ca="1" si="120"/>
        <v/>
      </c>
      <c r="N695" s="8" t="str">
        <f t="shared" ca="1" si="121"/>
        <v/>
      </c>
      <c r="O695" s="7" t="str">
        <f t="shared" ca="1" si="129"/>
        <v/>
      </c>
      <c r="P695" s="7" t="str">
        <f t="shared" ca="1" si="130"/>
        <v/>
      </c>
      <c r="Q695" s="7" t="str">
        <f t="shared" ca="1" si="122"/>
        <v/>
      </c>
      <c r="R695" s="7" t="str">
        <f t="shared" ca="1" si="123"/>
        <v/>
      </c>
      <c r="S695" s="107" t="str">
        <f t="shared" ca="1" si="124"/>
        <v/>
      </c>
      <c r="T695" s="7" t="str">
        <f t="shared" ca="1" si="125"/>
        <v/>
      </c>
      <c r="U695" s="109">
        <v>695</v>
      </c>
      <c r="V695" s="111" t="s">
        <v>1187</v>
      </c>
      <c r="W695" s="111" t="s">
        <v>2542</v>
      </c>
      <c r="X695" s="109" t="str">
        <f t="shared" ca="1" si="131"/>
        <v/>
      </c>
      <c r="BC695"/>
      <c r="BD695"/>
      <c r="BE695"/>
      <c r="BF695"/>
      <c r="BG695" s="59"/>
      <c r="BH695" s="59"/>
      <c r="BI695"/>
      <c r="BJ695"/>
      <c r="BK695"/>
      <c r="BL695" s="3"/>
      <c r="BM695" s="3"/>
      <c r="BN695" s="3"/>
      <c r="BO695" s="3"/>
      <c r="BP695" s="3"/>
      <c r="BQ695"/>
      <c r="BR695"/>
      <c r="BS695"/>
      <c r="BT695"/>
      <c r="BU695"/>
      <c r="BV695"/>
    </row>
    <row r="696" spans="1:74" ht="13.5" customHeight="1">
      <c r="A696" s="55" t="str">
        <f t="shared" ca="1" si="126"/>
        <v/>
      </c>
      <c r="B696" s="5"/>
      <c r="C696" s="5"/>
      <c r="D696" s="5"/>
      <c r="E696" s="6"/>
      <c r="F696" s="5"/>
      <c r="G696" s="5"/>
      <c r="H696" s="5"/>
      <c r="I696" s="5"/>
      <c r="J696" s="116"/>
      <c r="K696" s="109" t="str">
        <f t="shared" ca="1" si="127"/>
        <v/>
      </c>
      <c r="L696" s="8" t="str">
        <f t="shared" ca="1" si="128"/>
        <v/>
      </c>
      <c r="M696" s="7" t="str">
        <f t="shared" ca="1" si="120"/>
        <v/>
      </c>
      <c r="N696" s="8" t="str">
        <f t="shared" ca="1" si="121"/>
        <v/>
      </c>
      <c r="O696" s="7" t="str">
        <f t="shared" ca="1" si="129"/>
        <v/>
      </c>
      <c r="P696" s="7" t="str">
        <f t="shared" ca="1" si="130"/>
        <v/>
      </c>
      <c r="Q696" s="7" t="str">
        <f t="shared" ca="1" si="122"/>
        <v/>
      </c>
      <c r="R696" s="7" t="str">
        <f t="shared" ca="1" si="123"/>
        <v/>
      </c>
      <c r="S696" s="107" t="str">
        <f t="shared" ca="1" si="124"/>
        <v/>
      </c>
      <c r="T696" s="7" t="str">
        <f t="shared" ca="1" si="125"/>
        <v/>
      </c>
      <c r="U696" s="109">
        <v>696</v>
      </c>
      <c r="V696" s="111" t="s">
        <v>1188</v>
      </c>
      <c r="W696" s="111" t="s">
        <v>2543</v>
      </c>
      <c r="X696" s="109" t="str">
        <f t="shared" ca="1" si="131"/>
        <v/>
      </c>
      <c r="BC696"/>
      <c r="BD696"/>
      <c r="BE696"/>
      <c r="BF696"/>
      <c r="BG696" s="59"/>
      <c r="BH696" s="59"/>
      <c r="BI696"/>
      <c r="BJ696"/>
      <c r="BK696"/>
      <c r="BL696" s="3"/>
      <c r="BM696" s="3"/>
      <c r="BN696" s="3"/>
      <c r="BO696" s="3"/>
      <c r="BP696" s="3"/>
      <c r="BQ696"/>
      <c r="BR696"/>
      <c r="BS696"/>
      <c r="BT696"/>
      <c r="BU696"/>
      <c r="BV696"/>
    </row>
    <row r="697" spans="1:74" ht="13.5" customHeight="1">
      <c r="A697" s="55" t="str">
        <f t="shared" ca="1" si="126"/>
        <v/>
      </c>
      <c r="B697" s="5"/>
      <c r="C697" s="5"/>
      <c r="D697" s="5"/>
      <c r="E697" s="6"/>
      <c r="F697" s="5"/>
      <c r="G697" s="5"/>
      <c r="H697" s="5"/>
      <c r="I697" s="5"/>
      <c r="J697" s="116"/>
      <c r="K697" s="109" t="str">
        <f t="shared" ca="1" si="127"/>
        <v/>
      </c>
      <c r="L697" s="8" t="str">
        <f t="shared" ca="1" si="128"/>
        <v/>
      </c>
      <c r="M697" s="7" t="str">
        <f t="shared" ca="1" si="120"/>
        <v/>
      </c>
      <c r="N697" s="8" t="str">
        <f t="shared" ca="1" si="121"/>
        <v/>
      </c>
      <c r="O697" s="7" t="str">
        <f t="shared" ca="1" si="129"/>
        <v/>
      </c>
      <c r="P697" s="7" t="str">
        <f t="shared" ca="1" si="130"/>
        <v/>
      </c>
      <c r="Q697" s="7" t="str">
        <f t="shared" ca="1" si="122"/>
        <v/>
      </c>
      <c r="R697" s="7" t="str">
        <f t="shared" ca="1" si="123"/>
        <v/>
      </c>
      <c r="S697" s="107" t="str">
        <f t="shared" ca="1" si="124"/>
        <v/>
      </c>
      <c r="T697" s="7" t="str">
        <f t="shared" ca="1" si="125"/>
        <v/>
      </c>
      <c r="U697" s="109">
        <v>697</v>
      </c>
      <c r="V697" s="111" t="s">
        <v>1189</v>
      </c>
      <c r="W697" s="111" t="s">
        <v>2544</v>
      </c>
      <c r="X697" s="109" t="str">
        <f t="shared" ca="1" si="131"/>
        <v/>
      </c>
      <c r="BC697"/>
      <c r="BD697"/>
      <c r="BE697"/>
      <c r="BF697"/>
      <c r="BG697" s="59"/>
      <c r="BH697" s="59"/>
      <c r="BI697"/>
      <c r="BJ697"/>
      <c r="BK697"/>
      <c r="BL697" s="3"/>
      <c r="BM697" s="3"/>
      <c r="BN697" s="3"/>
      <c r="BO697" s="3"/>
      <c r="BP697" s="3"/>
      <c r="BQ697"/>
      <c r="BR697"/>
      <c r="BS697"/>
      <c r="BT697"/>
      <c r="BU697"/>
      <c r="BV697"/>
    </row>
    <row r="698" spans="1:74" ht="13.5" customHeight="1">
      <c r="A698" s="55" t="str">
        <f t="shared" ca="1" si="126"/>
        <v/>
      </c>
      <c r="B698" s="5"/>
      <c r="C698" s="5"/>
      <c r="D698" s="5"/>
      <c r="E698" s="6"/>
      <c r="F698" s="5"/>
      <c r="G698" s="5"/>
      <c r="H698" s="5"/>
      <c r="I698" s="5"/>
      <c r="J698" s="116"/>
      <c r="K698" s="109" t="str">
        <f t="shared" ca="1" si="127"/>
        <v/>
      </c>
      <c r="L698" s="8" t="str">
        <f t="shared" ca="1" si="128"/>
        <v/>
      </c>
      <c r="M698" s="7" t="str">
        <f t="shared" ca="1" si="120"/>
        <v/>
      </c>
      <c r="N698" s="8" t="str">
        <f t="shared" ca="1" si="121"/>
        <v/>
      </c>
      <c r="O698" s="7" t="str">
        <f t="shared" ca="1" si="129"/>
        <v/>
      </c>
      <c r="P698" s="7" t="str">
        <f t="shared" ca="1" si="130"/>
        <v/>
      </c>
      <c r="Q698" s="7" t="str">
        <f t="shared" ca="1" si="122"/>
        <v/>
      </c>
      <c r="R698" s="7" t="str">
        <f t="shared" ca="1" si="123"/>
        <v/>
      </c>
      <c r="S698" s="107" t="str">
        <f t="shared" ca="1" si="124"/>
        <v/>
      </c>
      <c r="T698" s="7" t="str">
        <f t="shared" ca="1" si="125"/>
        <v/>
      </c>
      <c r="U698" s="109">
        <v>698</v>
      </c>
      <c r="V698" s="111" t="s">
        <v>1190</v>
      </c>
      <c r="W698" s="111" t="s">
        <v>2545</v>
      </c>
      <c r="X698" s="109" t="str">
        <f t="shared" ca="1" si="131"/>
        <v/>
      </c>
      <c r="BC698"/>
      <c r="BD698"/>
      <c r="BE698"/>
      <c r="BF698"/>
      <c r="BG698" s="59"/>
      <c r="BH698" s="59"/>
      <c r="BI698"/>
      <c r="BJ698"/>
      <c r="BK698"/>
      <c r="BL698" s="3"/>
      <c r="BM698" s="3"/>
      <c r="BN698" s="3"/>
      <c r="BO698" s="3"/>
      <c r="BP698" s="3"/>
      <c r="BQ698"/>
      <c r="BR698"/>
      <c r="BS698"/>
      <c r="BT698"/>
      <c r="BU698"/>
      <c r="BV698"/>
    </row>
    <row r="699" spans="1:74" ht="13.5" customHeight="1">
      <c r="A699" s="55" t="str">
        <f t="shared" ca="1" si="126"/>
        <v/>
      </c>
      <c r="B699" s="5"/>
      <c r="C699" s="5"/>
      <c r="D699" s="5"/>
      <c r="E699" s="6"/>
      <c r="F699" s="5"/>
      <c r="G699" s="5"/>
      <c r="H699" s="5"/>
      <c r="I699" s="5"/>
      <c r="J699" s="116"/>
      <c r="K699" s="109" t="str">
        <f t="shared" ca="1" si="127"/>
        <v/>
      </c>
      <c r="L699" s="8" t="str">
        <f t="shared" ca="1" si="128"/>
        <v/>
      </c>
      <c r="M699" s="7" t="str">
        <f t="shared" ca="1" si="120"/>
        <v/>
      </c>
      <c r="N699" s="8" t="str">
        <f t="shared" ca="1" si="121"/>
        <v/>
      </c>
      <c r="O699" s="7" t="str">
        <f t="shared" ca="1" si="129"/>
        <v/>
      </c>
      <c r="P699" s="7" t="str">
        <f t="shared" ca="1" si="130"/>
        <v/>
      </c>
      <c r="Q699" s="7" t="str">
        <f t="shared" ca="1" si="122"/>
        <v/>
      </c>
      <c r="R699" s="7" t="str">
        <f t="shared" ca="1" si="123"/>
        <v/>
      </c>
      <c r="S699" s="107" t="str">
        <f t="shared" ca="1" si="124"/>
        <v/>
      </c>
      <c r="T699" s="7" t="str">
        <f t="shared" ca="1" si="125"/>
        <v/>
      </c>
      <c r="U699" s="109">
        <v>699</v>
      </c>
      <c r="V699" s="111" t="s">
        <v>1191</v>
      </c>
      <c r="W699" s="111" t="s">
        <v>463</v>
      </c>
      <c r="X699" s="109" t="str">
        <f t="shared" ca="1" si="131"/>
        <v/>
      </c>
      <c r="BC699"/>
      <c r="BD699"/>
      <c r="BE699"/>
      <c r="BF699"/>
      <c r="BG699" s="59"/>
      <c r="BH699" s="59"/>
      <c r="BI699"/>
      <c r="BJ699"/>
      <c r="BK699"/>
      <c r="BL699" s="3"/>
      <c r="BM699" s="3"/>
      <c r="BN699" s="3"/>
      <c r="BO699" s="3"/>
      <c r="BP699" s="3"/>
      <c r="BQ699"/>
      <c r="BR699"/>
      <c r="BS699"/>
      <c r="BT699"/>
      <c r="BU699"/>
      <c r="BV699"/>
    </row>
    <row r="700" spans="1:74" ht="13.5" customHeight="1">
      <c r="A700" s="55" t="str">
        <f t="shared" ca="1" si="126"/>
        <v/>
      </c>
      <c r="B700" s="5"/>
      <c r="C700" s="5"/>
      <c r="D700" s="5"/>
      <c r="E700" s="6"/>
      <c r="F700" s="5"/>
      <c r="G700" s="5"/>
      <c r="H700" s="5"/>
      <c r="I700" s="5"/>
      <c r="J700" s="116"/>
      <c r="K700" s="109" t="str">
        <f t="shared" ca="1" si="127"/>
        <v/>
      </c>
      <c r="L700" s="8" t="str">
        <f t="shared" ca="1" si="128"/>
        <v/>
      </c>
      <c r="M700" s="7" t="str">
        <f t="shared" ca="1" si="120"/>
        <v/>
      </c>
      <c r="N700" s="8" t="str">
        <f t="shared" ca="1" si="121"/>
        <v/>
      </c>
      <c r="O700" s="7" t="str">
        <f t="shared" ca="1" si="129"/>
        <v/>
      </c>
      <c r="P700" s="7" t="str">
        <f t="shared" ca="1" si="130"/>
        <v/>
      </c>
      <c r="Q700" s="7" t="str">
        <f t="shared" ca="1" si="122"/>
        <v/>
      </c>
      <c r="R700" s="7" t="str">
        <f t="shared" ca="1" si="123"/>
        <v/>
      </c>
      <c r="S700" s="107" t="str">
        <f t="shared" ca="1" si="124"/>
        <v/>
      </c>
      <c r="T700" s="7" t="str">
        <f t="shared" ca="1" si="125"/>
        <v/>
      </c>
      <c r="U700" s="109">
        <v>700</v>
      </c>
      <c r="V700" s="111" t="s">
        <v>1192</v>
      </c>
      <c r="W700" s="111" t="s">
        <v>2546</v>
      </c>
      <c r="X700" s="109" t="str">
        <f t="shared" ca="1" si="131"/>
        <v/>
      </c>
      <c r="BC700"/>
      <c r="BD700"/>
      <c r="BE700"/>
      <c r="BF700"/>
      <c r="BG700" s="59"/>
      <c r="BH700" s="59"/>
      <c r="BI700"/>
      <c r="BJ700"/>
      <c r="BK700"/>
      <c r="BL700" s="3"/>
      <c r="BM700" s="3"/>
      <c r="BN700" s="3"/>
      <c r="BO700" s="3"/>
      <c r="BP700" s="3"/>
      <c r="BQ700"/>
      <c r="BR700"/>
      <c r="BS700"/>
      <c r="BT700"/>
      <c r="BU700"/>
      <c r="BV700"/>
    </row>
    <row r="701" spans="1:74" ht="13.5" customHeight="1">
      <c r="A701" s="55" t="str">
        <f t="shared" ca="1" si="126"/>
        <v/>
      </c>
      <c r="B701" s="5"/>
      <c r="C701" s="5"/>
      <c r="D701" s="5"/>
      <c r="E701" s="6"/>
      <c r="F701" s="5"/>
      <c r="G701" s="5"/>
      <c r="H701" s="5"/>
      <c r="I701" s="5"/>
      <c r="J701" s="116"/>
      <c r="K701" s="109" t="str">
        <f t="shared" ca="1" si="127"/>
        <v/>
      </c>
      <c r="L701" s="8" t="str">
        <f t="shared" ca="1" si="128"/>
        <v/>
      </c>
      <c r="M701" s="7" t="str">
        <f t="shared" ca="1" si="120"/>
        <v/>
      </c>
      <c r="N701" s="8" t="str">
        <f t="shared" ca="1" si="121"/>
        <v/>
      </c>
      <c r="O701" s="7" t="str">
        <f t="shared" ca="1" si="129"/>
        <v/>
      </c>
      <c r="P701" s="7" t="str">
        <f t="shared" ca="1" si="130"/>
        <v/>
      </c>
      <c r="Q701" s="7" t="str">
        <f t="shared" ca="1" si="122"/>
        <v/>
      </c>
      <c r="R701" s="7" t="str">
        <f t="shared" ca="1" si="123"/>
        <v/>
      </c>
      <c r="S701" s="107" t="str">
        <f t="shared" ca="1" si="124"/>
        <v/>
      </c>
      <c r="T701" s="7" t="str">
        <f t="shared" ca="1" si="125"/>
        <v/>
      </c>
      <c r="U701" s="109">
        <v>701</v>
      </c>
      <c r="V701" s="111" t="s">
        <v>1193</v>
      </c>
      <c r="W701" s="111" t="s">
        <v>2547</v>
      </c>
      <c r="X701" s="109" t="str">
        <f t="shared" ca="1" si="131"/>
        <v/>
      </c>
      <c r="BC701"/>
      <c r="BD701"/>
      <c r="BE701"/>
      <c r="BF701"/>
      <c r="BG701" s="59"/>
      <c r="BH701" s="59"/>
      <c r="BI701"/>
      <c r="BJ701"/>
      <c r="BK701"/>
      <c r="BL701" s="3"/>
      <c r="BM701" s="3"/>
      <c r="BN701" s="3"/>
      <c r="BO701" s="3"/>
      <c r="BP701" s="3"/>
      <c r="BQ701"/>
      <c r="BR701"/>
      <c r="BS701"/>
      <c r="BT701"/>
      <c r="BU701"/>
      <c r="BV701"/>
    </row>
    <row r="702" spans="1:74" ht="13.5" customHeight="1">
      <c r="A702" s="55" t="str">
        <f t="shared" ca="1" si="126"/>
        <v/>
      </c>
      <c r="B702" s="5"/>
      <c r="C702" s="5"/>
      <c r="D702" s="5"/>
      <c r="E702" s="6"/>
      <c r="F702" s="5"/>
      <c r="G702" s="5"/>
      <c r="H702" s="5"/>
      <c r="I702" s="5"/>
      <c r="J702" s="116"/>
      <c r="K702" s="109" t="str">
        <f t="shared" ca="1" si="127"/>
        <v/>
      </c>
      <c r="L702" s="8" t="str">
        <f t="shared" ca="1" si="128"/>
        <v/>
      </c>
      <c r="M702" s="7" t="str">
        <f t="shared" ca="1" si="120"/>
        <v/>
      </c>
      <c r="N702" s="8" t="str">
        <f t="shared" ca="1" si="121"/>
        <v/>
      </c>
      <c r="O702" s="7" t="str">
        <f t="shared" ca="1" si="129"/>
        <v/>
      </c>
      <c r="P702" s="7" t="str">
        <f t="shared" ca="1" si="130"/>
        <v/>
      </c>
      <c r="Q702" s="7" t="str">
        <f t="shared" ca="1" si="122"/>
        <v/>
      </c>
      <c r="R702" s="7" t="str">
        <f t="shared" ca="1" si="123"/>
        <v/>
      </c>
      <c r="S702" s="107" t="str">
        <f t="shared" ca="1" si="124"/>
        <v/>
      </c>
      <c r="T702" s="7" t="str">
        <f t="shared" ca="1" si="125"/>
        <v/>
      </c>
      <c r="U702" s="109">
        <v>702</v>
      </c>
      <c r="V702" s="111" t="s">
        <v>1194</v>
      </c>
      <c r="W702" s="111" t="s">
        <v>2548</v>
      </c>
      <c r="X702" s="109" t="str">
        <f t="shared" ca="1" si="131"/>
        <v/>
      </c>
      <c r="BC702"/>
      <c r="BD702"/>
      <c r="BE702"/>
      <c r="BF702"/>
      <c r="BG702" s="59"/>
      <c r="BH702" s="59"/>
      <c r="BI702"/>
      <c r="BJ702"/>
      <c r="BK702"/>
      <c r="BL702" s="3"/>
      <c r="BM702" s="3"/>
      <c r="BN702" s="3"/>
      <c r="BO702" s="3"/>
      <c r="BP702" s="3"/>
      <c r="BQ702"/>
      <c r="BR702"/>
      <c r="BS702"/>
      <c r="BT702"/>
      <c r="BU702"/>
      <c r="BV702"/>
    </row>
    <row r="703" spans="1:74" ht="13.5" customHeight="1">
      <c r="A703" s="55" t="str">
        <f t="shared" ca="1" si="126"/>
        <v/>
      </c>
      <c r="B703" s="5"/>
      <c r="C703" s="5"/>
      <c r="D703" s="5"/>
      <c r="E703" s="6"/>
      <c r="F703" s="5"/>
      <c r="G703" s="5"/>
      <c r="H703" s="5"/>
      <c r="I703" s="5"/>
      <c r="J703" s="116"/>
      <c r="K703" s="109" t="str">
        <f t="shared" ca="1" si="127"/>
        <v/>
      </c>
      <c r="L703" s="8" t="str">
        <f t="shared" ca="1" si="128"/>
        <v/>
      </c>
      <c r="M703" s="7" t="str">
        <f t="shared" ca="1" si="120"/>
        <v/>
      </c>
      <c r="N703" s="8" t="str">
        <f t="shared" ca="1" si="121"/>
        <v/>
      </c>
      <c r="O703" s="7" t="str">
        <f t="shared" ca="1" si="129"/>
        <v/>
      </c>
      <c r="P703" s="7" t="str">
        <f t="shared" ca="1" si="130"/>
        <v/>
      </c>
      <c r="Q703" s="7" t="str">
        <f t="shared" ca="1" si="122"/>
        <v/>
      </c>
      <c r="R703" s="7" t="str">
        <f t="shared" ca="1" si="123"/>
        <v/>
      </c>
      <c r="S703" s="107" t="str">
        <f t="shared" ca="1" si="124"/>
        <v/>
      </c>
      <c r="T703" s="7" t="str">
        <f t="shared" ca="1" si="125"/>
        <v/>
      </c>
      <c r="U703" s="109">
        <v>703</v>
      </c>
      <c r="V703" s="111" t="s">
        <v>1195</v>
      </c>
      <c r="W703" s="111" t="s">
        <v>2549</v>
      </c>
      <c r="X703" s="109" t="str">
        <f t="shared" ca="1" si="131"/>
        <v/>
      </c>
      <c r="BC703"/>
      <c r="BD703"/>
      <c r="BE703"/>
      <c r="BF703"/>
      <c r="BG703" s="59"/>
      <c r="BH703" s="59"/>
      <c r="BI703"/>
      <c r="BJ703"/>
      <c r="BK703"/>
      <c r="BL703" s="3"/>
      <c r="BM703" s="3"/>
      <c r="BN703" s="3"/>
      <c r="BO703" s="3"/>
      <c r="BP703" s="3"/>
      <c r="BQ703"/>
      <c r="BR703"/>
      <c r="BS703"/>
      <c r="BT703"/>
      <c r="BU703"/>
      <c r="BV703"/>
    </row>
    <row r="704" spans="1:74" ht="13.5" customHeight="1">
      <c r="A704" s="55" t="str">
        <f t="shared" ca="1" si="126"/>
        <v/>
      </c>
      <c r="B704" s="5"/>
      <c r="C704" s="5"/>
      <c r="D704" s="5"/>
      <c r="E704" s="6"/>
      <c r="F704" s="5"/>
      <c r="G704" s="5"/>
      <c r="H704" s="5"/>
      <c r="I704" s="5"/>
      <c r="J704" s="116"/>
      <c r="K704" s="109" t="str">
        <f t="shared" ca="1" si="127"/>
        <v/>
      </c>
      <c r="L704" s="8" t="str">
        <f t="shared" ca="1" si="128"/>
        <v/>
      </c>
      <c r="M704" s="7" t="str">
        <f t="shared" ca="1" si="120"/>
        <v/>
      </c>
      <c r="N704" s="8" t="str">
        <f t="shared" ca="1" si="121"/>
        <v/>
      </c>
      <c r="O704" s="7" t="str">
        <f t="shared" ca="1" si="129"/>
        <v/>
      </c>
      <c r="P704" s="7" t="str">
        <f t="shared" ca="1" si="130"/>
        <v/>
      </c>
      <c r="Q704" s="7" t="str">
        <f t="shared" ca="1" si="122"/>
        <v/>
      </c>
      <c r="R704" s="7" t="str">
        <f t="shared" ca="1" si="123"/>
        <v/>
      </c>
      <c r="S704" s="107" t="str">
        <f t="shared" ca="1" si="124"/>
        <v/>
      </c>
      <c r="T704" s="7" t="str">
        <f t="shared" ca="1" si="125"/>
        <v/>
      </c>
      <c r="U704" s="109">
        <v>704</v>
      </c>
      <c r="V704" s="111" t="s">
        <v>1196</v>
      </c>
      <c r="W704" s="111" t="s">
        <v>2550</v>
      </c>
      <c r="X704" s="109" t="str">
        <f t="shared" ca="1" si="131"/>
        <v/>
      </c>
      <c r="BC704"/>
      <c r="BD704"/>
      <c r="BE704"/>
      <c r="BF704"/>
      <c r="BG704" s="59"/>
      <c r="BH704" s="59"/>
      <c r="BI704"/>
      <c r="BJ704"/>
      <c r="BK704"/>
      <c r="BL704" s="3"/>
      <c r="BM704" s="3"/>
      <c r="BN704" s="3"/>
      <c r="BO704" s="3"/>
      <c r="BP704" s="3"/>
      <c r="BQ704"/>
      <c r="BR704"/>
      <c r="BS704"/>
      <c r="BT704"/>
      <c r="BU704"/>
      <c r="BV704"/>
    </row>
    <row r="705" spans="1:74" ht="13.5" customHeight="1">
      <c r="A705" s="55" t="str">
        <f t="shared" ca="1" si="126"/>
        <v/>
      </c>
      <c r="B705" s="5"/>
      <c r="C705" s="5"/>
      <c r="D705" s="5"/>
      <c r="E705" s="6"/>
      <c r="F705" s="5"/>
      <c r="G705" s="5"/>
      <c r="H705" s="5"/>
      <c r="I705" s="5"/>
      <c r="J705" s="116"/>
      <c r="K705" s="109" t="str">
        <f t="shared" ca="1" si="127"/>
        <v/>
      </c>
      <c r="L705" s="8" t="str">
        <f t="shared" ca="1" si="128"/>
        <v/>
      </c>
      <c r="M705" s="7" t="str">
        <f t="shared" ca="1" si="120"/>
        <v/>
      </c>
      <c r="N705" s="8" t="str">
        <f t="shared" ca="1" si="121"/>
        <v/>
      </c>
      <c r="O705" s="7" t="str">
        <f t="shared" ca="1" si="129"/>
        <v/>
      </c>
      <c r="P705" s="7" t="str">
        <f t="shared" ca="1" si="130"/>
        <v/>
      </c>
      <c r="Q705" s="7" t="str">
        <f t="shared" ca="1" si="122"/>
        <v/>
      </c>
      <c r="R705" s="7" t="str">
        <f t="shared" ca="1" si="123"/>
        <v/>
      </c>
      <c r="S705" s="107" t="str">
        <f t="shared" ca="1" si="124"/>
        <v/>
      </c>
      <c r="T705" s="7" t="str">
        <f t="shared" ca="1" si="125"/>
        <v/>
      </c>
      <c r="U705" s="109">
        <v>705</v>
      </c>
      <c r="V705" s="111" t="s">
        <v>1197</v>
      </c>
      <c r="W705" s="111" t="s">
        <v>2551</v>
      </c>
      <c r="X705" s="109" t="str">
        <f t="shared" ca="1" si="131"/>
        <v/>
      </c>
      <c r="BC705"/>
      <c r="BD705"/>
      <c r="BE705"/>
      <c r="BF705"/>
      <c r="BG705" s="59"/>
      <c r="BH705" s="59"/>
      <c r="BI705"/>
      <c r="BJ705"/>
      <c r="BK705"/>
      <c r="BL705" s="3"/>
      <c r="BM705" s="3"/>
      <c r="BN705" s="3"/>
      <c r="BO705" s="3"/>
      <c r="BP705" s="3"/>
      <c r="BQ705"/>
      <c r="BR705"/>
      <c r="BS705"/>
      <c r="BT705"/>
      <c r="BU705"/>
      <c r="BV705"/>
    </row>
    <row r="706" spans="1:74" ht="13.5" customHeight="1">
      <c r="A706" s="55" t="str">
        <f t="shared" ca="1" si="126"/>
        <v/>
      </c>
      <c r="B706" s="5"/>
      <c r="C706" s="5"/>
      <c r="D706" s="5"/>
      <c r="E706" s="6"/>
      <c r="F706" s="5"/>
      <c r="G706" s="5"/>
      <c r="H706" s="5"/>
      <c r="I706" s="5"/>
      <c r="J706" s="116"/>
      <c r="K706" s="109" t="str">
        <f t="shared" ca="1" si="127"/>
        <v/>
      </c>
      <c r="L706" s="8" t="str">
        <f t="shared" ca="1" si="128"/>
        <v/>
      </c>
      <c r="M706" s="7" t="str">
        <f t="shared" ca="1" si="120"/>
        <v/>
      </c>
      <c r="N706" s="8" t="str">
        <f t="shared" ca="1" si="121"/>
        <v/>
      </c>
      <c r="O706" s="7" t="str">
        <f t="shared" ca="1" si="129"/>
        <v/>
      </c>
      <c r="P706" s="7" t="str">
        <f t="shared" ca="1" si="130"/>
        <v/>
      </c>
      <c r="Q706" s="7" t="str">
        <f t="shared" ca="1" si="122"/>
        <v/>
      </c>
      <c r="R706" s="7" t="str">
        <f t="shared" ca="1" si="123"/>
        <v/>
      </c>
      <c r="S706" s="107" t="str">
        <f t="shared" ca="1" si="124"/>
        <v/>
      </c>
      <c r="T706" s="7" t="str">
        <f t="shared" ca="1" si="125"/>
        <v/>
      </c>
      <c r="U706" s="109">
        <v>706</v>
      </c>
      <c r="V706" s="111" t="s">
        <v>1198</v>
      </c>
      <c r="W706" s="111" t="s">
        <v>2552</v>
      </c>
      <c r="X706" s="109" t="str">
        <f t="shared" ca="1" si="131"/>
        <v/>
      </c>
      <c r="BC706"/>
      <c r="BD706"/>
      <c r="BE706"/>
      <c r="BF706"/>
      <c r="BG706" s="59"/>
      <c r="BH706" s="59"/>
      <c r="BI706"/>
      <c r="BJ706"/>
      <c r="BK706"/>
      <c r="BL706" s="3"/>
      <c r="BM706" s="3"/>
      <c r="BN706" s="3"/>
      <c r="BO706" s="3"/>
      <c r="BP706" s="3"/>
      <c r="BQ706"/>
      <c r="BR706"/>
      <c r="BS706"/>
      <c r="BT706"/>
      <c r="BU706"/>
      <c r="BV706"/>
    </row>
    <row r="707" spans="1:74" ht="13.5" customHeight="1">
      <c r="A707" s="55" t="str">
        <f t="shared" ca="1" si="126"/>
        <v/>
      </c>
      <c r="B707" s="5"/>
      <c r="C707" s="5"/>
      <c r="D707" s="5"/>
      <c r="E707" s="6"/>
      <c r="F707" s="5"/>
      <c r="G707" s="5"/>
      <c r="H707" s="5"/>
      <c r="I707" s="5"/>
      <c r="J707" s="116"/>
      <c r="K707" s="109" t="str">
        <f t="shared" ca="1" si="127"/>
        <v/>
      </c>
      <c r="L707" s="8" t="str">
        <f t="shared" ca="1" si="128"/>
        <v/>
      </c>
      <c r="M707" s="7" t="str">
        <f t="shared" ca="1" si="120"/>
        <v/>
      </c>
      <c r="N707" s="8" t="str">
        <f t="shared" ca="1" si="121"/>
        <v/>
      </c>
      <c r="O707" s="7" t="str">
        <f t="shared" ca="1" si="129"/>
        <v/>
      </c>
      <c r="P707" s="7" t="str">
        <f t="shared" ca="1" si="130"/>
        <v/>
      </c>
      <c r="Q707" s="7" t="str">
        <f t="shared" ca="1" si="122"/>
        <v/>
      </c>
      <c r="R707" s="7" t="str">
        <f t="shared" ca="1" si="123"/>
        <v/>
      </c>
      <c r="S707" s="107" t="str">
        <f t="shared" ca="1" si="124"/>
        <v/>
      </c>
      <c r="T707" s="7" t="str">
        <f t="shared" ca="1" si="125"/>
        <v/>
      </c>
      <c r="U707" s="109">
        <v>707</v>
      </c>
      <c r="V707" s="111" t="s">
        <v>1199</v>
      </c>
      <c r="W707" s="111" t="s">
        <v>2553</v>
      </c>
      <c r="X707" s="109" t="str">
        <f t="shared" ca="1" si="131"/>
        <v/>
      </c>
      <c r="BC707"/>
      <c r="BD707"/>
      <c r="BE707"/>
      <c r="BF707"/>
      <c r="BG707" s="59"/>
      <c r="BH707" s="59"/>
      <c r="BI707"/>
      <c r="BJ707"/>
      <c r="BK707"/>
      <c r="BL707" s="3"/>
      <c r="BM707" s="3"/>
      <c r="BN707" s="3"/>
      <c r="BO707" s="3"/>
      <c r="BP707" s="3"/>
      <c r="BQ707"/>
      <c r="BR707"/>
      <c r="BS707"/>
      <c r="BT707"/>
      <c r="BU707"/>
      <c r="BV707"/>
    </row>
    <row r="708" spans="1:74" ht="13.5" customHeight="1">
      <c r="A708" s="55" t="str">
        <f t="shared" ca="1" si="126"/>
        <v/>
      </c>
      <c r="B708" s="5"/>
      <c r="C708" s="5"/>
      <c r="D708" s="5"/>
      <c r="E708" s="6"/>
      <c r="F708" s="5"/>
      <c r="G708" s="5"/>
      <c r="H708" s="5"/>
      <c r="I708" s="5"/>
      <c r="J708" s="116"/>
      <c r="K708" s="109" t="str">
        <f t="shared" ca="1" si="127"/>
        <v/>
      </c>
      <c r="L708" s="8" t="str">
        <f t="shared" ca="1" si="128"/>
        <v/>
      </c>
      <c r="M708" s="7" t="str">
        <f t="shared" ca="1" si="120"/>
        <v/>
      </c>
      <c r="N708" s="8" t="str">
        <f t="shared" ca="1" si="121"/>
        <v/>
      </c>
      <c r="O708" s="7" t="str">
        <f t="shared" ca="1" si="129"/>
        <v/>
      </c>
      <c r="P708" s="7" t="str">
        <f t="shared" ca="1" si="130"/>
        <v/>
      </c>
      <c r="Q708" s="7" t="str">
        <f t="shared" ca="1" si="122"/>
        <v/>
      </c>
      <c r="R708" s="7" t="str">
        <f t="shared" ca="1" si="123"/>
        <v/>
      </c>
      <c r="S708" s="107" t="str">
        <f t="shared" ca="1" si="124"/>
        <v/>
      </c>
      <c r="T708" s="7" t="str">
        <f t="shared" ca="1" si="125"/>
        <v/>
      </c>
      <c r="U708" s="109">
        <v>708</v>
      </c>
      <c r="V708" s="111" t="s">
        <v>1200</v>
      </c>
      <c r="W708" s="111" t="s">
        <v>2554</v>
      </c>
      <c r="X708" s="109" t="str">
        <f t="shared" ca="1" si="131"/>
        <v/>
      </c>
      <c r="BC708"/>
      <c r="BD708"/>
      <c r="BE708"/>
      <c r="BF708"/>
      <c r="BG708" s="59"/>
      <c r="BH708" s="59"/>
      <c r="BI708"/>
      <c r="BJ708"/>
      <c r="BK708"/>
      <c r="BL708" s="3"/>
      <c r="BM708" s="3"/>
      <c r="BN708" s="3"/>
      <c r="BO708" s="3"/>
      <c r="BP708" s="3"/>
      <c r="BQ708"/>
      <c r="BR708"/>
      <c r="BS708"/>
      <c r="BT708"/>
      <c r="BU708"/>
      <c r="BV708"/>
    </row>
    <row r="709" spans="1:74" ht="13.5" customHeight="1">
      <c r="A709" s="55" t="str">
        <f t="shared" ca="1" si="126"/>
        <v/>
      </c>
      <c r="B709" s="5"/>
      <c r="C709" s="5"/>
      <c r="D709" s="5"/>
      <c r="E709" s="6"/>
      <c r="F709" s="5"/>
      <c r="G709" s="5"/>
      <c r="H709" s="5"/>
      <c r="I709" s="5"/>
      <c r="J709" s="116"/>
      <c r="K709" s="109" t="str">
        <f t="shared" ca="1" si="127"/>
        <v/>
      </c>
      <c r="L709" s="8" t="str">
        <f t="shared" ca="1" si="128"/>
        <v/>
      </c>
      <c r="M709" s="7" t="str">
        <f t="shared" ca="1" si="120"/>
        <v/>
      </c>
      <c r="N709" s="8" t="str">
        <f t="shared" ca="1" si="121"/>
        <v/>
      </c>
      <c r="O709" s="7" t="str">
        <f t="shared" ca="1" si="129"/>
        <v/>
      </c>
      <c r="P709" s="7" t="str">
        <f t="shared" ca="1" si="130"/>
        <v/>
      </c>
      <c r="Q709" s="7" t="str">
        <f t="shared" ca="1" si="122"/>
        <v/>
      </c>
      <c r="R709" s="7" t="str">
        <f t="shared" ca="1" si="123"/>
        <v/>
      </c>
      <c r="S709" s="107" t="str">
        <f t="shared" ca="1" si="124"/>
        <v/>
      </c>
      <c r="T709" s="7" t="str">
        <f t="shared" ca="1" si="125"/>
        <v/>
      </c>
      <c r="U709" s="109">
        <v>709</v>
      </c>
      <c r="V709" s="111" t="s">
        <v>1201</v>
      </c>
      <c r="W709" s="111" t="s">
        <v>2555</v>
      </c>
      <c r="X709" s="109" t="str">
        <f t="shared" ca="1" si="131"/>
        <v/>
      </c>
      <c r="BC709"/>
      <c r="BD709"/>
      <c r="BE709"/>
      <c r="BF709"/>
      <c r="BG709" s="59"/>
      <c r="BH709" s="59"/>
      <c r="BI709"/>
      <c r="BJ709"/>
      <c r="BK709"/>
      <c r="BL709" s="3"/>
      <c r="BM709" s="3"/>
      <c r="BN709" s="3"/>
      <c r="BO709" s="3"/>
      <c r="BP709" s="3"/>
      <c r="BQ709"/>
      <c r="BR709"/>
      <c r="BS709"/>
      <c r="BT709"/>
      <c r="BU709"/>
      <c r="BV709"/>
    </row>
    <row r="710" spans="1:74" ht="13.5" customHeight="1">
      <c r="A710" s="55" t="str">
        <f t="shared" ca="1" si="126"/>
        <v/>
      </c>
      <c r="B710" s="5"/>
      <c r="C710" s="5"/>
      <c r="D710" s="5"/>
      <c r="E710" s="6"/>
      <c r="F710" s="5"/>
      <c r="G710" s="5"/>
      <c r="H710" s="5"/>
      <c r="I710" s="5"/>
      <c r="J710" s="116"/>
      <c r="K710" s="109" t="str">
        <f t="shared" ca="1" si="127"/>
        <v/>
      </c>
      <c r="L710" s="8" t="str">
        <f t="shared" ca="1" si="128"/>
        <v/>
      </c>
      <c r="M710" s="7" t="str">
        <f t="shared" ca="1" si="120"/>
        <v/>
      </c>
      <c r="N710" s="8" t="str">
        <f t="shared" ca="1" si="121"/>
        <v/>
      </c>
      <c r="O710" s="7" t="str">
        <f t="shared" ca="1" si="129"/>
        <v/>
      </c>
      <c r="P710" s="7" t="str">
        <f t="shared" ca="1" si="130"/>
        <v/>
      </c>
      <c r="Q710" s="7" t="str">
        <f t="shared" ca="1" si="122"/>
        <v/>
      </c>
      <c r="R710" s="7" t="str">
        <f t="shared" ca="1" si="123"/>
        <v/>
      </c>
      <c r="S710" s="107" t="str">
        <f t="shared" ca="1" si="124"/>
        <v/>
      </c>
      <c r="T710" s="7" t="str">
        <f t="shared" ca="1" si="125"/>
        <v/>
      </c>
      <c r="U710" s="109">
        <v>710</v>
      </c>
      <c r="V710" s="111" t="s">
        <v>1202</v>
      </c>
      <c r="W710" s="111" t="s">
        <v>369</v>
      </c>
      <c r="X710" s="109" t="str">
        <f t="shared" ca="1" si="131"/>
        <v/>
      </c>
      <c r="BC710"/>
      <c r="BD710"/>
      <c r="BE710"/>
      <c r="BF710"/>
      <c r="BG710" s="59"/>
      <c r="BH710" s="59"/>
      <c r="BI710"/>
      <c r="BJ710"/>
      <c r="BK710"/>
      <c r="BL710" s="3"/>
      <c r="BM710" s="3"/>
      <c r="BN710" s="3"/>
      <c r="BO710" s="3"/>
      <c r="BP710" s="3"/>
      <c r="BQ710"/>
      <c r="BR710"/>
      <c r="BS710"/>
      <c r="BT710"/>
      <c r="BU710"/>
      <c r="BV710"/>
    </row>
    <row r="711" spans="1:74" ht="13.5" customHeight="1">
      <c r="A711" s="55" t="str">
        <f t="shared" ca="1" si="126"/>
        <v/>
      </c>
      <c r="B711" s="5"/>
      <c r="C711" s="5"/>
      <c r="D711" s="5"/>
      <c r="E711" s="6"/>
      <c r="F711" s="5"/>
      <c r="G711" s="5"/>
      <c r="H711" s="5"/>
      <c r="I711" s="5"/>
      <c r="J711" s="116"/>
      <c r="K711" s="109" t="str">
        <f t="shared" ca="1" si="127"/>
        <v/>
      </c>
      <c r="L711" s="8" t="str">
        <f t="shared" ca="1" si="128"/>
        <v/>
      </c>
      <c r="M711" s="7" t="str">
        <f t="shared" ca="1" si="120"/>
        <v/>
      </c>
      <c r="N711" s="8" t="str">
        <f t="shared" ca="1" si="121"/>
        <v/>
      </c>
      <c r="O711" s="7" t="str">
        <f t="shared" ca="1" si="129"/>
        <v/>
      </c>
      <c r="P711" s="7" t="str">
        <f t="shared" ca="1" si="130"/>
        <v/>
      </c>
      <c r="Q711" s="7" t="str">
        <f t="shared" ca="1" si="122"/>
        <v/>
      </c>
      <c r="R711" s="7" t="str">
        <f t="shared" ca="1" si="123"/>
        <v/>
      </c>
      <c r="S711" s="107" t="str">
        <f t="shared" ca="1" si="124"/>
        <v/>
      </c>
      <c r="T711" s="7" t="str">
        <f t="shared" ca="1" si="125"/>
        <v/>
      </c>
      <c r="U711" s="109">
        <v>711</v>
      </c>
      <c r="V711" s="111" t="s">
        <v>1203</v>
      </c>
      <c r="W711" s="111" t="s">
        <v>465</v>
      </c>
      <c r="X711" s="109" t="str">
        <f t="shared" ca="1" si="131"/>
        <v/>
      </c>
      <c r="BC711"/>
      <c r="BD711"/>
      <c r="BE711"/>
      <c r="BF711"/>
      <c r="BG711" s="59"/>
      <c r="BH711" s="59"/>
      <c r="BI711"/>
      <c r="BJ711"/>
      <c r="BK711"/>
      <c r="BL711" s="3"/>
      <c r="BM711" s="3"/>
      <c r="BN711" s="3"/>
      <c r="BO711" s="3"/>
      <c r="BP711" s="3"/>
      <c r="BQ711"/>
      <c r="BR711"/>
      <c r="BS711"/>
      <c r="BT711"/>
      <c r="BU711"/>
      <c r="BV711"/>
    </row>
    <row r="712" spans="1:74" ht="13.5" customHeight="1">
      <c r="A712" s="55" t="str">
        <f t="shared" ca="1" si="126"/>
        <v/>
      </c>
      <c r="B712" s="5"/>
      <c r="C712" s="5"/>
      <c r="D712" s="5"/>
      <c r="E712" s="6"/>
      <c r="F712" s="5"/>
      <c r="G712" s="5"/>
      <c r="H712" s="5"/>
      <c r="I712" s="5"/>
      <c r="J712" s="116"/>
      <c r="K712" s="109" t="str">
        <f t="shared" ca="1" si="127"/>
        <v/>
      </c>
      <c r="L712" s="8" t="str">
        <f t="shared" ca="1" si="128"/>
        <v/>
      </c>
      <c r="M712" s="7" t="str">
        <f t="shared" ca="1" si="120"/>
        <v/>
      </c>
      <c r="N712" s="8" t="str">
        <f t="shared" ca="1" si="121"/>
        <v/>
      </c>
      <c r="O712" s="7" t="str">
        <f t="shared" ca="1" si="129"/>
        <v/>
      </c>
      <c r="P712" s="7" t="str">
        <f t="shared" ca="1" si="130"/>
        <v/>
      </c>
      <c r="Q712" s="7" t="str">
        <f t="shared" ca="1" si="122"/>
        <v/>
      </c>
      <c r="R712" s="7" t="str">
        <f t="shared" ca="1" si="123"/>
        <v/>
      </c>
      <c r="S712" s="107" t="str">
        <f t="shared" ca="1" si="124"/>
        <v/>
      </c>
      <c r="T712" s="7" t="str">
        <f t="shared" ca="1" si="125"/>
        <v/>
      </c>
      <c r="U712" s="109">
        <v>712</v>
      </c>
      <c r="V712" s="111" t="s">
        <v>1204</v>
      </c>
      <c r="W712" s="111" t="s">
        <v>467</v>
      </c>
      <c r="X712" s="109" t="str">
        <f t="shared" ca="1" si="131"/>
        <v/>
      </c>
      <c r="BC712"/>
      <c r="BD712"/>
      <c r="BE712"/>
      <c r="BF712"/>
      <c r="BG712" s="59"/>
      <c r="BH712" s="59"/>
      <c r="BI712"/>
      <c r="BJ712"/>
      <c r="BK712"/>
      <c r="BL712" s="3"/>
      <c r="BM712" s="3"/>
      <c r="BN712" s="3"/>
      <c r="BO712" s="3"/>
      <c r="BP712" s="3"/>
      <c r="BQ712"/>
      <c r="BR712"/>
      <c r="BS712"/>
      <c r="BT712"/>
      <c r="BU712"/>
      <c r="BV712"/>
    </row>
    <row r="713" spans="1:74" ht="13.5" customHeight="1">
      <c r="A713" s="55" t="str">
        <f t="shared" ca="1" si="126"/>
        <v/>
      </c>
      <c r="B713" s="5"/>
      <c r="C713" s="5"/>
      <c r="D713" s="5"/>
      <c r="E713" s="6"/>
      <c r="F713" s="5"/>
      <c r="G713" s="5"/>
      <c r="H713" s="5"/>
      <c r="I713" s="5"/>
      <c r="J713" s="116"/>
      <c r="K713" s="109" t="str">
        <f t="shared" ca="1" si="127"/>
        <v/>
      </c>
      <c r="L713" s="8" t="str">
        <f t="shared" ca="1" si="128"/>
        <v/>
      </c>
      <c r="M713" s="7" t="str">
        <f t="shared" ca="1" si="120"/>
        <v/>
      </c>
      <c r="N713" s="8" t="str">
        <f t="shared" ca="1" si="121"/>
        <v/>
      </c>
      <c r="O713" s="7" t="str">
        <f t="shared" ca="1" si="129"/>
        <v/>
      </c>
      <c r="P713" s="7" t="str">
        <f t="shared" ca="1" si="130"/>
        <v/>
      </c>
      <c r="Q713" s="7" t="str">
        <f t="shared" ca="1" si="122"/>
        <v/>
      </c>
      <c r="R713" s="7" t="str">
        <f t="shared" ca="1" si="123"/>
        <v/>
      </c>
      <c r="S713" s="107" t="str">
        <f t="shared" ca="1" si="124"/>
        <v/>
      </c>
      <c r="T713" s="7" t="str">
        <f t="shared" ca="1" si="125"/>
        <v/>
      </c>
      <c r="U713" s="109">
        <v>713</v>
      </c>
      <c r="V713" s="111" t="s">
        <v>1205</v>
      </c>
      <c r="W713" s="111" t="s">
        <v>469</v>
      </c>
      <c r="X713" s="109" t="str">
        <f t="shared" ca="1" si="131"/>
        <v/>
      </c>
      <c r="BC713"/>
      <c r="BD713"/>
      <c r="BE713"/>
      <c r="BF713"/>
      <c r="BG713" s="59"/>
      <c r="BH713" s="59"/>
      <c r="BI713"/>
      <c r="BJ713"/>
      <c r="BK713"/>
      <c r="BL713" s="3"/>
      <c r="BM713" s="3"/>
      <c r="BN713" s="3"/>
      <c r="BO713" s="3"/>
      <c r="BP713" s="3"/>
      <c r="BQ713"/>
      <c r="BR713"/>
      <c r="BS713"/>
      <c r="BT713"/>
      <c r="BU713"/>
      <c r="BV713"/>
    </row>
    <row r="714" spans="1:74" ht="13.5" customHeight="1">
      <c r="A714" s="55" t="str">
        <f t="shared" ca="1" si="126"/>
        <v/>
      </c>
      <c r="B714" s="5"/>
      <c r="C714" s="5"/>
      <c r="D714" s="5"/>
      <c r="E714" s="6"/>
      <c r="F714" s="5"/>
      <c r="G714" s="5"/>
      <c r="H714" s="5"/>
      <c r="I714" s="5"/>
      <c r="J714" s="116"/>
      <c r="K714" s="109" t="str">
        <f t="shared" ca="1" si="127"/>
        <v/>
      </c>
      <c r="L714" s="8" t="str">
        <f t="shared" ca="1" si="128"/>
        <v/>
      </c>
      <c r="M714" s="7" t="str">
        <f t="shared" ref="M714:M777" ca="1" si="132">IFERROR(IF(INDIRECT("C"&amp;U714)="","",VLOOKUP(TEXT(INDIRECT("C"&amp;U714),"000"),$BU:$BV,2,FALSE)),"エラー")</f>
        <v/>
      </c>
      <c r="N714" s="8" t="str">
        <f t="shared" ref="N714:N777" ca="1" si="133">IFERROR(IF(INDIRECT("D"&amp;U714)="","",VLOOKUP(TEXT(INDIRECT("D"&amp;U714),"00"),$BX:$BY,2,FALSE)),"エラー")</f>
        <v/>
      </c>
      <c r="O714" s="7" t="str">
        <f t="shared" ca="1" si="129"/>
        <v/>
      </c>
      <c r="P714" s="7" t="str">
        <f t="shared" ca="1" si="130"/>
        <v/>
      </c>
      <c r="Q714" s="7" t="str">
        <f t="shared" ref="Q714:Q777" ca="1" si="134">IFERROR(IF(INDIRECT("G"&amp;U714)="","",VLOOKUP(TEXT(INDIRECT("G"&amp;U714),"00"),$BI:$BJ,2,FALSE)),"エラー")</f>
        <v/>
      </c>
      <c r="R714" s="7" t="str">
        <f t="shared" ref="R714:R777" ca="1" si="135">IFERROR(IF(INDIRECT("H"&amp;U714)="","",VLOOKUP(TEXT(INDIRECT("H"&amp;U714),"000"),$BL:$BM,2,FALSE)),"エラー")</f>
        <v/>
      </c>
      <c r="S714" s="107" t="str">
        <f t="shared" ref="S714:S777" ca="1" si="136">IFERROR(IF(INDIRECT("I"&amp;U714)="","",VLOOKUP(TEXT(INDIRECT("I"&amp;U714),"000"),$BO:$BP,2,FALSE)),"エラー")</f>
        <v/>
      </c>
      <c r="T714" s="7" t="str">
        <f t="shared" ref="T714:T777" ca="1" si="137">IFERROR(IF(INDIRECT("J"&amp;U714)="","",VLOOKUP(INDIRECT("J"&amp;U714),$CA:$CB,2,FALSE)),"エラー")</f>
        <v/>
      </c>
      <c r="U714" s="109">
        <v>714</v>
      </c>
      <c r="V714" s="111" t="s">
        <v>1206</v>
      </c>
      <c r="W714" s="111" t="s">
        <v>471</v>
      </c>
      <c r="X714" s="109" t="str">
        <f t="shared" ca="1" si="131"/>
        <v/>
      </c>
      <c r="BC714"/>
      <c r="BD714"/>
      <c r="BE714"/>
      <c r="BF714"/>
      <c r="BG714" s="59"/>
      <c r="BH714" s="59"/>
      <c r="BI714"/>
      <c r="BJ714"/>
      <c r="BK714"/>
      <c r="BL714" s="3"/>
      <c r="BM714" s="3"/>
      <c r="BN714" s="3"/>
      <c r="BO714" s="3"/>
      <c r="BP714" s="3"/>
      <c r="BQ714"/>
      <c r="BR714"/>
      <c r="BS714"/>
      <c r="BT714"/>
      <c r="BU714"/>
      <c r="BV714"/>
    </row>
    <row r="715" spans="1:74" ht="13.5" customHeight="1">
      <c r="A715" s="55" t="str">
        <f t="shared" ref="A715:A778" ca="1" si="138">IF(INDIRECT("B"&amp;U715)="","",$C$4)</f>
        <v/>
      </c>
      <c r="B715" s="5"/>
      <c r="C715" s="5"/>
      <c r="D715" s="5"/>
      <c r="E715" s="6"/>
      <c r="F715" s="5"/>
      <c r="G715" s="5"/>
      <c r="H715" s="5"/>
      <c r="I715" s="5"/>
      <c r="J715" s="116"/>
      <c r="K715" s="109" t="str">
        <f t="shared" ref="K715:K778" ca="1" si="139">IF(INDIRECT("G"&amp;U715)="","",IF(TEXT(INDIRECT("G"&amp;U715),"00")="01","就職",IF(TEXT(INDIRECT("G"&amp;U715),"00")="02","就職","")))</f>
        <v/>
      </c>
      <c r="L715" s="8" t="str">
        <f t="shared" ref="L715:L778" ca="1" si="140">IF(INDIRECT("B"&amp;U715)="","",IF(EXACT(INDIRECT("V"&amp;U715),INDIRECT("B"&amp;U715)),W715&amp;"人目","エラー"))</f>
        <v/>
      </c>
      <c r="M715" s="7" t="str">
        <f t="shared" ca="1" si="132"/>
        <v/>
      </c>
      <c r="N715" s="8" t="str">
        <f t="shared" ca="1" si="133"/>
        <v/>
      </c>
      <c r="O715" s="7" t="str">
        <f t="shared" ref="O715:O778" ca="1" si="141">IFERROR(IF(INDIRECT("E"&amp;U715)="","",VLOOKUP(TEXT(INDIRECT("E"&amp;U715),"000"),$BC$3:$BD$203,2,FALSE)),"エラー")</f>
        <v/>
      </c>
      <c r="P715" s="7" t="str">
        <f t="shared" ref="P715:P778" ca="1" si="142">IFERROR(IF(INDIRECT("F"&amp;U715)="","",VLOOKUP(TEXT(INDIRECT("F"&amp;U715),"00"),$BF$2:$BG$4,2,FALSE)),"エラー")</f>
        <v/>
      </c>
      <c r="Q715" s="7" t="str">
        <f t="shared" ca="1" si="134"/>
        <v/>
      </c>
      <c r="R715" s="7" t="str">
        <f t="shared" ca="1" si="135"/>
        <v/>
      </c>
      <c r="S715" s="107" t="str">
        <f t="shared" ca="1" si="136"/>
        <v/>
      </c>
      <c r="T715" s="7" t="str">
        <f t="shared" ca="1" si="137"/>
        <v/>
      </c>
      <c r="U715" s="109">
        <v>715</v>
      </c>
      <c r="V715" s="111" t="s">
        <v>1207</v>
      </c>
      <c r="W715" s="111" t="s">
        <v>473</v>
      </c>
      <c r="X715" s="109" t="str">
        <f t="shared" ref="X715:X778" ca="1" si="143">K715&amp;J715</f>
        <v/>
      </c>
      <c r="BC715"/>
      <c r="BD715"/>
      <c r="BE715"/>
      <c r="BF715"/>
      <c r="BG715" s="59"/>
      <c r="BH715" s="59"/>
      <c r="BI715"/>
      <c r="BJ715"/>
      <c r="BK715"/>
      <c r="BL715" s="3"/>
      <c r="BM715" s="3"/>
      <c r="BN715" s="3"/>
      <c r="BO715" s="3"/>
      <c r="BP715" s="3"/>
      <c r="BQ715"/>
      <c r="BR715"/>
      <c r="BS715"/>
      <c r="BT715"/>
      <c r="BU715"/>
      <c r="BV715"/>
    </row>
    <row r="716" spans="1:74" ht="13.5" customHeight="1">
      <c r="A716" s="55" t="str">
        <f t="shared" ca="1" si="138"/>
        <v/>
      </c>
      <c r="B716" s="5"/>
      <c r="C716" s="5"/>
      <c r="D716" s="5"/>
      <c r="E716" s="6"/>
      <c r="F716" s="5"/>
      <c r="G716" s="5"/>
      <c r="H716" s="5"/>
      <c r="I716" s="5"/>
      <c r="J716" s="116"/>
      <c r="K716" s="109" t="str">
        <f t="shared" ca="1" si="139"/>
        <v/>
      </c>
      <c r="L716" s="8" t="str">
        <f t="shared" ca="1" si="140"/>
        <v/>
      </c>
      <c r="M716" s="7" t="str">
        <f t="shared" ca="1" si="132"/>
        <v/>
      </c>
      <c r="N716" s="8" t="str">
        <f t="shared" ca="1" si="133"/>
        <v/>
      </c>
      <c r="O716" s="7" t="str">
        <f t="shared" ca="1" si="141"/>
        <v/>
      </c>
      <c r="P716" s="7" t="str">
        <f t="shared" ca="1" si="142"/>
        <v/>
      </c>
      <c r="Q716" s="7" t="str">
        <f t="shared" ca="1" si="134"/>
        <v/>
      </c>
      <c r="R716" s="7" t="str">
        <f t="shared" ca="1" si="135"/>
        <v/>
      </c>
      <c r="S716" s="107" t="str">
        <f t="shared" ca="1" si="136"/>
        <v/>
      </c>
      <c r="T716" s="7" t="str">
        <f t="shared" ca="1" si="137"/>
        <v/>
      </c>
      <c r="U716" s="109">
        <v>716</v>
      </c>
      <c r="V716" s="111" t="s">
        <v>1208</v>
      </c>
      <c r="W716" s="111" t="s">
        <v>1915</v>
      </c>
      <c r="X716" s="109" t="str">
        <f t="shared" ca="1" si="143"/>
        <v/>
      </c>
      <c r="BC716"/>
      <c r="BD716"/>
      <c r="BE716"/>
      <c r="BF716"/>
      <c r="BG716" s="59"/>
      <c r="BH716" s="59"/>
      <c r="BI716"/>
      <c r="BJ716"/>
      <c r="BK716"/>
      <c r="BL716" s="3"/>
      <c r="BM716" s="3"/>
      <c r="BN716" s="3"/>
      <c r="BO716" s="3"/>
      <c r="BP716" s="3"/>
      <c r="BQ716"/>
      <c r="BR716"/>
      <c r="BS716"/>
      <c r="BT716"/>
      <c r="BU716"/>
      <c r="BV716"/>
    </row>
    <row r="717" spans="1:74" ht="13.5" customHeight="1">
      <c r="A717" s="55" t="str">
        <f t="shared" ca="1" si="138"/>
        <v/>
      </c>
      <c r="B717" s="5"/>
      <c r="C717" s="5"/>
      <c r="D717" s="5"/>
      <c r="E717" s="6"/>
      <c r="F717" s="5"/>
      <c r="G717" s="5"/>
      <c r="H717" s="5"/>
      <c r="I717" s="5"/>
      <c r="J717" s="116"/>
      <c r="K717" s="109" t="str">
        <f t="shared" ca="1" si="139"/>
        <v/>
      </c>
      <c r="L717" s="8" t="str">
        <f t="shared" ca="1" si="140"/>
        <v/>
      </c>
      <c r="M717" s="7" t="str">
        <f t="shared" ca="1" si="132"/>
        <v/>
      </c>
      <c r="N717" s="8" t="str">
        <f t="shared" ca="1" si="133"/>
        <v/>
      </c>
      <c r="O717" s="7" t="str">
        <f t="shared" ca="1" si="141"/>
        <v/>
      </c>
      <c r="P717" s="7" t="str">
        <f t="shared" ca="1" si="142"/>
        <v/>
      </c>
      <c r="Q717" s="7" t="str">
        <f t="shared" ca="1" si="134"/>
        <v/>
      </c>
      <c r="R717" s="7" t="str">
        <f t="shared" ca="1" si="135"/>
        <v/>
      </c>
      <c r="S717" s="107" t="str">
        <f t="shared" ca="1" si="136"/>
        <v/>
      </c>
      <c r="T717" s="7" t="str">
        <f t="shared" ca="1" si="137"/>
        <v/>
      </c>
      <c r="U717" s="109">
        <v>717</v>
      </c>
      <c r="V717" s="111" t="s">
        <v>1209</v>
      </c>
      <c r="W717" s="111" t="s">
        <v>1916</v>
      </c>
      <c r="X717" s="109" t="str">
        <f t="shared" ca="1" si="143"/>
        <v/>
      </c>
      <c r="BC717"/>
      <c r="BD717"/>
      <c r="BE717"/>
      <c r="BF717"/>
      <c r="BG717" s="59"/>
      <c r="BH717" s="59"/>
      <c r="BI717"/>
      <c r="BJ717"/>
      <c r="BK717"/>
      <c r="BL717" s="3"/>
      <c r="BM717" s="3"/>
      <c r="BN717" s="3"/>
      <c r="BO717" s="3"/>
      <c r="BP717" s="3"/>
      <c r="BQ717"/>
      <c r="BR717"/>
      <c r="BS717"/>
      <c r="BT717"/>
      <c r="BU717"/>
      <c r="BV717"/>
    </row>
    <row r="718" spans="1:74" ht="13.5" customHeight="1">
      <c r="A718" s="55" t="str">
        <f t="shared" ca="1" si="138"/>
        <v/>
      </c>
      <c r="B718" s="5"/>
      <c r="C718" s="5"/>
      <c r="D718" s="5"/>
      <c r="E718" s="6"/>
      <c r="F718" s="5"/>
      <c r="G718" s="5"/>
      <c r="H718" s="5"/>
      <c r="I718" s="5"/>
      <c r="J718" s="116"/>
      <c r="K718" s="109" t="str">
        <f t="shared" ca="1" si="139"/>
        <v/>
      </c>
      <c r="L718" s="8" t="str">
        <f t="shared" ca="1" si="140"/>
        <v/>
      </c>
      <c r="M718" s="7" t="str">
        <f t="shared" ca="1" si="132"/>
        <v/>
      </c>
      <c r="N718" s="8" t="str">
        <f t="shared" ca="1" si="133"/>
        <v/>
      </c>
      <c r="O718" s="7" t="str">
        <f t="shared" ca="1" si="141"/>
        <v/>
      </c>
      <c r="P718" s="7" t="str">
        <f t="shared" ca="1" si="142"/>
        <v/>
      </c>
      <c r="Q718" s="7" t="str">
        <f t="shared" ca="1" si="134"/>
        <v/>
      </c>
      <c r="R718" s="7" t="str">
        <f t="shared" ca="1" si="135"/>
        <v/>
      </c>
      <c r="S718" s="107" t="str">
        <f t="shared" ca="1" si="136"/>
        <v/>
      </c>
      <c r="T718" s="7" t="str">
        <f t="shared" ca="1" si="137"/>
        <v/>
      </c>
      <c r="U718" s="109">
        <v>718</v>
      </c>
      <c r="V718" s="111" t="s">
        <v>1210</v>
      </c>
      <c r="W718" s="111" t="s">
        <v>1917</v>
      </c>
      <c r="X718" s="109" t="str">
        <f t="shared" ca="1" si="143"/>
        <v/>
      </c>
      <c r="BC718"/>
      <c r="BD718"/>
      <c r="BE718"/>
      <c r="BF718"/>
      <c r="BG718" s="59"/>
      <c r="BH718" s="59"/>
      <c r="BI718"/>
      <c r="BJ718"/>
      <c r="BK718"/>
      <c r="BL718" s="3"/>
      <c r="BM718" s="3"/>
      <c r="BN718" s="3"/>
      <c r="BO718" s="3"/>
      <c r="BP718" s="3"/>
      <c r="BQ718"/>
      <c r="BR718"/>
      <c r="BS718"/>
      <c r="BT718"/>
      <c r="BU718"/>
      <c r="BV718"/>
    </row>
    <row r="719" spans="1:74" ht="13.5" customHeight="1">
      <c r="A719" s="55" t="str">
        <f t="shared" ca="1" si="138"/>
        <v/>
      </c>
      <c r="B719" s="5"/>
      <c r="C719" s="5"/>
      <c r="D719" s="5"/>
      <c r="E719" s="6"/>
      <c r="F719" s="5"/>
      <c r="G719" s="5"/>
      <c r="H719" s="5"/>
      <c r="I719" s="5"/>
      <c r="J719" s="116"/>
      <c r="K719" s="109" t="str">
        <f t="shared" ca="1" si="139"/>
        <v/>
      </c>
      <c r="L719" s="8" t="str">
        <f t="shared" ca="1" si="140"/>
        <v/>
      </c>
      <c r="M719" s="7" t="str">
        <f t="shared" ca="1" si="132"/>
        <v/>
      </c>
      <c r="N719" s="8" t="str">
        <f t="shared" ca="1" si="133"/>
        <v/>
      </c>
      <c r="O719" s="7" t="str">
        <f t="shared" ca="1" si="141"/>
        <v/>
      </c>
      <c r="P719" s="7" t="str">
        <f t="shared" ca="1" si="142"/>
        <v/>
      </c>
      <c r="Q719" s="7" t="str">
        <f t="shared" ca="1" si="134"/>
        <v/>
      </c>
      <c r="R719" s="7" t="str">
        <f t="shared" ca="1" si="135"/>
        <v/>
      </c>
      <c r="S719" s="107" t="str">
        <f t="shared" ca="1" si="136"/>
        <v/>
      </c>
      <c r="T719" s="7" t="str">
        <f t="shared" ca="1" si="137"/>
        <v/>
      </c>
      <c r="U719" s="109">
        <v>719</v>
      </c>
      <c r="V719" s="111" t="s">
        <v>1211</v>
      </c>
      <c r="W719" s="111" t="s">
        <v>1918</v>
      </c>
      <c r="X719" s="109" t="str">
        <f t="shared" ca="1" si="143"/>
        <v/>
      </c>
      <c r="BC719"/>
      <c r="BD719"/>
      <c r="BE719"/>
      <c r="BF719"/>
      <c r="BG719" s="59"/>
      <c r="BH719" s="59"/>
      <c r="BI719"/>
      <c r="BJ719"/>
      <c r="BK719"/>
      <c r="BL719" s="3"/>
      <c r="BM719" s="3"/>
      <c r="BN719" s="3"/>
      <c r="BO719" s="3"/>
      <c r="BP719" s="3"/>
      <c r="BQ719"/>
      <c r="BR719"/>
      <c r="BS719"/>
      <c r="BT719"/>
      <c r="BU719"/>
      <c r="BV719"/>
    </row>
    <row r="720" spans="1:74" ht="13.5" customHeight="1">
      <c r="A720" s="55" t="str">
        <f t="shared" ca="1" si="138"/>
        <v/>
      </c>
      <c r="B720" s="5"/>
      <c r="C720" s="5"/>
      <c r="D720" s="5"/>
      <c r="E720" s="6"/>
      <c r="F720" s="5"/>
      <c r="G720" s="5"/>
      <c r="H720" s="5"/>
      <c r="I720" s="5"/>
      <c r="J720" s="116"/>
      <c r="K720" s="109" t="str">
        <f t="shared" ca="1" si="139"/>
        <v/>
      </c>
      <c r="L720" s="8" t="str">
        <f t="shared" ca="1" si="140"/>
        <v/>
      </c>
      <c r="M720" s="7" t="str">
        <f t="shared" ca="1" si="132"/>
        <v/>
      </c>
      <c r="N720" s="8" t="str">
        <f t="shared" ca="1" si="133"/>
        <v/>
      </c>
      <c r="O720" s="7" t="str">
        <f t="shared" ca="1" si="141"/>
        <v/>
      </c>
      <c r="P720" s="7" t="str">
        <f t="shared" ca="1" si="142"/>
        <v/>
      </c>
      <c r="Q720" s="7" t="str">
        <f t="shared" ca="1" si="134"/>
        <v/>
      </c>
      <c r="R720" s="7" t="str">
        <f t="shared" ca="1" si="135"/>
        <v/>
      </c>
      <c r="S720" s="107" t="str">
        <f t="shared" ca="1" si="136"/>
        <v/>
      </c>
      <c r="T720" s="7" t="str">
        <f t="shared" ca="1" si="137"/>
        <v/>
      </c>
      <c r="U720" s="109">
        <v>720</v>
      </c>
      <c r="V720" s="111" t="s">
        <v>1212</v>
      </c>
      <c r="W720" s="111" t="s">
        <v>1919</v>
      </c>
      <c r="X720" s="109" t="str">
        <f t="shared" ca="1" si="143"/>
        <v/>
      </c>
      <c r="BC720"/>
      <c r="BD720"/>
      <c r="BE720"/>
      <c r="BF720"/>
      <c r="BG720" s="59"/>
      <c r="BH720" s="59"/>
      <c r="BI720"/>
      <c r="BJ720"/>
      <c r="BK720"/>
      <c r="BL720" s="3"/>
      <c r="BM720" s="3"/>
      <c r="BN720" s="3"/>
      <c r="BO720" s="3"/>
      <c r="BP720" s="3"/>
      <c r="BQ720"/>
      <c r="BR720"/>
      <c r="BS720"/>
      <c r="BT720"/>
      <c r="BU720"/>
      <c r="BV720"/>
    </row>
    <row r="721" spans="1:74" ht="13.5" customHeight="1">
      <c r="A721" s="55" t="str">
        <f t="shared" ca="1" si="138"/>
        <v/>
      </c>
      <c r="B721" s="5"/>
      <c r="C721" s="5"/>
      <c r="D721" s="5"/>
      <c r="E721" s="6"/>
      <c r="F721" s="5"/>
      <c r="G721" s="5"/>
      <c r="H721" s="5"/>
      <c r="I721" s="5"/>
      <c r="J721" s="116"/>
      <c r="K721" s="109" t="str">
        <f t="shared" ca="1" si="139"/>
        <v/>
      </c>
      <c r="L721" s="8" t="str">
        <f t="shared" ca="1" si="140"/>
        <v/>
      </c>
      <c r="M721" s="7" t="str">
        <f t="shared" ca="1" si="132"/>
        <v/>
      </c>
      <c r="N721" s="8" t="str">
        <f t="shared" ca="1" si="133"/>
        <v/>
      </c>
      <c r="O721" s="7" t="str">
        <f t="shared" ca="1" si="141"/>
        <v/>
      </c>
      <c r="P721" s="7" t="str">
        <f t="shared" ca="1" si="142"/>
        <v/>
      </c>
      <c r="Q721" s="7" t="str">
        <f t="shared" ca="1" si="134"/>
        <v/>
      </c>
      <c r="R721" s="7" t="str">
        <f t="shared" ca="1" si="135"/>
        <v/>
      </c>
      <c r="S721" s="107" t="str">
        <f t="shared" ca="1" si="136"/>
        <v/>
      </c>
      <c r="T721" s="7" t="str">
        <f t="shared" ca="1" si="137"/>
        <v/>
      </c>
      <c r="U721" s="109">
        <v>721</v>
      </c>
      <c r="V721" s="111" t="s">
        <v>1213</v>
      </c>
      <c r="W721" s="111" t="s">
        <v>1920</v>
      </c>
      <c r="X721" s="109" t="str">
        <f t="shared" ca="1" si="143"/>
        <v/>
      </c>
      <c r="BC721"/>
      <c r="BD721"/>
      <c r="BE721"/>
      <c r="BF721"/>
      <c r="BG721" s="59"/>
      <c r="BH721" s="59"/>
      <c r="BI721"/>
      <c r="BJ721"/>
      <c r="BK721"/>
      <c r="BL721" s="3"/>
      <c r="BM721" s="3"/>
      <c r="BN721" s="3"/>
      <c r="BO721" s="3"/>
      <c r="BP721" s="3"/>
      <c r="BQ721"/>
      <c r="BR721"/>
      <c r="BS721"/>
      <c r="BT721"/>
      <c r="BU721"/>
      <c r="BV721"/>
    </row>
    <row r="722" spans="1:74" ht="13.5" customHeight="1">
      <c r="A722" s="55" t="str">
        <f t="shared" ca="1" si="138"/>
        <v/>
      </c>
      <c r="B722" s="5"/>
      <c r="C722" s="5"/>
      <c r="D722" s="5"/>
      <c r="E722" s="6"/>
      <c r="F722" s="5"/>
      <c r="G722" s="5"/>
      <c r="H722" s="5"/>
      <c r="I722" s="5"/>
      <c r="J722" s="116"/>
      <c r="K722" s="109" t="str">
        <f t="shared" ca="1" si="139"/>
        <v/>
      </c>
      <c r="L722" s="8" t="str">
        <f t="shared" ca="1" si="140"/>
        <v/>
      </c>
      <c r="M722" s="7" t="str">
        <f t="shared" ca="1" si="132"/>
        <v/>
      </c>
      <c r="N722" s="8" t="str">
        <f t="shared" ca="1" si="133"/>
        <v/>
      </c>
      <c r="O722" s="7" t="str">
        <f t="shared" ca="1" si="141"/>
        <v/>
      </c>
      <c r="P722" s="7" t="str">
        <f t="shared" ca="1" si="142"/>
        <v/>
      </c>
      <c r="Q722" s="7" t="str">
        <f t="shared" ca="1" si="134"/>
        <v/>
      </c>
      <c r="R722" s="7" t="str">
        <f t="shared" ca="1" si="135"/>
        <v/>
      </c>
      <c r="S722" s="107" t="str">
        <f t="shared" ca="1" si="136"/>
        <v/>
      </c>
      <c r="T722" s="7" t="str">
        <f t="shared" ca="1" si="137"/>
        <v/>
      </c>
      <c r="U722" s="109">
        <v>722</v>
      </c>
      <c r="V722" s="111" t="s">
        <v>1214</v>
      </c>
      <c r="W722" s="111" t="s">
        <v>1921</v>
      </c>
      <c r="X722" s="109" t="str">
        <f t="shared" ca="1" si="143"/>
        <v/>
      </c>
      <c r="BC722"/>
      <c r="BD722"/>
      <c r="BE722"/>
      <c r="BF722"/>
      <c r="BG722" s="59"/>
      <c r="BH722" s="59"/>
      <c r="BI722"/>
      <c r="BJ722"/>
      <c r="BK722"/>
      <c r="BL722" s="3"/>
      <c r="BM722" s="3"/>
      <c r="BN722" s="3"/>
      <c r="BO722" s="3"/>
      <c r="BP722" s="3"/>
      <c r="BQ722"/>
      <c r="BR722"/>
      <c r="BS722"/>
      <c r="BT722"/>
      <c r="BU722"/>
      <c r="BV722"/>
    </row>
    <row r="723" spans="1:74" ht="13.5" customHeight="1">
      <c r="A723" s="55" t="str">
        <f t="shared" ca="1" si="138"/>
        <v/>
      </c>
      <c r="B723" s="5"/>
      <c r="C723" s="5"/>
      <c r="D723" s="5"/>
      <c r="E723" s="6"/>
      <c r="F723" s="5"/>
      <c r="G723" s="5"/>
      <c r="H723" s="5"/>
      <c r="I723" s="5"/>
      <c r="J723" s="116"/>
      <c r="K723" s="109" t="str">
        <f t="shared" ca="1" si="139"/>
        <v/>
      </c>
      <c r="L723" s="8" t="str">
        <f t="shared" ca="1" si="140"/>
        <v/>
      </c>
      <c r="M723" s="7" t="str">
        <f t="shared" ca="1" si="132"/>
        <v/>
      </c>
      <c r="N723" s="8" t="str">
        <f t="shared" ca="1" si="133"/>
        <v/>
      </c>
      <c r="O723" s="7" t="str">
        <f t="shared" ca="1" si="141"/>
        <v/>
      </c>
      <c r="P723" s="7" t="str">
        <f t="shared" ca="1" si="142"/>
        <v/>
      </c>
      <c r="Q723" s="7" t="str">
        <f t="shared" ca="1" si="134"/>
        <v/>
      </c>
      <c r="R723" s="7" t="str">
        <f t="shared" ca="1" si="135"/>
        <v/>
      </c>
      <c r="S723" s="107" t="str">
        <f t="shared" ca="1" si="136"/>
        <v/>
      </c>
      <c r="T723" s="7" t="str">
        <f t="shared" ca="1" si="137"/>
        <v/>
      </c>
      <c r="U723" s="109">
        <v>723</v>
      </c>
      <c r="V723" s="111" t="s">
        <v>1215</v>
      </c>
      <c r="W723" s="111" t="s">
        <v>1922</v>
      </c>
      <c r="X723" s="109" t="str">
        <f t="shared" ca="1" si="143"/>
        <v/>
      </c>
      <c r="BC723"/>
      <c r="BD723"/>
      <c r="BE723"/>
      <c r="BF723"/>
      <c r="BG723" s="59"/>
      <c r="BH723" s="59"/>
      <c r="BI723"/>
      <c r="BJ723"/>
      <c r="BK723"/>
      <c r="BL723" s="3"/>
      <c r="BM723" s="3"/>
      <c r="BN723" s="3"/>
      <c r="BO723" s="3"/>
      <c r="BP723" s="3"/>
      <c r="BQ723"/>
      <c r="BR723"/>
      <c r="BS723"/>
      <c r="BT723"/>
      <c r="BU723"/>
      <c r="BV723"/>
    </row>
    <row r="724" spans="1:74" ht="13.5" customHeight="1">
      <c r="A724" s="55" t="str">
        <f t="shared" ca="1" si="138"/>
        <v/>
      </c>
      <c r="B724" s="5"/>
      <c r="C724" s="5"/>
      <c r="D724" s="5"/>
      <c r="E724" s="6"/>
      <c r="F724" s="5"/>
      <c r="G724" s="5"/>
      <c r="H724" s="5"/>
      <c r="I724" s="5"/>
      <c r="J724" s="116"/>
      <c r="K724" s="109" t="str">
        <f t="shared" ca="1" si="139"/>
        <v/>
      </c>
      <c r="L724" s="8" t="str">
        <f t="shared" ca="1" si="140"/>
        <v/>
      </c>
      <c r="M724" s="7" t="str">
        <f t="shared" ca="1" si="132"/>
        <v/>
      </c>
      <c r="N724" s="8" t="str">
        <f t="shared" ca="1" si="133"/>
        <v/>
      </c>
      <c r="O724" s="7" t="str">
        <f t="shared" ca="1" si="141"/>
        <v/>
      </c>
      <c r="P724" s="7" t="str">
        <f t="shared" ca="1" si="142"/>
        <v/>
      </c>
      <c r="Q724" s="7" t="str">
        <f t="shared" ca="1" si="134"/>
        <v/>
      </c>
      <c r="R724" s="7" t="str">
        <f t="shared" ca="1" si="135"/>
        <v/>
      </c>
      <c r="S724" s="107" t="str">
        <f t="shared" ca="1" si="136"/>
        <v/>
      </c>
      <c r="T724" s="7" t="str">
        <f t="shared" ca="1" si="137"/>
        <v/>
      </c>
      <c r="U724" s="109">
        <v>724</v>
      </c>
      <c r="V724" s="111" t="s">
        <v>1216</v>
      </c>
      <c r="W724" s="111" t="s">
        <v>1923</v>
      </c>
      <c r="X724" s="109" t="str">
        <f t="shared" ca="1" si="143"/>
        <v/>
      </c>
      <c r="BC724"/>
      <c r="BD724"/>
      <c r="BE724"/>
      <c r="BF724"/>
      <c r="BG724" s="59"/>
      <c r="BH724" s="59"/>
      <c r="BI724"/>
      <c r="BJ724"/>
      <c r="BK724"/>
      <c r="BL724" s="3"/>
      <c r="BM724" s="3"/>
      <c r="BN724" s="3"/>
      <c r="BO724" s="3"/>
      <c r="BP724" s="3"/>
      <c r="BQ724"/>
      <c r="BR724"/>
      <c r="BS724"/>
      <c r="BT724"/>
      <c r="BU724"/>
      <c r="BV724"/>
    </row>
    <row r="725" spans="1:74" ht="13.5" customHeight="1">
      <c r="A725" s="55" t="str">
        <f t="shared" ca="1" si="138"/>
        <v/>
      </c>
      <c r="B725" s="5"/>
      <c r="C725" s="5"/>
      <c r="D725" s="5"/>
      <c r="E725" s="6"/>
      <c r="F725" s="5"/>
      <c r="G725" s="5"/>
      <c r="H725" s="5"/>
      <c r="I725" s="5"/>
      <c r="J725" s="116"/>
      <c r="K725" s="109" t="str">
        <f t="shared" ca="1" si="139"/>
        <v/>
      </c>
      <c r="L725" s="8" t="str">
        <f t="shared" ca="1" si="140"/>
        <v/>
      </c>
      <c r="M725" s="7" t="str">
        <f t="shared" ca="1" si="132"/>
        <v/>
      </c>
      <c r="N725" s="8" t="str">
        <f t="shared" ca="1" si="133"/>
        <v/>
      </c>
      <c r="O725" s="7" t="str">
        <f t="shared" ca="1" si="141"/>
        <v/>
      </c>
      <c r="P725" s="7" t="str">
        <f t="shared" ca="1" si="142"/>
        <v/>
      </c>
      <c r="Q725" s="7" t="str">
        <f t="shared" ca="1" si="134"/>
        <v/>
      </c>
      <c r="R725" s="7" t="str">
        <f t="shared" ca="1" si="135"/>
        <v/>
      </c>
      <c r="S725" s="107" t="str">
        <f t="shared" ca="1" si="136"/>
        <v/>
      </c>
      <c r="T725" s="7" t="str">
        <f t="shared" ca="1" si="137"/>
        <v/>
      </c>
      <c r="U725" s="109">
        <v>725</v>
      </c>
      <c r="V725" s="111" t="s">
        <v>1217</v>
      </c>
      <c r="W725" s="111" t="s">
        <v>1924</v>
      </c>
      <c r="X725" s="109" t="str">
        <f t="shared" ca="1" si="143"/>
        <v/>
      </c>
      <c r="BC725"/>
      <c r="BD725"/>
      <c r="BE725"/>
      <c r="BF725"/>
      <c r="BG725" s="59"/>
      <c r="BH725" s="59"/>
      <c r="BI725"/>
      <c r="BJ725"/>
      <c r="BK725"/>
      <c r="BL725" s="3"/>
      <c r="BM725" s="3"/>
      <c r="BN725" s="3"/>
      <c r="BO725" s="3"/>
      <c r="BP725" s="3"/>
      <c r="BQ725"/>
      <c r="BR725"/>
      <c r="BS725"/>
      <c r="BT725"/>
      <c r="BU725"/>
      <c r="BV725"/>
    </row>
    <row r="726" spans="1:74" ht="13.5" customHeight="1">
      <c r="A726" s="55" t="str">
        <f t="shared" ca="1" si="138"/>
        <v/>
      </c>
      <c r="B726" s="5"/>
      <c r="C726" s="5"/>
      <c r="D726" s="5"/>
      <c r="E726" s="6"/>
      <c r="F726" s="5"/>
      <c r="G726" s="5"/>
      <c r="H726" s="5"/>
      <c r="I726" s="5"/>
      <c r="J726" s="116"/>
      <c r="K726" s="109" t="str">
        <f t="shared" ca="1" si="139"/>
        <v/>
      </c>
      <c r="L726" s="8" t="str">
        <f t="shared" ca="1" si="140"/>
        <v/>
      </c>
      <c r="M726" s="7" t="str">
        <f t="shared" ca="1" si="132"/>
        <v/>
      </c>
      <c r="N726" s="8" t="str">
        <f t="shared" ca="1" si="133"/>
        <v/>
      </c>
      <c r="O726" s="7" t="str">
        <f t="shared" ca="1" si="141"/>
        <v/>
      </c>
      <c r="P726" s="7" t="str">
        <f t="shared" ca="1" si="142"/>
        <v/>
      </c>
      <c r="Q726" s="7" t="str">
        <f t="shared" ca="1" si="134"/>
        <v/>
      </c>
      <c r="R726" s="7" t="str">
        <f t="shared" ca="1" si="135"/>
        <v/>
      </c>
      <c r="S726" s="107" t="str">
        <f t="shared" ca="1" si="136"/>
        <v/>
      </c>
      <c r="T726" s="7" t="str">
        <f t="shared" ca="1" si="137"/>
        <v/>
      </c>
      <c r="U726" s="109">
        <v>726</v>
      </c>
      <c r="V726" s="111" t="s">
        <v>1218</v>
      </c>
      <c r="W726" s="111" t="s">
        <v>1925</v>
      </c>
      <c r="X726" s="109" t="str">
        <f t="shared" ca="1" si="143"/>
        <v/>
      </c>
      <c r="BC726"/>
      <c r="BD726"/>
      <c r="BE726"/>
      <c r="BF726"/>
      <c r="BG726" s="59"/>
      <c r="BH726" s="59"/>
      <c r="BI726"/>
      <c r="BJ726"/>
      <c r="BK726"/>
      <c r="BL726" s="3"/>
      <c r="BM726" s="3"/>
      <c r="BN726" s="3"/>
      <c r="BO726" s="3"/>
      <c r="BP726" s="3"/>
      <c r="BQ726"/>
      <c r="BR726"/>
      <c r="BS726"/>
      <c r="BT726"/>
      <c r="BU726"/>
      <c r="BV726"/>
    </row>
    <row r="727" spans="1:74" ht="13.5" customHeight="1">
      <c r="A727" s="55" t="str">
        <f t="shared" ca="1" si="138"/>
        <v/>
      </c>
      <c r="B727" s="5"/>
      <c r="C727" s="5"/>
      <c r="D727" s="5"/>
      <c r="E727" s="6"/>
      <c r="F727" s="5"/>
      <c r="G727" s="5"/>
      <c r="H727" s="5"/>
      <c r="I727" s="5"/>
      <c r="J727" s="116"/>
      <c r="K727" s="109" t="str">
        <f t="shared" ca="1" si="139"/>
        <v/>
      </c>
      <c r="L727" s="8" t="str">
        <f t="shared" ca="1" si="140"/>
        <v/>
      </c>
      <c r="M727" s="7" t="str">
        <f t="shared" ca="1" si="132"/>
        <v/>
      </c>
      <c r="N727" s="8" t="str">
        <f t="shared" ca="1" si="133"/>
        <v/>
      </c>
      <c r="O727" s="7" t="str">
        <f t="shared" ca="1" si="141"/>
        <v/>
      </c>
      <c r="P727" s="7" t="str">
        <f t="shared" ca="1" si="142"/>
        <v/>
      </c>
      <c r="Q727" s="7" t="str">
        <f t="shared" ca="1" si="134"/>
        <v/>
      </c>
      <c r="R727" s="7" t="str">
        <f t="shared" ca="1" si="135"/>
        <v/>
      </c>
      <c r="S727" s="107" t="str">
        <f t="shared" ca="1" si="136"/>
        <v/>
      </c>
      <c r="T727" s="7" t="str">
        <f t="shared" ca="1" si="137"/>
        <v/>
      </c>
      <c r="U727" s="109">
        <v>727</v>
      </c>
      <c r="V727" s="111" t="s">
        <v>1219</v>
      </c>
      <c r="W727" s="111" t="s">
        <v>1926</v>
      </c>
      <c r="X727" s="109" t="str">
        <f t="shared" ca="1" si="143"/>
        <v/>
      </c>
      <c r="BC727"/>
      <c r="BD727"/>
      <c r="BE727"/>
      <c r="BF727"/>
      <c r="BG727" s="59"/>
      <c r="BH727" s="59"/>
      <c r="BI727"/>
      <c r="BJ727"/>
      <c r="BK727"/>
      <c r="BL727" s="3"/>
      <c r="BM727" s="3"/>
      <c r="BN727" s="3"/>
      <c r="BO727" s="3"/>
      <c r="BP727" s="3"/>
      <c r="BQ727"/>
      <c r="BR727"/>
      <c r="BS727"/>
      <c r="BT727"/>
      <c r="BU727"/>
      <c r="BV727"/>
    </row>
    <row r="728" spans="1:74" ht="13.5" customHeight="1">
      <c r="A728" s="55" t="str">
        <f t="shared" ca="1" si="138"/>
        <v/>
      </c>
      <c r="B728" s="5"/>
      <c r="C728" s="5"/>
      <c r="D728" s="5"/>
      <c r="E728" s="6"/>
      <c r="F728" s="5"/>
      <c r="G728" s="5"/>
      <c r="H728" s="5"/>
      <c r="I728" s="5"/>
      <c r="J728" s="116"/>
      <c r="K728" s="109" t="str">
        <f t="shared" ca="1" si="139"/>
        <v/>
      </c>
      <c r="L728" s="8" t="str">
        <f t="shared" ca="1" si="140"/>
        <v/>
      </c>
      <c r="M728" s="7" t="str">
        <f t="shared" ca="1" si="132"/>
        <v/>
      </c>
      <c r="N728" s="8" t="str">
        <f t="shared" ca="1" si="133"/>
        <v/>
      </c>
      <c r="O728" s="7" t="str">
        <f t="shared" ca="1" si="141"/>
        <v/>
      </c>
      <c r="P728" s="7" t="str">
        <f t="shared" ca="1" si="142"/>
        <v/>
      </c>
      <c r="Q728" s="7" t="str">
        <f t="shared" ca="1" si="134"/>
        <v/>
      </c>
      <c r="R728" s="7" t="str">
        <f t="shared" ca="1" si="135"/>
        <v/>
      </c>
      <c r="S728" s="107" t="str">
        <f t="shared" ca="1" si="136"/>
        <v/>
      </c>
      <c r="T728" s="7" t="str">
        <f t="shared" ca="1" si="137"/>
        <v/>
      </c>
      <c r="U728" s="109">
        <v>728</v>
      </c>
      <c r="V728" s="111" t="s">
        <v>1220</v>
      </c>
      <c r="W728" s="111" t="s">
        <v>1927</v>
      </c>
      <c r="X728" s="109" t="str">
        <f t="shared" ca="1" si="143"/>
        <v/>
      </c>
      <c r="BC728"/>
      <c r="BD728"/>
      <c r="BE728"/>
      <c r="BF728"/>
      <c r="BG728" s="59"/>
      <c r="BH728" s="59"/>
      <c r="BI728"/>
      <c r="BJ728"/>
      <c r="BK728"/>
      <c r="BL728" s="3"/>
      <c r="BM728" s="3"/>
      <c r="BN728" s="3"/>
      <c r="BO728" s="3"/>
      <c r="BP728" s="3"/>
      <c r="BQ728"/>
      <c r="BR728"/>
      <c r="BS728"/>
      <c r="BT728"/>
      <c r="BU728"/>
      <c r="BV728"/>
    </row>
    <row r="729" spans="1:74" ht="13.5" customHeight="1">
      <c r="A729" s="55" t="str">
        <f t="shared" ca="1" si="138"/>
        <v/>
      </c>
      <c r="B729" s="5"/>
      <c r="C729" s="5"/>
      <c r="D729" s="5"/>
      <c r="E729" s="6"/>
      <c r="F729" s="5"/>
      <c r="G729" s="5"/>
      <c r="H729" s="5"/>
      <c r="I729" s="5"/>
      <c r="J729" s="116"/>
      <c r="K729" s="109" t="str">
        <f t="shared" ca="1" si="139"/>
        <v/>
      </c>
      <c r="L729" s="8" t="str">
        <f t="shared" ca="1" si="140"/>
        <v/>
      </c>
      <c r="M729" s="7" t="str">
        <f t="shared" ca="1" si="132"/>
        <v/>
      </c>
      <c r="N729" s="8" t="str">
        <f t="shared" ca="1" si="133"/>
        <v/>
      </c>
      <c r="O729" s="7" t="str">
        <f t="shared" ca="1" si="141"/>
        <v/>
      </c>
      <c r="P729" s="7" t="str">
        <f t="shared" ca="1" si="142"/>
        <v/>
      </c>
      <c r="Q729" s="7" t="str">
        <f t="shared" ca="1" si="134"/>
        <v/>
      </c>
      <c r="R729" s="7" t="str">
        <f t="shared" ca="1" si="135"/>
        <v/>
      </c>
      <c r="S729" s="107" t="str">
        <f t="shared" ca="1" si="136"/>
        <v/>
      </c>
      <c r="T729" s="7" t="str">
        <f t="shared" ca="1" si="137"/>
        <v/>
      </c>
      <c r="U729" s="109">
        <v>729</v>
      </c>
      <c r="V729" s="111" t="s">
        <v>1221</v>
      </c>
      <c r="W729" s="111" t="s">
        <v>2556</v>
      </c>
      <c r="X729" s="109" t="str">
        <f t="shared" ca="1" si="143"/>
        <v/>
      </c>
      <c r="BC729"/>
      <c r="BD729"/>
      <c r="BE729"/>
      <c r="BF729"/>
      <c r="BG729" s="59"/>
      <c r="BH729" s="59"/>
      <c r="BI729"/>
      <c r="BJ729"/>
      <c r="BK729"/>
      <c r="BL729" s="3"/>
      <c r="BM729" s="3"/>
      <c r="BN729" s="3"/>
      <c r="BO729" s="3"/>
      <c r="BP729" s="3"/>
      <c r="BQ729"/>
      <c r="BR729"/>
      <c r="BS729"/>
      <c r="BT729"/>
      <c r="BU729"/>
      <c r="BV729"/>
    </row>
    <row r="730" spans="1:74" ht="13.5" customHeight="1">
      <c r="A730" s="55" t="str">
        <f t="shared" ca="1" si="138"/>
        <v/>
      </c>
      <c r="B730" s="5"/>
      <c r="C730" s="5"/>
      <c r="D730" s="5"/>
      <c r="E730" s="6"/>
      <c r="F730" s="5"/>
      <c r="G730" s="5"/>
      <c r="H730" s="5"/>
      <c r="I730" s="5"/>
      <c r="J730" s="116"/>
      <c r="K730" s="109" t="str">
        <f t="shared" ca="1" si="139"/>
        <v/>
      </c>
      <c r="L730" s="8" t="str">
        <f t="shared" ca="1" si="140"/>
        <v/>
      </c>
      <c r="M730" s="7" t="str">
        <f t="shared" ca="1" si="132"/>
        <v/>
      </c>
      <c r="N730" s="8" t="str">
        <f t="shared" ca="1" si="133"/>
        <v/>
      </c>
      <c r="O730" s="7" t="str">
        <f t="shared" ca="1" si="141"/>
        <v/>
      </c>
      <c r="P730" s="7" t="str">
        <f t="shared" ca="1" si="142"/>
        <v/>
      </c>
      <c r="Q730" s="7" t="str">
        <f t="shared" ca="1" si="134"/>
        <v/>
      </c>
      <c r="R730" s="7" t="str">
        <f t="shared" ca="1" si="135"/>
        <v/>
      </c>
      <c r="S730" s="107" t="str">
        <f t="shared" ca="1" si="136"/>
        <v/>
      </c>
      <c r="T730" s="7" t="str">
        <f t="shared" ca="1" si="137"/>
        <v/>
      </c>
      <c r="U730" s="109">
        <v>730</v>
      </c>
      <c r="V730" s="111" t="s">
        <v>1222</v>
      </c>
      <c r="W730" s="111" t="s">
        <v>1928</v>
      </c>
      <c r="X730" s="109" t="str">
        <f t="shared" ca="1" si="143"/>
        <v/>
      </c>
      <c r="BC730"/>
      <c r="BD730"/>
      <c r="BE730"/>
      <c r="BF730"/>
      <c r="BG730" s="59"/>
      <c r="BH730" s="59"/>
      <c r="BI730"/>
      <c r="BJ730"/>
      <c r="BK730"/>
      <c r="BL730" s="3"/>
      <c r="BM730" s="3"/>
      <c r="BN730" s="3"/>
      <c r="BO730" s="3"/>
      <c r="BP730" s="3"/>
      <c r="BQ730"/>
      <c r="BR730"/>
      <c r="BS730"/>
      <c r="BT730"/>
      <c r="BU730"/>
      <c r="BV730"/>
    </row>
    <row r="731" spans="1:74" ht="13.5" customHeight="1">
      <c r="A731" s="55" t="str">
        <f t="shared" ca="1" si="138"/>
        <v/>
      </c>
      <c r="B731" s="5"/>
      <c r="C731" s="5"/>
      <c r="D731" s="5"/>
      <c r="E731" s="6"/>
      <c r="F731" s="5"/>
      <c r="G731" s="5"/>
      <c r="H731" s="5"/>
      <c r="I731" s="5"/>
      <c r="J731" s="116"/>
      <c r="K731" s="109" t="str">
        <f t="shared" ca="1" si="139"/>
        <v/>
      </c>
      <c r="L731" s="8" t="str">
        <f t="shared" ca="1" si="140"/>
        <v/>
      </c>
      <c r="M731" s="7" t="str">
        <f t="shared" ca="1" si="132"/>
        <v/>
      </c>
      <c r="N731" s="8" t="str">
        <f t="shared" ca="1" si="133"/>
        <v/>
      </c>
      <c r="O731" s="7" t="str">
        <f t="shared" ca="1" si="141"/>
        <v/>
      </c>
      <c r="P731" s="7" t="str">
        <f t="shared" ca="1" si="142"/>
        <v/>
      </c>
      <c r="Q731" s="7" t="str">
        <f t="shared" ca="1" si="134"/>
        <v/>
      </c>
      <c r="R731" s="7" t="str">
        <f t="shared" ca="1" si="135"/>
        <v/>
      </c>
      <c r="S731" s="107" t="str">
        <f t="shared" ca="1" si="136"/>
        <v/>
      </c>
      <c r="T731" s="7" t="str">
        <f t="shared" ca="1" si="137"/>
        <v/>
      </c>
      <c r="U731" s="109">
        <v>731</v>
      </c>
      <c r="V731" s="111" t="s">
        <v>1223</v>
      </c>
      <c r="W731" s="111" t="s">
        <v>1929</v>
      </c>
      <c r="X731" s="109" t="str">
        <f t="shared" ca="1" si="143"/>
        <v/>
      </c>
      <c r="BC731"/>
      <c r="BD731"/>
      <c r="BE731"/>
      <c r="BF731"/>
      <c r="BG731" s="59"/>
      <c r="BH731" s="59"/>
      <c r="BI731"/>
      <c r="BJ731"/>
      <c r="BK731"/>
      <c r="BL731" s="3"/>
      <c r="BM731" s="3"/>
      <c r="BN731" s="3"/>
      <c r="BO731" s="3"/>
      <c r="BP731" s="3"/>
      <c r="BQ731"/>
      <c r="BR731"/>
      <c r="BS731"/>
      <c r="BT731"/>
      <c r="BU731"/>
      <c r="BV731"/>
    </row>
    <row r="732" spans="1:74" ht="13.5" customHeight="1">
      <c r="A732" s="55" t="str">
        <f t="shared" ca="1" si="138"/>
        <v/>
      </c>
      <c r="B732" s="5"/>
      <c r="C732" s="5"/>
      <c r="D732" s="5"/>
      <c r="E732" s="6"/>
      <c r="F732" s="5"/>
      <c r="G732" s="5"/>
      <c r="H732" s="5"/>
      <c r="I732" s="5"/>
      <c r="J732" s="116"/>
      <c r="K732" s="109" t="str">
        <f t="shared" ca="1" si="139"/>
        <v/>
      </c>
      <c r="L732" s="8" t="str">
        <f t="shared" ca="1" si="140"/>
        <v/>
      </c>
      <c r="M732" s="7" t="str">
        <f t="shared" ca="1" si="132"/>
        <v/>
      </c>
      <c r="N732" s="8" t="str">
        <f t="shared" ca="1" si="133"/>
        <v/>
      </c>
      <c r="O732" s="7" t="str">
        <f t="shared" ca="1" si="141"/>
        <v/>
      </c>
      <c r="P732" s="7" t="str">
        <f t="shared" ca="1" si="142"/>
        <v/>
      </c>
      <c r="Q732" s="7" t="str">
        <f t="shared" ca="1" si="134"/>
        <v/>
      </c>
      <c r="R732" s="7" t="str">
        <f t="shared" ca="1" si="135"/>
        <v/>
      </c>
      <c r="S732" s="107" t="str">
        <f t="shared" ca="1" si="136"/>
        <v/>
      </c>
      <c r="T732" s="7" t="str">
        <f t="shared" ca="1" si="137"/>
        <v/>
      </c>
      <c r="U732" s="109">
        <v>732</v>
      </c>
      <c r="V732" s="111" t="s">
        <v>1224</v>
      </c>
      <c r="W732" s="111" t="s">
        <v>1930</v>
      </c>
      <c r="X732" s="109" t="str">
        <f t="shared" ca="1" si="143"/>
        <v/>
      </c>
      <c r="BC732"/>
      <c r="BD732"/>
      <c r="BE732"/>
      <c r="BF732"/>
      <c r="BG732" s="59"/>
      <c r="BH732" s="59"/>
      <c r="BI732"/>
      <c r="BJ732"/>
      <c r="BK732"/>
      <c r="BL732" s="3"/>
      <c r="BM732" s="3"/>
      <c r="BN732" s="3"/>
      <c r="BO732" s="3"/>
      <c r="BP732" s="3"/>
      <c r="BQ732"/>
      <c r="BR732"/>
      <c r="BS732"/>
      <c r="BT732"/>
      <c r="BU732"/>
      <c r="BV732"/>
    </row>
    <row r="733" spans="1:74" ht="13.5" customHeight="1">
      <c r="A733" s="55" t="str">
        <f t="shared" ca="1" si="138"/>
        <v/>
      </c>
      <c r="B733" s="5"/>
      <c r="C733" s="5"/>
      <c r="D733" s="5"/>
      <c r="E733" s="6"/>
      <c r="F733" s="5"/>
      <c r="G733" s="5"/>
      <c r="H733" s="5"/>
      <c r="I733" s="5"/>
      <c r="J733" s="116"/>
      <c r="K733" s="109" t="str">
        <f t="shared" ca="1" si="139"/>
        <v/>
      </c>
      <c r="L733" s="8" t="str">
        <f t="shared" ca="1" si="140"/>
        <v/>
      </c>
      <c r="M733" s="7" t="str">
        <f t="shared" ca="1" si="132"/>
        <v/>
      </c>
      <c r="N733" s="8" t="str">
        <f t="shared" ca="1" si="133"/>
        <v/>
      </c>
      <c r="O733" s="7" t="str">
        <f t="shared" ca="1" si="141"/>
        <v/>
      </c>
      <c r="P733" s="7" t="str">
        <f t="shared" ca="1" si="142"/>
        <v/>
      </c>
      <c r="Q733" s="7" t="str">
        <f t="shared" ca="1" si="134"/>
        <v/>
      </c>
      <c r="R733" s="7" t="str">
        <f t="shared" ca="1" si="135"/>
        <v/>
      </c>
      <c r="S733" s="107" t="str">
        <f t="shared" ca="1" si="136"/>
        <v/>
      </c>
      <c r="T733" s="7" t="str">
        <f t="shared" ca="1" si="137"/>
        <v/>
      </c>
      <c r="U733" s="109">
        <v>733</v>
      </c>
      <c r="V733" s="111" t="s">
        <v>1225</v>
      </c>
      <c r="W733" s="111" t="s">
        <v>1931</v>
      </c>
      <c r="X733" s="109" t="str">
        <f t="shared" ca="1" si="143"/>
        <v/>
      </c>
      <c r="BC733"/>
      <c r="BD733"/>
      <c r="BE733"/>
      <c r="BF733"/>
      <c r="BG733" s="59"/>
      <c r="BH733" s="59"/>
      <c r="BI733"/>
      <c r="BJ733"/>
      <c r="BK733"/>
      <c r="BL733" s="3"/>
      <c r="BM733" s="3"/>
      <c r="BN733" s="3"/>
      <c r="BO733" s="3"/>
      <c r="BP733" s="3"/>
      <c r="BQ733"/>
      <c r="BR733"/>
      <c r="BS733"/>
      <c r="BT733"/>
      <c r="BU733"/>
      <c r="BV733"/>
    </row>
    <row r="734" spans="1:74" ht="13.5" customHeight="1">
      <c r="A734" s="55" t="str">
        <f t="shared" ca="1" si="138"/>
        <v/>
      </c>
      <c r="B734" s="5"/>
      <c r="C734" s="5"/>
      <c r="D734" s="5"/>
      <c r="E734" s="6"/>
      <c r="F734" s="5"/>
      <c r="G734" s="5"/>
      <c r="H734" s="5"/>
      <c r="I734" s="5"/>
      <c r="J734" s="116"/>
      <c r="K734" s="109" t="str">
        <f t="shared" ca="1" si="139"/>
        <v/>
      </c>
      <c r="L734" s="8" t="str">
        <f t="shared" ca="1" si="140"/>
        <v/>
      </c>
      <c r="M734" s="7" t="str">
        <f t="shared" ca="1" si="132"/>
        <v/>
      </c>
      <c r="N734" s="8" t="str">
        <f t="shared" ca="1" si="133"/>
        <v/>
      </c>
      <c r="O734" s="7" t="str">
        <f t="shared" ca="1" si="141"/>
        <v/>
      </c>
      <c r="P734" s="7" t="str">
        <f t="shared" ca="1" si="142"/>
        <v/>
      </c>
      <c r="Q734" s="7" t="str">
        <f t="shared" ca="1" si="134"/>
        <v/>
      </c>
      <c r="R734" s="7" t="str">
        <f t="shared" ca="1" si="135"/>
        <v/>
      </c>
      <c r="S734" s="107" t="str">
        <f t="shared" ca="1" si="136"/>
        <v/>
      </c>
      <c r="T734" s="7" t="str">
        <f t="shared" ca="1" si="137"/>
        <v/>
      </c>
      <c r="U734" s="109">
        <v>734</v>
      </c>
      <c r="V734" s="111" t="s">
        <v>1226</v>
      </c>
      <c r="W734" s="111" t="s">
        <v>1932</v>
      </c>
      <c r="X734" s="109" t="str">
        <f t="shared" ca="1" si="143"/>
        <v/>
      </c>
      <c r="BC734"/>
      <c r="BD734"/>
      <c r="BE734"/>
      <c r="BF734"/>
      <c r="BG734" s="59"/>
      <c r="BH734" s="59"/>
      <c r="BI734"/>
      <c r="BJ734"/>
      <c r="BK734"/>
      <c r="BL734" s="3"/>
      <c r="BM734" s="3"/>
      <c r="BN734" s="3"/>
      <c r="BO734" s="3"/>
      <c r="BP734" s="3"/>
      <c r="BQ734"/>
      <c r="BR734"/>
      <c r="BS734"/>
      <c r="BT734"/>
      <c r="BU734"/>
      <c r="BV734"/>
    </row>
    <row r="735" spans="1:74" ht="13.5" customHeight="1">
      <c r="A735" s="55" t="str">
        <f t="shared" ca="1" si="138"/>
        <v/>
      </c>
      <c r="B735" s="5"/>
      <c r="C735" s="5"/>
      <c r="D735" s="5"/>
      <c r="E735" s="6"/>
      <c r="F735" s="5"/>
      <c r="G735" s="5"/>
      <c r="H735" s="5"/>
      <c r="I735" s="5"/>
      <c r="J735" s="116"/>
      <c r="K735" s="109" t="str">
        <f t="shared" ca="1" si="139"/>
        <v/>
      </c>
      <c r="L735" s="8" t="str">
        <f t="shared" ca="1" si="140"/>
        <v/>
      </c>
      <c r="M735" s="7" t="str">
        <f t="shared" ca="1" si="132"/>
        <v/>
      </c>
      <c r="N735" s="8" t="str">
        <f t="shared" ca="1" si="133"/>
        <v/>
      </c>
      <c r="O735" s="7" t="str">
        <f t="shared" ca="1" si="141"/>
        <v/>
      </c>
      <c r="P735" s="7" t="str">
        <f t="shared" ca="1" si="142"/>
        <v/>
      </c>
      <c r="Q735" s="7" t="str">
        <f t="shared" ca="1" si="134"/>
        <v/>
      </c>
      <c r="R735" s="7" t="str">
        <f t="shared" ca="1" si="135"/>
        <v/>
      </c>
      <c r="S735" s="107" t="str">
        <f t="shared" ca="1" si="136"/>
        <v/>
      </c>
      <c r="T735" s="7" t="str">
        <f t="shared" ca="1" si="137"/>
        <v/>
      </c>
      <c r="U735" s="109">
        <v>735</v>
      </c>
      <c r="V735" s="111" t="s">
        <v>1227</v>
      </c>
      <c r="W735" s="111" t="s">
        <v>1933</v>
      </c>
      <c r="X735" s="109" t="str">
        <f t="shared" ca="1" si="143"/>
        <v/>
      </c>
      <c r="BC735"/>
      <c r="BD735"/>
      <c r="BE735"/>
      <c r="BF735"/>
      <c r="BG735" s="59"/>
      <c r="BH735" s="59"/>
      <c r="BI735"/>
      <c r="BJ735"/>
      <c r="BK735"/>
      <c r="BL735" s="3"/>
      <c r="BM735" s="3"/>
      <c r="BN735" s="3"/>
      <c r="BO735" s="3"/>
      <c r="BP735" s="3"/>
      <c r="BQ735"/>
      <c r="BR735"/>
      <c r="BS735"/>
      <c r="BT735"/>
      <c r="BU735"/>
      <c r="BV735"/>
    </row>
    <row r="736" spans="1:74" ht="13.5" customHeight="1">
      <c r="A736" s="55" t="str">
        <f t="shared" ca="1" si="138"/>
        <v/>
      </c>
      <c r="B736" s="5"/>
      <c r="C736" s="5"/>
      <c r="D736" s="5"/>
      <c r="E736" s="6"/>
      <c r="F736" s="5"/>
      <c r="G736" s="5"/>
      <c r="H736" s="5"/>
      <c r="I736" s="5"/>
      <c r="J736" s="116"/>
      <c r="K736" s="109" t="str">
        <f t="shared" ca="1" si="139"/>
        <v/>
      </c>
      <c r="L736" s="8" t="str">
        <f t="shared" ca="1" si="140"/>
        <v/>
      </c>
      <c r="M736" s="7" t="str">
        <f t="shared" ca="1" si="132"/>
        <v/>
      </c>
      <c r="N736" s="8" t="str">
        <f t="shared" ca="1" si="133"/>
        <v/>
      </c>
      <c r="O736" s="7" t="str">
        <f t="shared" ca="1" si="141"/>
        <v/>
      </c>
      <c r="P736" s="7" t="str">
        <f t="shared" ca="1" si="142"/>
        <v/>
      </c>
      <c r="Q736" s="7" t="str">
        <f t="shared" ca="1" si="134"/>
        <v/>
      </c>
      <c r="R736" s="7" t="str">
        <f t="shared" ca="1" si="135"/>
        <v/>
      </c>
      <c r="S736" s="107" t="str">
        <f t="shared" ca="1" si="136"/>
        <v/>
      </c>
      <c r="T736" s="7" t="str">
        <f t="shared" ca="1" si="137"/>
        <v/>
      </c>
      <c r="U736" s="109">
        <v>736</v>
      </c>
      <c r="V736" s="111" t="s">
        <v>1228</v>
      </c>
      <c r="W736" s="111" t="s">
        <v>1934</v>
      </c>
      <c r="X736" s="109" t="str">
        <f t="shared" ca="1" si="143"/>
        <v/>
      </c>
      <c r="BC736"/>
      <c r="BD736"/>
      <c r="BE736"/>
      <c r="BF736"/>
      <c r="BG736" s="59"/>
      <c r="BH736" s="59"/>
      <c r="BI736"/>
      <c r="BJ736"/>
      <c r="BK736"/>
      <c r="BL736" s="3"/>
      <c r="BM736" s="3"/>
      <c r="BN736" s="3"/>
      <c r="BO736" s="3"/>
      <c r="BP736" s="3"/>
      <c r="BQ736"/>
      <c r="BR736"/>
      <c r="BS736"/>
      <c r="BT736"/>
      <c r="BU736"/>
      <c r="BV736"/>
    </row>
    <row r="737" spans="1:74" ht="13.5" customHeight="1">
      <c r="A737" s="55" t="str">
        <f t="shared" ca="1" si="138"/>
        <v/>
      </c>
      <c r="B737" s="5"/>
      <c r="C737" s="5"/>
      <c r="D737" s="5"/>
      <c r="E737" s="6"/>
      <c r="F737" s="5"/>
      <c r="G737" s="5"/>
      <c r="H737" s="5"/>
      <c r="I737" s="5"/>
      <c r="J737" s="116"/>
      <c r="K737" s="109" t="str">
        <f t="shared" ca="1" si="139"/>
        <v/>
      </c>
      <c r="L737" s="8" t="str">
        <f t="shared" ca="1" si="140"/>
        <v/>
      </c>
      <c r="M737" s="7" t="str">
        <f t="shared" ca="1" si="132"/>
        <v/>
      </c>
      <c r="N737" s="8" t="str">
        <f t="shared" ca="1" si="133"/>
        <v/>
      </c>
      <c r="O737" s="7" t="str">
        <f t="shared" ca="1" si="141"/>
        <v/>
      </c>
      <c r="P737" s="7" t="str">
        <f t="shared" ca="1" si="142"/>
        <v/>
      </c>
      <c r="Q737" s="7" t="str">
        <f t="shared" ca="1" si="134"/>
        <v/>
      </c>
      <c r="R737" s="7" t="str">
        <f t="shared" ca="1" si="135"/>
        <v/>
      </c>
      <c r="S737" s="107" t="str">
        <f t="shared" ca="1" si="136"/>
        <v/>
      </c>
      <c r="T737" s="7" t="str">
        <f t="shared" ca="1" si="137"/>
        <v/>
      </c>
      <c r="U737" s="109">
        <v>737</v>
      </c>
      <c r="V737" s="111" t="s">
        <v>1229</v>
      </c>
      <c r="W737" s="111" t="s">
        <v>1935</v>
      </c>
      <c r="X737" s="109" t="str">
        <f t="shared" ca="1" si="143"/>
        <v/>
      </c>
      <c r="BC737"/>
      <c r="BD737"/>
      <c r="BE737"/>
      <c r="BF737"/>
      <c r="BG737" s="59"/>
      <c r="BH737" s="59"/>
      <c r="BI737"/>
      <c r="BJ737"/>
      <c r="BK737"/>
      <c r="BL737" s="3"/>
      <c r="BM737" s="3"/>
      <c r="BN737" s="3"/>
      <c r="BO737" s="3"/>
      <c r="BP737" s="3"/>
      <c r="BQ737"/>
      <c r="BR737"/>
      <c r="BS737"/>
      <c r="BT737"/>
      <c r="BU737"/>
      <c r="BV737"/>
    </row>
    <row r="738" spans="1:74" ht="13.5" customHeight="1">
      <c r="A738" s="55" t="str">
        <f t="shared" ca="1" si="138"/>
        <v/>
      </c>
      <c r="B738" s="5"/>
      <c r="C738" s="5"/>
      <c r="D738" s="5"/>
      <c r="E738" s="6"/>
      <c r="F738" s="5"/>
      <c r="G738" s="5"/>
      <c r="H738" s="5"/>
      <c r="I738" s="5"/>
      <c r="J738" s="116"/>
      <c r="K738" s="109" t="str">
        <f t="shared" ca="1" si="139"/>
        <v/>
      </c>
      <c r="L738" s="8" t="str">
        <f t="shared" ca="1" si="140"/>
        <v/>
      </c>
      <c r="M738" s="7" t="str">
        <f t="shared" ca="1" si="132"/>
        <v/>
      </c>
      <c r="N738" s="8" t="str">
        <f t="shared" ca="1" si="133"/>
        <v/>
      </c>
      <c r="O738" s="7" t="str">
        <f t="shared" ca="1" si="141"/>
        <v/>
      </c>
      <c r="P738" s="7" t="str">
        <f t="shared" ca="1" si="142"/>
        <v/>
      </c>
      <c r="Q738" s="7" t="str">
        <f t="shared" ca="1" si="134"/>
        <v/>
      </c>
      <c r="R738" s="7" t="str">
        <f t="shared" ca="1" si="135"/>
        <v/>
      </c>
      <c r="S738" s="107" t="str">
        <f t="shared" ca="1" si="136"/>
        <v/>
      </c>
      <c r="T738" s="7" t="str">
        <f t="shared" ca="1" si="137"/>
        <v/>
      </c>
      <c r="U738" s="109">
        <v>738</v>
      </c>
      <c r="V738" s="111" t="s">
        <v>1230</v>
      </c>
      <c r="W738" s="111" t="s">
        <v>1936</v>
      </c>
      <c r="X738" s="109" t="str">
        <f t="shared" ca="1" si="143"/>
        <v/>
      </c>
      <c r="BC738"/>
      <c r="BD738"/>
      <c r="BE738"/>
      <c r="BF738"/>
      <c r="BG738" s="59"/>
      <c r="BH738" s="59"/>
      <c r="BI738"/>
      <c r="BJ738"/>
      <c r="BK738"/>
      <c r="BL738" s="3"/>
      <c r="BM738" s="3"/>
      <c r="BN738" s="3"/>
      <c r="BO738" s="3"/>
      <c r="BP738" s="3"/>
      <c r="BQ738"/>
      <c r="BR738"/>
      <c r="BS738"/>
      <c r="BT738"/>
      <c r="BU738"/>
      <c r="BV738"/>
    </row>
    <row r="739" spans="1:74" ht="13.5" customHeight="1">
      <c r="A739" s="55" t="str">
        <f t="shared" ca="1" si="138"/>
        <v/>
      </c>
      <c r="B739" s="5"/>
      <c r="C739" s="5"/>
      <c r="D739" s="5"/>
      <c r="E739" s="6"/>
      <c r="F739" s="5"/>
      <c r="G739" s="5"/>
      <c r="H739" s="5"/>
      <c r="I739" s="5"/>
      <c r="J739" s="116"/>
      <c r="K739" s="109" t="str">
        <f t="shared" ca="1" si="139"/>
        <v/>
      </c>
      <c r="L739" s="8" t="str">
        <f t="shared" ca="1" si="140"/>
        <v/>
      </c>
      <c r="M739" s="7" t="str">
        <f t="shared" ca="1" si="132"/>
        <v/>
      </c>
      <c r="N739" s="8" t="str">
        <f t="shared" ca="1" si="133"/>
        <v/>
      </c>
      <c r="O739" s="7" t="str">
        <f t="shared" ca="1" si="141"/>
        <v/>
      </c>
      <c r="P739" s="7" t="str">
        <f t="shared" ca="1" si="142"/>
        <v/>
      </c>
      <c r="Q739" s="7" t="str">
        <f t="shared" ca="1" si="134"/>
        <v/>
      </c>
      <c r="R739" s="7" t="str">
        <f t="shared" ca="1" si="135"/>
        <v/>
      </c>
      <c r="S739" s="107" t="str">
        <f t="shared" ca="1" si="136"/>
        <v/>
      </c>
      <c r="T739" s="7" t="str">
        <f t="shared" ca="1" si="137"/>
        <v/>
      </c>
      <c r="U739" s="109">
        <v>739</v>
      </c>
      <c r="V739" s="111" t="s">
        <v>1231</v>
      </c>
      <c r="W739" s="111" t="s">
        <v>1937</v>
      </c>
      <c r="X739" s="109" t="str">
        <f t="shared" ca="1" si="143"/>
        <v/>
      </c>
      <c r="BC739"/>
      <c r="BD739"/>
      <c r="BE739"/>
      <c r="BF739"/>
      <c r="BG739" s="59"/>
      <c r="BH739" s="59"/>
      <c r="BI739"/>
      <c r="BJ739"/>
      <c r="BK739"/>
      <c r="BL739" s="3"/>
      <c r="BM739" s="3"/>
      <c r="BN739" s="3"/>
      <c r="BO739" s="3"/>
      <c r="BP739" s="3"/>
      <c r="BQ739"/>
      <c r="BR739"/>
      <c r="BS739"/>
      <c r="BT739"/>
      <c r="BU739"/>
      <c r="BV739"/>
    </row>
    <row r="740" spans="1:74" ht="13.5" customHeight="1">
      <c r="A740" s="55" t="str">
        <f t="shared" ca="1" si="138"/>
        <v/>
      </c>
      <c r="B740" s="5"/>
      <c r="C740" s="5"/>
      <c r="D740" s="5"/>
      <c r="E740" s="6"/>
      <c r="F740" s="5"/>
      <c r="G740" s="5"/>
      <c r="H740" s="5"/>
      <c r="I740" s="5"/>
      <c r="J740" s="116"/>
      <c r="K740" s="109" t="str">
        <f t="shared" ca="1" si="139"/>
        <v/>
      </c>
      <c r="L740" s="8" t="str">
        <f t="shared" ca="1" si="140"/>
        <v/>
      </c>
      <c r="M740" s="7" t="str">
        <f t="shared" ca="1" si="132"/>
        <v/>
      </c>
      <c r="N740" s="8" t="str">
        <f t="shared" ca="1" si="133"/>
        <v/>
      </c>
      <c r="O740" s="7" t="str">
        <f t="shared" ca="1" si="141"/>
        <v/>
      </c>
      <c r="P740" s="7" t="str">
        <f t="shared" ca="1" si="142"/>
        <v/>
      </c>
      <c r="Q740" s="7" t="str">
        <f t="shared" ca="1" si="134"/>
        <v/>
      </c>
      <c r="R740" s="7" t="str">
        <f t="shared" ca="1" si="135"/>
        <v/>
      </c>
      <c r="S740" s="107" t="str">
        <f t="shared" ca="1" si="136"/>
        <v/>
      </c>
      <c r="T740" s="7" t="str">
        <f t="shared" ca="1" si="137"/>
        <v/>
      </c>
      <c r="U740" s="109">
        <v>740</v>
      </c>
      <c r="V740" s="111" t="s">
        <v>1232</v>
      </c>
      <c r="W740" s="111" t="s">
        <v>1938</v>
      </c>
      <c r="X740" s="109" t="str">
        <f t="shared" ca="1" si="143"/>
        <v/>
      </c>
      <c r="BC740"/>
      <c r="BD740"/>
      <c r="BE740"/>
      <c r="BF740"/>
      <c r="BG740" s="59"/>
      <c r="BH740" s="59"/>
      <c r="BI740"/>
      <c r="BJ740"/>
      <c r="BK740"/>
      <c r="BL740" s="3"/>
      <c r="BM740" s="3"/>
      <c r="BN740" s="3"/>
      <c r="BO740" s="3"/>
      <c r="BP740" s="3"/>
      <c r="BQ740"/>
      <c r="BR740"/>
      <c r="BS740"/>
      <c r="BT740"/>
      <c r="BU740"/>
      <c r="BV740"/>
    </row>
    <row r="741" spans="1:74" ht="13.5" customHeight="1">
      <c r="A741" s="55" t="str">
        <f t="shared" ca="1" si="138"/>
        <v/>
      </c>
      <c r="B741" s="5"/>
      <c r="C741" s="5"/>
      <c r="D741" s="5"/>
      <c r="E741" s="6"/>
      <c r="F741" s="5"/>
      <c r="G741" s="5"/>
      <c r="H741" s="5"/>
      <c r="I741" s="5"/>
      <c r="J741" s="116"/>
      <c r="K741" s="109" t="str">
        <f t="shared" ca="1" si="139"/>
        <v/>
      </c>
      <c r="L741" s="8" t="str">
        <f t="shared" ca="1" si="140"/>
        <v/>
      </c>
      <c r="M741" s="7" t="str">
        <f t="shared" ca="1" si="132"/>
        <v/>
      </c>
      <c r="N741" s="8" t="str">
        <f t="shared" ca="1" si="133"/>
        <v/>
      </c>
      <c r="O741" s="7" t="str">
        <f t="shared" ca="1" si="141"/>
        <v/>
      </c>
      <c r="P741" s="7" t="str">
        <f t="shared" ca="1" si="142"/>
        <v/>
      </c>
      <c r="Q741" s="7" t="str">
        <f t="shared" ca="1" si="134"/>
        <v/>
      </c>
      <c r="R741" s="7" t="str">
        <f t="shared" ca="1" si="135"/>
        <v/>
      </c>
      <c r="S741" s="107" t="str">
        <f t="shared" ca="1" si="136"/>
        <v/>
      </c>
      <c r="T741" s="7" t="str">
        <f t="shared" ca="1" si="137"/>
        <v/>
      </c>
      <c r="U741" s="109">
        <v>741</v>
      </c>
      <c r="V741" s="111" t="s">
        <v>1233</v>
      </c>
      <c r="W741" s="111" t="s">
        <v>1939</v>
      </c>
      <c r="X741" s="109" t="str">
        <f t="shared" ca="1" si="143"/>
        <v/>
      </c>
      <c r="BC741"/>
      <c r="BD741"/>
      <c r="BE741"/>
      <c r="BF741"/>
      <c r="BG741" s="59"/>
      <c r="BH741" s="59"/>
      <c r="BI741"/>
      <c r="BJ741"/>
      <c r="BK741"/>
      <c r="BL741" s="3"/>
      <c r="BM741" s="3"/>
      <c r="BN741" s="3"/>
      <c r="BO741" s="3"/>
      <c r="BP741" s="3"/>
      <c r="BQ741"/>
      <c r="BR741"/>
      <c r="BS741"/>
      <c r="BT741"/>
      <c r="BU741"/>
      <c r="BV741"/>
    </row>
    <row r="742" spans="1:74" ht="13.5" customHeight="1">
      <c r="A742" s="55" t="str">
        <f t="shared" ca="1" si="138"/>
        <v/>
      </c>
      <c r="B742" s="5"/>
      <c r="C742" s="5"/>
      <c r="D742" s="5"/>
      <c r="E742" s="6"/>
      <c r="F742" s="5"/>
      <c r="G742" s="5"/>
      <c r="H742" s="5"/>
      <c r="I742" s="5"/>
      <c r="J742" s="116"/>
      <c r="K742" s="109" t="str">
        <f t="shared" ca="1" si="139"/>
        <v/>
      </c>
      <c r="L742" s="8" t="str">
        <f t="shared" ca="1" si="140"/>
        <v/>
      </c>
      <c r="M742" s="7" t="str">
        <f t="shared" ca="1" si="132"/>
        <v/>
      </c>
      <c r="N742" s="8" t="str">
        <f t="shared" ca="1" si="133"/>
        <v/>
      </c>
      <c r="O742" s="7" t="str">
        <f t="shared" ca="1" si="141"/>
        <v/>
      </c>
      <c r="P742" s="7" t="str">
        <f t="shared" ca="1" si="142"/>
        <v/>
      </c>
      <c r="Q742" s="7" t="str">
        <f t="shared" ca="1" si="134"/>
        <v/>
      </c>
      <c r="R742" s="7" t="str">
        <f t="shared" ca="1" si="135"/>
        <v/>
      </c>
      <c r="S742" s="107" t="str">
        <f t="shared" ca="1" si="136"/>
        <v/>
      </c>
      <c r="T742" s="7" t="str">
        <f t="shared" ca="1" si="137"/>
        <v/>
      </c>
      <c r="U742" s="109">
        <v>742</v>
      </c>
      <c r="V742" s="111" t="s">
        <v>1234</v>
      </c>
      <c r="W742" s="111" t="s">
        <v>1940</v>
      </c>
      <c r="X742" s="109" t="str">
        <f t="shared" ca="1" si="143"/>
        <v/>
      </c>
      <c r="BC742"/>
      <c r="BD742"/>
      <c r="BE742"/>
      <c r="BF742"/>
      <c r="BG742" s="59"/>
      <c r="BH742" s="59"/>
      <c r="BI742"/>
      <c r="BJ742"/>
      <c r="BK742"/>
      <c r="BL742" s="3"/>
      <c r="BM742" s="3"/>
      <c r="BN742" s="3"/>
      <c r="BO742" s="3"/>
      <c r="BP742" s="3"/>
      <c r="BQ742"/>
      <c r="BR742"/>
      <c r="BS742"/>
      <c r="BT742"/>
      <c r="BU742"/>
      <c r="BV742"/>
    </row>
    <row r="743" spans="1:74" ht="13.5" customHeight="1">
      <c r="A743" s="55" t="str">
        <f t="shared" ca="1" si="138"/>
        <v/>
      </c>
      <c r="B743" s="5"/>
      <c r="C743" s="5"/>
      <c r="D743" s="5"/>
      <c r="E743" s="6"/>
      <c r="F743" s="5"/>
      <c r="G743" s="5"/>
      <c r="H743" s="5"/>
      <c r="I743" s="5"/>
      <c r="J743" s="116"/>
      <c r="K743" s="109" t="str">
        <f t="shared" ca="1" si="139"/>
        <v/>
      </c>
      <c r="L743" s="8" t="str">
        <f t="shared" ca="1" si="140"/>
        <v/>
      </c>
      <c r="M743" s="7" t="str">
        <f t="shared" ca="1" si="132"/>
        <v/>
      </c>
      <c r="N743" s="8" t="str">
        <f t="shared" ca="1" si="133"/>
        <v/>
      </c>
      <c r="O743" s="7" t="str">
        <f t="shared" ca="1" si="141"/>
        <v/>
      </c>
      <c r="P743" s="7" t="str">
        <f t="shared" ca="1" si="142"/>
        <v/>
      </c>
      <c r="Q743" s="7" t="str">
        <f t="shared" ca="1" si="134"/>
        <v/>
      </c>
      <c r="R743" s="7" t="str">
        <f t="shared" ca="1" si="135"/>
        <v/>
      </c>
      <c r="S743" s="107" t="str">
        <f t="shared" ca="1" si="136"/>
        <v/>
      </c>
      <c r="T743" s="7" t="str">
        <f t="shared" ca="1" si="137"/>
        <v/>
      </c>
      <c r="U743" s="109">
        <v>743</v>
      </c>
      <c r="V743" s="111" t="s">
        <v>1235</v>
      </c>
      <c r="W743" s="111" t="s">
        <v>1941</v>
      </c>
      <c r="X743" s="109" t="str">
        <f t="shared" ca="1" si="143"/>
        <v/>
      </c>
      <c r="BC743"/>
      <c r="BD743"/>
      <c r="BE743"/>
      <c r="BF743"/>
      <c r="BG743" s="59"/>
      <c r="BH743" s="59"/>
      <c r="BI743"/>
      <c r="BJ743"/>
      <c r="BK743"/>
      <c r="BL743" s="3"/>
      <c r="BM743" s="3"/>
      <c r="BN743" s="3"/>
      <c r="BO743" s="3"/>
      <c r="BP743" s="3"/>
      <c r="BQ743"/>
      <c r="BR743"/>
      <c r="BS743"/>
      <c r="BT743"/>
      <c r="BU743"/>
      <c r="BV743"/>
    </row>
    <row r="744" spans="1:74" ht="13.5" customHeight="1">
      <c r="A744" s="55" t="str">
        <f t="shared" ca="1" si="138"/>
        <v/>
      </c>
      <c r="B744" s="5"/>
      <c r="C744" s="5"/>
      <c r="D744" s="5"/>
      <c r="E744" s="6"/>
      <c r="F744" s="5"/>
      <c r="G744" s="5"/>
      <c r="H744" s="5"/>
      <c r="I744" s="5"/>
      <c r="J744" s="116"/>
      <c r="K744" s="109" t="str">
        <f t="shared" ca="1" si="139"/>
        <v/>
      </c>
      <c r="L744" s="8" t="str">
        <f t="shared" ca="1" si="140"/>
        <v/>
      </c>
      <c r="M744" s="7" t="str">
        <f t="shared" ca="1" si="132"/>
        <v/>
      </c>
      <c r="N744" s="8" t="str">
        <f t="shared" ca="1" si="133"/>
        <v/>
      </c>
      <c r="O744" s="7" t="str">
        <f t="shared" ca="1" si="141"/>
        <v/>
      </c>
      <c r="P744" s="7" t="str">
        <f t="shared" ca="1" si="142"/>
        <v/>
      </c>
      <c r="Q744" s="7" t="str">
        <f t="shared" ca="1" si="134"/>
        <v/>
      </c>
      <c r="R744" s="7" t="str">
        <f t="shared" ca="1" si="135"/>
        <v/>
      </c>
      <c r="S744" s="107" t="str">
        <f t="shared" ca="1" si="136"/>
        <v/>
      </c>
      <c r="T744" s="7" t="str">
        <f t="shared" ca="1" si="137"/>
        <v/>
      </c>
      <c r="U744" s="109">
        <v>744</v>
      </c>
      <c r="V744" s="111" t="s">
        <v>1236</v>
      </c>
      <c r="W744" s="111" t="s">
        <v>1942</v>
      </c>
      <c r="X744" s="109" t="str">
        <f t="shared" ca="1" si="143"/>
        <v/>
      </c>
      <c r="BC744"/>
      <c r="BD744"/>
      <c r="BE744"/>
      <c r="BF744"/>
      <c r="BG744" s="59"/>
      <c r="BH744" s="59"/>
      <c r="BI744"/>
      <c r="BJ744"/>
      <c r="BK744"/>
      <c r="BL744" s="3"/>
      <c r="BM744" s="3"/>
      <c r="BN744" s="3"/>
      <c r="BO744" s="3"/>
      <c r="BP744" s="3"/>
      <c r="BQ744"/>
      <c r="BR744"/>
      <c r="BS744"/>
      <c r="BT744"/>
      <c r="BU744"/>
      <c r="BV744"/>
    </row>
    <row r="745" spans="1:74" ht="13.5" customHeight="1">
      <c r="A745" s="55" t="str">
        <f t="shared" ca="1" si="138"/>
        <v/>
      </c>
      <c r="B745" s="5"/>
      <c r="C745" s="5"/>
      <c r="D745" s="5"/>
      <c r="E745" s="6"/>
      <c r="F745" s="5"/>
      <c r="G745" s="5"/>
      <c r="H745" s="5"/>
      <c r="I745" s="5"/>
      <c r="J745" s="116"/>
      <c r="K745" s="109" t="str">
        <f t="shared" ca="1" si="139"/>
        <v/>
      </c>
      <c r="L745" s="8" t="str">
        <f t="shared" ca="1" si="140"/>
        <v/>
      </c>
      <c r="M745" s="7" t="str">
        <f t="shared" ca="1" si="132"/>
        <v/>
      </c>
      <c r="N745" s="8" t="str">
        <f t="shared" ca="1" si="133"/>
        <v/>
      </c>
      <c r="O745" s="7" t="str">
        <f t="shared" ca="1" si="141"/>
        <v/>
      </c>
      <c r="P745" s="7" t="str">
        <f t="shared" ca="1" si="142"/>
        <v/>
      </c>
      <c r="Q745" s="7" t="str">
        <f t="shared" ca="1" si="134"/>
        <v/>
      </c>
      <c r="R745" s="7" t="str">
        <f t="shared" ca="1" si="135"/>
        <v/>
      </c>
      <c r="S745" s="107" t="str">
        <f t="shared" ca="1" si="136"/>
        <v/>
      </c>
      <c r="T745" s="7" t="str">
        <f t="shared" ca="1" si="137"/>
        <v/>
      </c>
      <c r="U745" s="109">
        <v>745</v>
      </c>
      <c r="V745" s="111" t="s">
        <v>1237</v>
      </c>
      <c r="W745" s="111" t="s">
        <v>1943</v>
      </c>
      <c r="X745" s="109" t="str">
        <f t="shared" ca="1" si="143"/>
        <v/>
      </c>
      <c r="BC745"/>
      <c r="BD745"/>
      <c r="BE745"/>
      <c r="BF745"/>
      <c r="BG745" s="59"/>
      <c r="BH745" s="59"/>
      <c r="BI745"/>
      <c r="BJ745"/>
      <c r="BK745"/>
      <c r="BL745" s="3"/>
      <c r="BM745" s="3"/>
      <c r="BN745" s="3"/>
      <c r="BO745" s="3"/>
      <c r="BP745" s="3"/>
      <c r="BQ745"/>
      <c r="BR745"/>
      <c r="BS745"/>
      <c r="BT745"/>
      <c r="BU745"/>
      <c r="BV745"/>
    </row>
    <row r="746" spans="1:74" ht="13.5" customHeight="1">
      <c r="A746" s="55" t="str">
        <f t="shared" ca="1" si="138"/>
        <v/>
      </c>
      <c r="B746" s="5"/>
      <c r="C746" s="5"/>
      <c r="D746" s="5"/>
      <c r="E746" s="6"/>
      <c r="F746" s="5"/>
      <c r="G746" s="5"/>
      <c r="H746" s="5"/>
      <c r="I746" s="5"/>
      <c r="J746" s="116"/>
      <c r="K746" s="109" t="str">
        <f t="shared" ca="1" si="139"/>
        <v/>
      </c>
      <c r="L746" s="8" t="str">
        <f t="shared" ca="1" si="140"/>
        <v/>
      </c>
      <c r="M746" s="7" t="str">
        <f t="shared" ca="1" si="132"/>
        <v/>
      </c>
      <c r="N746" s="8" t="str">
        <f t="shared" ca="1" si="133"/>
        <v/>
      </c>
      <c r="O746" s="7" t="str">
        <f t="shared" ca="1" si="141"/>
        <v/>
      </c>
      <c r="P746" s="7" t="str">
        <f t="shared" ca="1" si="142"/>
        <v/>
      </c>
      <c r="Q746" s="7" t="str">
        <f t="shared" ca="1" si="134"/>
        <v/>
      </c>
      <c r="R746" s="7" t="str">
        <f t="shared" ca="1" si="135"/>
        <v/>
      </c>
      <c r="S746" s="107" t="str">
        <f t="shared" ca="1" si="136"/>
        <v/>
      </c>
      <c r="T746" s="7" t="str">
        <f t="shared" ca="1" si="137"/>
        <v/>
      </c>
      <c r="U746" s="109">
        <v>746</v>
      </c>
      <c r="V746" s="111" t="s">
        <v>1238</v>
      </c>
      <c r="W746" s="111" t="s">
        <v>1944</v>
      </c>
      <c r="X746" s="109" t="str">
        <f t="shared" ca="1" si="143"/>
        <v/>
      </c>
      <c r="BC746"/>
      <c r="BD746"/>
      <c r="BE746"/>
      <c r="BF746"/>
      <c r="BG746" s="59"/>
      <c r="BH746" s="59"/>
      <c r="BI746"/>
      <c r="BJ746"/>
      <c r="BK746"/>
      <c r="BL746" s="3"/>
      <c r="BM746" s="3"/>
      <c r="BN746" s="3"/>
      <c r="BO746" s="3"/>
      <c r="BP746" s="3"/>
      <c r="BQ746"/>
      <c r="BR746"/>
      <c r="BS746"/>
      <c r="BT746"/>
      <c r="BU746"/>
      <c r="BV746"/>
    </row>
    <row r="747" spans="1:74" ht="13.5" customHeight="1">
      <c r="A747" s="55" t="str">
        <f t="shared" ca="1" si="138"/>
        <v/>
      </c>
      <c r="B747" s="5"/>
      <c r="C747" s="5"/>
      <c r="D747" s="5"/>
      <c r="E747" s="6"/>
      <c r="F747" s="5"/>
      <c r="G747" s="5"/>
      <c r="H747" s="5"/>
      <c r="I747" s="5"/>
      <c r="J747" s="116"/>
      <c r="K747" s="109" t="str">
        <f t="shared" ca="1" si="139"/>
        <v/>
      </c>
      <c r="L747" s="8" t="str">
        <f t="shared" ca="1" si="140"/>
        <v/>
      </c>
      <c r="M747" s="7" t="str">
        <f t="shared" ca="1" si="132"/>
        <v/>
      </c>
      <c r="N747" s="8" t="str">
        <f t="shared" ca="1" si="133"/>
        <v/>
      </c>
      <c r="O747" s="7" t="str">
        <f t="shared" ca="1" si="141"/>
        <v/>
      </c>
      <c r="P747" s="7" t="str">
        <f t="shared" ca="1" si="142"/>
        <v/>
      </c>
      <c r="Q747" s="7" t="str">
        <f t="shared" ca="1" si="134"/>
        <v/>
      </c>
      <c r="R747" s="7" t="str">
        <f t="shared" ca="1" si="135"/>
        <v/>
      </c>
      <c r="S747" s="107" t="str">
        <f t="shared" ca="1" si="136"/>
        <v/>
      </c>
      <c r="T747" s="7" t="str">
        <f t="shared" ca="1" si="137"/>
        <v/>
      </c>
      <c r="U747" s="109">
        <v>747</v>
      </c>
      <c r="V747" s="111" t="s">
        <v>1239</v>
      </c>
      <c r="W747" s="111" t="s">
        <v>1945</v>
      </c>
      <c r="X747" s="109" t="str">
        <f t="shared" ca="1" si="143"/>
        <v/>
      </c>
      <c r="BC747"/>
      <c r="BD747"/>
      <c r="BE747"/>
      <c r="BF747"/>
      <c r="BG747" s="59"/>
      <c r="BH747" s="59"/>
      <c r="BI747"/>
      <c r="BJ747"/>
      <c r="BK747"/>
      <c r="BL747" s="3"/>
      <c r="BM747" s="3"/>
      <c r="BN747" s="3"/>
      <c r="BO747" s="3"/>
      <c r="BP747" s="3"/>
      <c r="BQ747"/>
      <c r="BR747"/>
      <c r="BS747"/>
      <c r="BT747"/>
      <c r="BU747"/>
      <c r="BV747"/>
    </row>
    <row r="748" spans="1:74" ht="13.5" customHeight="1">
      <c r="A748" s="55" t="str">
        <f t="shared" ca="1" si="138"/>
        <v/>
      </c>
      <c r="B748" s="5"/>
      <c r="C748" s="5"/>
      <c r="D748" s="5"/>
      <c r="E748" s="6"/>
      <c r="F748" s="5"/>
      <c r="G748" s="5"/>
      <c r="H748" s="5"/>
      <c r="I748" s="5"/>
      <c r="J748" s="116"/>
      <c r="K748" s="109" t="str">
        <f t="shared" ca="1" si="139"/>
        <v/>
      </c>
      <c r="L748" s="8" t="str">
        <f t="shared" ca="1" si="140"/>
        <v/>
      </c>
      <c r="M748" s="7" t="str">
        <f t="shared" ca="1" si="132"/>
        <v/>
      </c>
      <c r="N748" s="8" t="str">
        <f t="shared" ca="1" si="133"/>
        <v/>
      </c>
      <c r="O748" s="7" t="str">
        <f t="shared" ca="1" si="141"/>
        <v/>
      </c>
      <c r="P748" s="7" t="str">
        <f t="shared" ca="1" si="142"/>
        <v/>
      </c>
      <c r="Q748" s="7" t="str">
        <f t="shared" ca="1" si="134"/>
        <v/>
      </c>
      <c r="R748" s="7" t="str">
        <f t="shared" ca="1" si="135"/>
        <v/>
      </c>
      <c r="S748" s="107" t="str">
        <f t="shared" ca="1" si="136"/>
        <v/>
      </c>
      <c r="T748" s="7" t="str">
        <f t="shared" ca="1" si="137"/>
        <v/>
      </c>
      <c r="U748" s="109">
        <v>748</v>
      </c>
      <c r="V748" s="111" t="s">
        <v>1240</v>
      </c>
      <c r="W748" s="111" t="s">
        <v>1946</v>
      </c>
      <c r="X748" s="109" t="str">
        <f t="shared" ca="1" si="143"/>
        <v/>
      </c>
      <c r="BC748"/>
      <c r="BD748"/>
      <c r="BE748"/>
      <c r="BF748"/>
      <c r="BG748" s="59"/>
      <c r="BH748" s="59"/>
      <c r="BI748"/>
      <c r="BJ748"/>
      <c r="BK748"/>
      <c r="BL748" s="3"/>
      <c r="BM748" s="3"/>
      <c r="BN748" s="3"/>
      <c r="BO748" s="3"/>
      <c r="BP748" s="3"/>
      <c r="BQ748"/>
      <c r="BR748"/>
      <c r="BS748"/>
      <c r="BT748"/>
      <c r="BU748"/>
      <c r="BV748"/>
    </row>
    <row r="749" spans="1:74" ht="13.5" customHeight="1">
      <c r="A749" s="55" t="str">
        <f t="shared" ca="1" si="138"/>
        <v/>
      </c>
      <c r="B749" s="5"/>
      <c r="C749" s="5"/>
      <c r="D749" s="5"/>
      <c r="E749" s="6"/>
      <c r="F749" s="5"/>
      <c r="G749" s="5"/>
      <c r="H749" s="5"/>
      <c r="I749" s="5"/>
      <c r="J749" s="116"/>
      <c r="K749" s="109" t="str">
        <f t="shared" ca="1" si="139"/>
        <v/>
      </c>
      <c r="L749" s="8" t="str">
        <f t="shared" ca="1" si="140"/>
        <v/>
      </c>
      <c r="M749" s="7" t="str">
        <f t="shared" ca="1" si="132"/>
        <v/>
      </c>
      <c r="N749" s="8" t="str">
        <f t="shared" ca="1" si="133"/>
        <v/>
      </c>
      <c r="O749" s="7" t="str">
        <f t="shared" ca="1" si="141"/>
        <v/>
      </c>
      <c r="P749" s="7" t="str">
        <f t="shared" ca="1" si="142"/>
        <v/>
      </c>
      <c r="Q749" s="7" t="str">
        <f t="shared" ca="1" si="134"/>
        <v/>
      </c>
      <c r="R749" s="7" t="str">
        <f t="shared" ca="1" si="135"/>
        <v/>
      </c>
      <c r="S749" s="107" t="str">
        <f t="shared" ca="1" si="136"/>
        <v/>
      </c>
      <c r="T749" s="7" t="str">
        <f t="shared" ca="1" si="137"/>
        <v/>
      </c>
      <c r="U749" s="109">
        <v>749</v>
      </c>
      <c r="V749" s="111" t="s">
        <v>1241</v>
      </c>
      <c r="W749" s="111" t="s">
        <v>1947</v>
      </c>
      <c r="X749" s="109" t="str">
        <f t="shared" ca="1" si="143"/>
        <v/>
      </c>
      <c r="BC749"/>
      <c r="BD749"/>
      <c r="BE749"/>
      <c r="BF749"/>
      <c r="BG749" s="59"/>
      <c r="BH749" s="59"/>
      <c r="BI749"/>
      <c r="BJ749"/>
      <c r="BK749"/>
      <c r="BL749" s="3"/>
      <c r="BM749" s="3"/>
      <c r="BN749" s="3"/>
      <c r="BO749" s="3"/>
      <c r="BP749" s="3"/>
      <c r="BQ749"/>
      <c r="BR749"/>
      <c r="BS749"/>
      <c r="BT749"/>
      <c r="BU749"/>
      <c r="BV749"/>
    </row>
    <row r="750" spans="1:74" ht="13.5" customHeight="1">
      <c r="A750" s="55" t="str">
        <f t="shared" ca="1" si="138"/>
        <v/>
      </c>
      <c r="B750" s="5"/>
      <c r="C750" s="5"/>
      <c r="D750" s="5"/>
      <c r="E750" s="6"/>
      <c r="F750" s="5"/>
      <c r="G750" s="5"/>
      <c r="H750" s="5"/>
      <c r="I750" s="5"/>
      <c r="J750" s="116"/>
      <c r="K750" s="109" t="str">
        <f t="shared" ca="1" si="139"/>
        <v/>
      </c>
      <c r="L750" s="8" t="str">
        <f t="shared" ca="1" si="140"/>
        <v/>
      </c>
      <c r="M750" s="7" t="str">
        <f t="shared" ca="1" si="132"/>
        <v/>
      </c>
      <c r="N750" s="8" t="str">
        <f t="shared" ca="1" si="133"/>
        <v/>
      </c>
      <c r="O750" s="7" t="str">
        <f t="shared" ca="1" si="141"/>
        <v/>
      </c>
      <c r="P750" s="7" t="str">
        <f t="shared" ca="1" si="142"/>
        <v/>
      </c>
      <c r="Q750" s="7" t="str">
        <f t="shared" ca="1" si="134"/>
        <v/>
      </c>
      <c r="R750" s="7" t="str">
        <f t="shared" ca="1" si="135"/>
        <v/>
      </c>
      <c r="S750" s="107" t="str">
        <f t="shared" ca="1" si="136"/>
        <v/>
      </c>
      <c r="T750" s="7" t="str">
        <f t="shared" ca="1" si="137"/>
        <v/>
      </c>
      <c r="U750" s="109">
        <v>750</v>
      </c>
      <c r="V750" s="111" t="s">
        <v>1242</v>
      </c>
      <c r="W750" s="111" t="s">
        <v>1948</v>
      </c>
      <c r="X750" s="109" t="str">
        <f t="shared" ca="1" si="143"/>
        <v/>
      </c>
      <c r="BC750"/>
      <c r="BD750"/>
      <c r="BE750"/>
      <c r="BF750"/>
      <c r="BG750" s="59"/>
      <c r="BH750" s="59"/>
      <c r="BI750"/>
      <c r="BJ750"/>
      <c r="BK750"/>
      <c r="BL750" s="3"/>
      <c r="BM750" s="3"/>
      <c r="BN750" s="3"/>
      <c r="BO750" s="3"/>
      <c r="BP750" s="3"/>
      <c r="BQ750"/>
      <c r="BR750"/>
      <c r="BS750"/>
      <c r="BT750"/>
      <c r="BU750"/>
      <c r="BV750"/>
    </row>
    <row r="751" spans="1:74" ht="13.5" customHeight="1">
      <c r="A751" s="55" t="str">
        <f t="shared" ca="1" si="138"/>
        <v/>
      </c>
      <c r="B751" s="5"/>
      <c r="C751" s="5"/>
      <c r="D751" s="5"/>
      <c r="E751" s="6"/>
      <c r="F751" s="5"/>
      <c r="G751" s="5"/>
      <c r="H751" s="5"/>
      <c r="I751" s="5"/>
      <c r="J751" s="116"/>
      <c r="K751" s="109" t="str">
        <f t="shared" ca="1" si="139"/>
        <v/>
      </c>
      <c r="L751" s="8" t="str">
        <f t="shared" ca="1" si="140"/>
        <v/>
      </c>
      <c r="M751" s="7" t="str">
        <f t="shared" ca="1" si="132"/>
        <v/>
      </c>
      <c r="N751" s="8" t="str">
        <f t="shared" ca="1" si="133"/>
        <v/>
      </c>
      <c r="O751" s="7" t="str">
        <f t="shared" ca="1" si="141"/>
        <v/>
      </c>
      <c r="P751" s="7" t="str">
        <f t="shared" ca="1" si="142"/>
        <v/>
      </c>
      <c r="Q751" s="7" t="str">
        <f t="shared" ca="1" si="134"/>
        <v/>
      </c>
      <c r="R751" s="7" t="str">
        <f t="shared" ca="1" si="135"/>
        <v/>
      </c>
      <c r="S751" s="107" t="str">
        <f t="shared" ca="1" si="136"/>
        <v/>
      </c>
      <c r="T751" s="7" t="str">
        <f t="shared" ca="1" si="137"/>
        <v/>
      </c>
      <c r="U751" s="109">
        <v>751</v>
      </c>
      <c r="V751" s="111" t="s">
        <v>1243</v>
      </c>
      <c r="W751" s="111" t="s">
        <v>2557</v>
      </c>
      <c r="X751" s="109" t="str">
        <f t="shared" ca="1" si="143"/>
        <v/>
      </c>
      <c r="BC751"/>
      <c r="BD751"/>
      <c r="BE751"/>
      <c r="BF751"/>
      <c r="BG751" s="59"/>
      <c r="BH751" s="59"/>
      <c r="BI751"/>
      <c r="BJ751"/>
      <c r="BK751"/>
      <c r="BL751" s="3"/>
      <c r="BM751" s="3"/>
      <c r="BN751" s="3"/>
      <c r="BO751" s="3"/>
      <c r="BP751" s="3"/>
      <c r="BQ751"/>
      <c r="BR751"/>
      <c r="BS751"/>
      <c r="BT751"/>
      <c r="BU751"/>
      <c r="BV751"/>
    </row>
    <row r="752" spans="1:74" ht="13.5" customHeight="1">
      <c r="A752" s="55" t="str">
        <f t="shared" ca="1" si="138"/>
        <v/>
      </c>
      <c r="B752" s="5"/>
      <c r="C752" s="5"/>
      <c r="D752" s="5"/>
      <c r="E752" s="6"/>
      <c r="F752" s="5"/>
      <c r="G752" s="5"/>
      <c r="H752" s="5"/>
      <c r="I752" s="5"/>
      <c r="J752" s="116"/>
      <c r="K752" s="109" t="str">
        <f t="shared" ca="1" si="139"/>
        <v/>
      </c>
      <c r="L752" s="8" t="str">
        <f t="shared" ca="1" si="140"/>
        <v/>
      </c>
      <c r="M752" s="7" t="str">
        <f t="shared" ca="1" si="132"/>
        <v/>
      </c>
      <c r="N752" s="8" t="str">
        <f t="shared" ca="1" si="133"/>
        <v/>
      </c>
      <c r="O752" s="7" t="str">
        <f t="shared" ca="1" si="141"/>
        <v/>
      </c>
      <c r="P752" s="7" t="str">
        <f t="shared" ca="1" si="142"/>
        <v/>
      </c>
      <c r="Q752" s="7" t="str">
        <f t="shared" ca="1" si="134"/>
        <v/>
      </c>
      <c r="R752" s="7" t="str">
        <f t="shared" ca="1" si="135"/>
        <v/>
      </c>
      <c r="S752" s="107" t="str">
        <f t="shared" ca="1" si="136"/>
        <v/>
      </c>
      <c r="T752" s="7" t="str">
        <f t="shared" ca="1" si="137"/>
        <v/>
      </c>
      <c r="U752" s="109">
        <v>752</v>
      </c>
      <c r="V752" s="111" t="s">
        <v>1244</v>
      </c>
      <c r="W752" s="111" t="s">
        <v>2558</v>
      </c>
      <c r="X752" s="109" t="str">
        <f t="shared" ca="1" si="143"/>
        <v/>
      </c>
      <c r="BC752"/>
      <c r="BD752"/>
      <c r="BE752"/>
      <c r="BF752"/>
      <c r="BG752" s="59"/>
      <c r="BH752" s="59"/>
      <c r="BI752"/>
      <c r="BJ752"/>
      <c r="BK752"/>
      <c r="BL752" s="3"/>
      <c r="BM752" s="3"/>
      <c r="BN752" s="3"/>
      <c r="BO752" s="3"/>
      <c r="BP752" s="3"/>
      <c r="BQ752"/>
      <c r="BR752"/>
      <c r="BS752"/>
      <c r="BT752"/>
      <c r="BU752"/>
      <c r="BV752"/>
    </row>
    <row r="753" spans="1:74" ht="13.5" customHeight="1">
      <c r="A753" s="55" t="str">
        <f t="shared" ca="1" si="138"/>
        <v/>
      </c>
      <c r="B753" s="5"/>
      <c r="C753" s="5"/>
      <c r="D753" s="5"/>
      <c r="E753" s="6"/>
      <c r="F753" s="5"/>
      <c r="G753" s="5"/>
      <c r="H753" s="5"/>
      <c r="I753" s="5"/>
      <c r="J753" s="116"/>
      <c r="K753" s="109" t="str">
        <f t="shared" ca="1" si="139"/>
        <v/>
      </c>
      <c r="L753" s="8" t="str">
        <f t="shared" ca="1" si="140"/>
        <v/>
      </c>
      <c r="M753" s="7" t="str">
        <f t="shared" ca="1" si="132"/>
        <v/>
      </c>
      <c r="N753" s="8" t="str">
        <f t="shared" ca="1" si="133"/>
        <v/>
      </c>
      <c r="O753" s="7" t="str">
        <f t="shared" ca="1" si="141"/>
        <v/>
      </c>
      <c r="P753" s="7" t="str">
        <f t="shared" ca="1" si="142"/>
        <v/>
      </c>
      <c r="Q753" s="7" t="str">
        <f t="shared" ca="1" si="134"/>
        <v/>
      </c>
      <c r="R753" s="7" t="str">
        <f t="shared" ca="1" si="135"/>
        <v/>
      </c>
      <c r="S753" s="107" t="str">
        <f t="shared" ca="1" si="136"/>
        <v/>
      </c>
      <c r="T753" s="7" t="str">
        <f t="shared" ca="1" si="137"/>
        <v/>
      </c>
      <c r="U753" s="109">
        <v>753</v>
      </c>
      <c r="V753" s="111" t="s">
        <v>1245</v>
      </c>
      <c r="W753" s="111" t="s">
        <v>2559</v>
      </c>
      <c r="X753" s="109" t="str">
        <f t="shared" ca="1" si="143"/>
        <v/>
      </c>
      <c r="BC753"/>
      <c r="BD753"/>
      <c r="BE753"/>
      <c r="BF753"/>
      <c r="BG753" s="59"/>
      <c r="BH753" s="59"/>
      <c r="BI753"/>
      <c r="BJ753"/>
      <c r="BK753"/>
      <c r="BL753" s="3"/>
      <c r="BM753" s="3"/>
      <c r="BN753" s="3"/>
      <c r="BO753" s="3"/>
      <c r="BP753" s="3"/>
      <c r="BQ753"/>
      <c r="BR753"/>
      <c r="BS753"/>
      <c r="BT753"/>
      <c r="BU753"/>
      <c r="BV753"/>
    </row>
    <row r="754" spans="1:74" ht="13.5" customHeight="1">
      <c r="A754" s="55" t="str">
        <f t="shared" ca="1" si="138"/>
        <v/>
      </c>
      <c r="B754" s="5"/>
      <c r="C754" s="5"/>
      <c r="D754" s="5"/>
      <c r="E754" s="6"/>
      <c r="F754" s="5"/>
      <c r="G754" s="5"/>
      <c r="H754" s="5"/>
      <c r="I754" s="5"/>
      <c r="J754" s="116"/>
      <c r="K754" s="109" t="str">
        <f t="shared" ca="1" si="139"/>
        <v/>
      </c>
      <c r="L754" s="8" t="str">
        <f t="shared" ca="1" si="140"/>
        <v/>
      </c>
      <c r="M754" s="7" t="str">
        <f t="shared" ca="1" si="132"/>
        <v/>
      </c>
      <c r="N754" s="8" t="str">
        <f t="shared" ca="1" si="133"/>
        <v/>
      </c>
      <c r="O754" s="7" t="str">
        <f t="shared" ca="1" si="141"/>
        <v/>
      </c>
      <c r="P754" s="7" t="str">
        <f t="shared" ca="1" si="142"/>
        <v/>
      </c>
      <c r="Q754" s="7" t="str">
        <f t="shared" ca="1" si="134"/>
        <v/>
      </c>
      <c r="R754" s="7" t="str">
        <f t="shared" ca="1" si="135"/>
        <v/>
      </c>
      <c r="S754" s="107" t="str">
        <f t="shared" ca="1" si="136"/>
        <v/>
      </c>
      <c r="T754" s="7" t="str">
        <f t="shared" ca="1" si="137"/>
        <v/>
      </c>
      <c r="U754" s="109">
        <v>754</v>
      </c>
      <c r="V754" s="111" t="s">
        <v>1246</v>
      </c>
      <c r="W754" s="111" t="s">
        <v>2560</v>
      </c>
      <c r="X754" s="109" t="str">
        <f t="shared" ca="1" si="143"/>
        <v/>
      </c>
      <c r="BC754"/>
      <c r="BD754"/>
      <c r="BE754"/>
      <c r="BF754"/>
      <c r="BG754" s="59"/>
      <c r="BH754" s="59"/>
      <c r="BI754"/>
      <c r="BJ754"/>
      <c r="BK754"/>
      <c r="BL754" s="3"/>
      <c r="BM754" s="3"/>
      <c r="BN754" s="3"/>
      <c r="BO754" s="3"/>
      <c r="BP754" s="3"/>
      <c r="BQ754"/>
      <c r="BR754"/>
      <c r="BS754"/>
      <c r="BT754"/>
      <c r="BU754"/>
      <c r="BV754"/>
    </row>
    <row r="755" spans="1:74" ht="13.5" customHeight="1">
      <c r="A755" s="55" t="str">
        <f t="shared" ca="1" si="138"/>
        <v/>
      </c>
      <c r="B755" s="5"/>
      <c r="C755" s="5"/>
      <c r="D755" s="5"/>
      <c r="E755" s="6"/>
      <c r="F755" s="5"/>
      <c r="G755" s="5"/>
      <c r="H755" s="5"/>
      <c r="I755" s="5"/>
      <c r="J755" s="116"/>
      <c r="K755" s="109" t="str">
        <f t="shared" ca="1" si="139"/>
        <v/>
      </c>
      <c r="L755" s="8" t="str">
        <f t="shared" ca="1" si="140"/>
        <v/>
      </c>
      <c r="M755" s="7" t="str">
        <f t="shared" ca="1" si="132"/>
        <v/>
      </c>
      <c r="N755" s="8" t="str">
        <f t="shared" ca="1" si="133"/>
        <v/>
      </c>
      <c r="O755" s="7" t="str">
        <f t="shared" ca="1" si="141"/>
        <v/>
      </c>
      <c r="P755" s="7" t="str">
        <f t="shared" ca="1" si="142"/>
        <v/>
      </c>
      <c r="Q755" s="7" t="str">
        <f t="shared" ca="1" si="134"/>
        <v/>
      </c>
      <c r="R755" s="7" t="str">
        <f t="shared" ca="1" si="135"/>
        <v/>
      </c>
      <c r="S755" s="107" t="str">
        <f t="shared" ca="1" si="136"/>
        <v/>
      </c>
      <c r="T755" s="7" t="str">
        <f t="shared" ca="1" si="137"/>
        <v/>
      </c>
      <c r="U755" s="109">
        <v>755</v>
      </c>
      <c r="V755" s="111" t="s">
        <v>1247</v>
      </c>
      <c r="W755" s="111" t="s">
        <v>2561</v>
      </c>
      <c r="X755" s="109" t="str">
        <f t="shared" ca="1" si="143"/>
        <v/>
      </c>
      <c r="BC755"/>
      <c r="BD755"/>
      <c r="BE755"/>
      <c r="BF755"/>
      <c r="BG755" s="59"/>
      <c r="BH755" s="59"/>
      <c r="BI755"/>
      <c r="BJ755"/>
      <c r="BK755"/>
      <c r="BL755" s="3"/>
      <c r="BM755" s="3"/>
      <c r="BN755" s="3"/>
      <c r="BO755" s="3"/>
      <c r="BP755" s="3"/>
      <c r="BQ755"/>
      <c r="BR755"/>
      <c r="BS755"/>
      <c r="BT755"/>
      <c r="BU755"/>
      <c r="BV755"/>
    </row>
    <row r="756" spans="1:74" ht="13.5" customHeight="1">
      <c r="A756" s="55" t="str">
        <f t="shared" ca="1" si="138"/>
        <v/>
      </c>
      <c r="B756" s="5"/>
      <c r="C756" s="5"/>
      <c r="D756" s="5"/>
      <c r="E756" s="6"/>
      <c r="F756" s="5"/>
      <c r="G756" s="5"/>
      <c r="H756" s="5"/>
      <c r="I756" s="5"/>
      <c r="J756" s="116"/>
      <c r="K756" s="109" t="str">
        <f t="shared" ca="1" si="139"/>
        <v/>
      </c>
      <c r="L756" s="8" t="str">
        <f t="shared" ca="1" si="140"/>
        <v/>
      </c>
      <c r="M756" s="7" t="str">
        <f t="shared" ca="1" si="132"/>
        <v/>
      </c>
      <c r="N756" s="8" t="str">
        <f t="shared" ca="1" si="133"/>
        <v/>
      </c>
      <c r="O756" s="7" t="str">
        <f t="shared" ca="1" si="141"/>
        <v/>
      </c>
      <c r="P756" s="7" t="str">
        <f t="shared" ca="1" si="142"/>
        <v/>
      </c>
      <c r="Q756" s="7" t="str">
        <f t="shared" ca="1" si="134"/>
        <v/>
      </c>
      <c r="R756" s="7" t="str">
        <f t="shared" ca="1" si="135"/>
        <v/>
      </c>
      <c r="S756" s="107" t="str">
        <f t="shared" ca="1" si="136"/>
        <v/>
      </c>
      <c r="T756" s="7" t="str">
        <f t="shared" ca="1" si="137"/>
        <v/>
      </c>
      <c r="U756" s="109">
        <v>756</v>
      </c>
      <c r="V756" s="111" t="s">
        <v>1248</v>
      </c>
      <c r="W756" s="111" t="s">
        <v>2562</v>
      </c>
      <c r="X756" s="109" t="str">
        <f t="shared" ca="1" si="143"/>
        <v/>
      </c>
      <c r="BC756"/>
      <c r="BD756"/>
      <c r="BE756"/>
      <c r="BF756"/>
      <c r="BG756" s="59"/>
      <c r="BH756" s="59"/>
      <c r="BI756"/>
      <c r="BJ756"/>
      <c r="BK756"/>
      <c r="BL756" s="3"/>
      <c r="BM756" s="3"/>
      <c r="BN756" s="3"/>
      <c r="BO756" s="3"/>
      <c r="BP756" s="3"/>
      <c r="BQ756"/>
      <c r="BR756"/>
      <c r="BS756"/>
      <c r="BT756"/>
      <c r="BU756"/>
      <c r="BV756"/>
    </row>
    <row r="757" spans="1:74" ht="13.5" customHeight="1">
      <c r="A757" s="55" t="str">
        <f t="shared" ca="1" si="138"/>
        <v/>
      </c>
      <c r="B757" s="5"/>
      <c r="C757" s="5"/>
      <c r="D757" s="5"/>
      <c r="E757" s="6"/>
      <c r="F757" s="5"/>
      <c r="G757" s="5"/>
      <c r="H757" s="5"/>
      <c r="I757" s="5"/>
      <c r="J757" s="116"/>
      <c r="K757" s="109" t="str">
        <f t="shared" ca="1" si="139"/>
        <v/>
      </c>
      <c r="L757" s="8" t="str">
        <f t="shared" ca="1" si="140"/>
        <v/>
      </c>
      <c r="M757" s="7" t="str">
        <f t="shared" ca="1" si="132"/>
        <v/>
      </c>
      <c r="N757" s="8" t="str">
        <f t="shared" ca="1" si="133"/>
        <v/>
      </c>
      <c r="O757" s="7" t="str">
        <f t="shared" ca="1" si="141"/>
        <v/>
      </c>
      <c r="P757" s="7" t="str">
        <f t="shared" ca="1" si="142"/>
        <v/>
      </c>
      <c r="Q757" s="7" t="str">
        <f t="shared" ca="1" si="134"/>
        <v/>
      </c>
      <c r="R757" s="7" t="str">
        <f t="shared" ca="1" si="135"/>
        <v/>
      </c>
      <c r="S757" s="107" t="str">
        <f t="shared" ca="1" si="136"/>
        <v/>
      </c>
      <c r="T757" s="7" t="str">
        <f t="shared" ca="1" si="137"/>
        <v/>
      </c>
      <c r="U757" s="109">
        <v>757</v>
      </c>
      <c r="V757" s="111" t="s">
        <v>1249</v>
      </c>
      <c r="W757" s="111" t="s">
        <v>2563</v>
      </c>
      <c r="X757" s="109" t="str">
        <f t="shared" ca="1" si="143"/>
        <v/>
      </c>
      <c r="BC757"/>
      <c r="BD757"/>
      <c r="BE757"/>
      <c r="BF757"/>
      <c r="BG757" s="59"/>
      <c r="BH757" s="59"/>
      <c r="BI757"/>
      <c r="BJ757"/>
      <c r="BK757"/>
      <c r="BL757" s="3"/>
      <c r="BM757" s="3"/>
      <c r="BN757" s="3"/>
      <c r="BO757" s="3"/>
      <c r="BP757" s="3"/>
      <c r="BQ757"/>
      <c r="BR757"/>
      <c r="BS757"/>
      <c r="BT757"/>
      <c r="BU757"/>
      <c r="BV757"/>
    </row>
    <row r="758" spans="1:74" ht="13.5" customHeight="1">
      <c r="A758" s="55" t="str">
        <f t="shared" ca="1" si="138"/>
        <v/>
      </c>
      <c r="B758" s="5"/>
      <c r="C758" s="5"/>
      <c r="D758" s="5"/>
      <c r="E758" s="6"/>
      <c r="F758" s="5"/>
      <c r="G758" s="5"/>
      <c r="H758" s="5"/>
      <c r="I758" s="5"/>
      <c r="J758" s="116"/>
      <c r="K758" s="109" t="str">
        <f t="shared" ca="1" si="139"/>
        <v/>
      </c>
      <c r="L758" s="8" t="str">
        <f t="shared" ca="1" si="140"/>
        <v/>
      </c>
      <c r="M758" s="7" t="str">
        <f t="shared" ca="1" si="132"/>
        <v/>
      </c>
      <c r="N758" s="8" t="str">
        <f t="shared" ca="1" si="133"/>
        <v/>
      </c>
      <c r="O758" s="7" t="str">
        <f t="shared" ca="1" si="141"/>
        <v/>
      </c>
      <c r="P758" s="7" t="str">
        <f t="shared" ca="1" si="142"/>
        <v/>
      </c>
      <c r="Q758" s="7" t="str">
        <f t="shared" ca="1" si="134"/>
        <v/>
      </c>
      <c r="R758" s="7" t="str">
        <f t="shared" ca="1" si="135"/>
        <v/>
      </c>
      <c r="S758" s="107" t="str">
        <f t="shared" ca="1" si="136"/>
        <v/>
      </c>
      <c r="T758" s="7" t="str">
        <f t="shared" ca="1" si="137"/>
        <v/>
      </c>
      <c r="U758" s="109">
        <v>758</v>
      </c>
      <c r="V758" s="111" t="s">
        <v>1250</v>
      </c>
      <c r="W758" s="111" t="s">
        <v>2564</v>
      </c>
      <c r="X758" s="109" t="str">
        <f t="shared" ca="1" si="143"/>
        <v/>
      </c>
      <c r="BC758"/>
      <c r="BD758"/>
      <c r="BE758"/>
      <c r="BF758"/>
      <c r="BG758" s="59"/>
      <c r="BH758" s="59"/>
      <c r="BI758"/>
      <c r="BJ758"/>
      <c r="BK758"/>
      <c r="BL758" s="3"/>
      <c r="BM758" s="3"/>
      <c r="BN758" s="3"/>
      <c r="BO758" s="3"/>
      <c r="BP758" s="3"/>
      <c r="BQ758"/>
      <c r="BR758"/>
      <c r="BS758"/>
      <c r="BT758"/>
      <c r="BU758"/>
      <c r="BV758"/>
    </row>
    <row r="759" spans="1:74" ht="13.5" customHeight="1">
      <c r="A759" s="55" t="str">
        <f t="shared" ca="1" si="138"/>
        <v/>
      </c>
      <c r="B759" s="5"/>
      <c r="C759" s="5"/>
      <c r="D759" s="5"/>
      <c r="E759" s="6"/>
      <c r="F759" s="5"/>
      <c r="G759" s="5"/>
      <c r="H759" s="5"/>
      <c r="I759" s="5"/>
      <c r="J759" s="116"/>
      <c r="K759" s="109" t="str">
        <f t="shared" ca="1" si="139"/>
        <v/>
      </c>
      <c r="L759" s="8" t="str">
        <f t="shared" ca="1" si="140"/>
        <v/>
      </c>
      <c r="M759" s="7" t="str">
        <f t="shared" ca="1" si="132"/>
        <v/>
      </c>
      <c r="N759" s="8" t="str">
        <f t="shared" ca="1" si="133"/>
        <v/>
      </c>
      <c r="O759" s="7" t="str">
        <f t="shared" ca="1" si="141"/>
        <v/>
      </c>
      <c r="P759" s="7" t="str">
        <f t="shared" ca="1" si="142"/>
        <v/>
      </c>
      <c r="Q759" s="7" t="str">
        <f t="shared" ca="1" si="134"/>
        <v/>
      </c>
      <c r="R759" s="7" t="str">
        <f t="shared" ca="1" si="135"/>
        <v/>
      </c>
      <c r="S759" s="107" t="str">
        <f t="shared" ca="1" si="136"/>
        <v/>
      </c>
      <c r="T759" s="7" t="str">
        <f t="shared" ca="1" si="137"/>
        <v/>
      </c>
      <c r="U759" s="109">
        <v>759</v>
      </c>
      <c r="V759" s="111" t="s">
        <v>1251</v>
      </c>
      <c r="W759" s="111" t="s">
        <v>2565</v>
      </c>
      <c r="X759" s="109" t="str">
        <f t="shared" ca="1" si="143"/>
        <v/>
      </c>
      <c r="BC759"/>
      <c r="BD759"/>
      <c r="BE759"/>
      <c r="BF759"/>
      <c r="BG759" s="59"/>
      <c r="BH759" s="59"/>
      <c r="BI759"/>
      <c r="BJ759"/>
      <c r="BK759"/>
      <c r="BL759" s="3"/>
      <c r="BM759" s="3"/>
      <c r="BN759" s="3"/>
      <c r="BO759" s="3"/>
      <c r="BP759" s="3"/>
      <c r="BQ759"/>
      <c r="BR759"/>
      <c r="BS759"/>
      <c r="BT759"/>
      <c r="BU759"/>
      <c r="BV759"/>
    </row>
    <row r="760" spans="1:74" ht="13.5" customHeight="1">
      <c r="A760" s="55" t="str">
        <f t="shared" ca="1" si="138"/>
        <v/>
      </c>
      <c r="B760" s="5"/>
      <c r="C760" s="5"/>
      <c r="D760" s="5"/>
      <c r="E760" s="6"/>
      <c r="F760" s="5"/>
      <c r="G760" s="5"/>
      <c r="H760" s="5"/>
      <c r="I760" s="5"/>
      <c r="J760" s="116"/>
      <c r="K760" s="109" t="str">
        <f t="shared" ca="1" si="139"/>
        <v/>
      </c>
      <c r="L760" s="8" t="str">
        <f t="shared" ca="1" si="140"/>
        <v/>
      </c>
      <c r="M760" s="7" t="str">
        <f t="shared" ca="1" si="132"/>
        <v/>
      </c>
      <c r="N760" s="8" t="str">
        <f t="shared" ca="1" si="133"/>
        <v/>
      </c>
      <c r="O760" s="7" t="str">
        <f t="shared" ca="1" si="141"/>
        <v/>
      </c>
      <c r="P760" s="7" t="str">
        <f t="shared" ca="1" si="142"/>
        <v/>
      </c>
      <c r="Q760" s="7" t="str">
        <f t="shared" ca="1" si="134"/>
        <v/>
      </c>
      <c r="R760" s="7" t="str">
        <f t="shared" ca="1" si="135"/>
        <v/>
      </c>
      <c r="S760" s="107" t="str">
        <f t="shared" ca="1" si="136"/>
        <v/>
      </c>
      <c r="T760" s="7" t="str">
        <f t="shared" ca="1" si="137"/>
        <v/>
      </c>
      <c r="U760" s="109">
        <v>760</v>
      </c>
      <c r="V760" s="111" t="s">
        <v>1252</v>
      </c>
      <c r="W760" s="111" t="s">
        <v>1949</v>
      </c>
      <c r="X760" s="109" t="str">
        <f t="shared" ca="1" si="143"/>
        <v/>
      </c>
      <c r="BC760"/>
      <c r="BD760"/>
      <c r="BE760"/>
      <c r="BF760"/>
      <c r="BG760" s="59"/>
      <c r="BH760" s="59"/>
      <c r="BI760"/>
      <c r="BJ760"/>
      <c r="BK760"/>
      <c r="BL760" s="3"/>
      <c r="BM760" s="3"/>
      <c r="BN760" s="3"/>
      <c r="BO760" s="3"/>
      <c r="BP760" s="3"/>
      <c r="BQ760"/>
      <c r="BR760"/>
      <c r="BS760"/>
      <c r="BT760"/>
      <c r="BU760"/>
      <c r="BV760"/>
    </row>
    <row r="761" spans="1:74" ht="13.5" customHeight="1">
      <c r="A761" s="55" t="str">
        <f t="shared" ca="1" si="138"/>
        <v/>
      </c>
      <c r="B761" s="5"/>
      <c r="C761" s="5"/>
      <c r="D761" s="5"/>
      <c r="E761" s="6"/>
      <c r="F761" s="5"/>
      <c r="G761" s="5"/>
      <c r="H761" s="5"/>
      <c r="I761" s="5"/>
      <c r="J761" s="116"/>
      <c r="K761" s="109" t="str">
        <f t="shared" ca="1" si="139"/>
        <v/>
      </c>
      <c r="L761" s="8" t="str">
        <f t="shared" ca="1" si="140"/>
        <v/>
      </c>
      <c r="M761" s="7" t="str">
        <f t="shared" ca="1" si="132"/>
        <v/>
      </c>
      <c r="N761" s="8" t="str">
        <f t="shared" ca="1" si="133"/>
        <v/>
      </c>
      <c r="O761" s="7" t="str">
        <f t="shared" ca="1" si="141"/>
        <v/>
      </c>
      <c r="P761" s="7" t="str">
        <f t="shared" ca="1" si="142"/>
        <v/>
      </c>
      <c r="Q761" s="7" t="str">
        <f t="shared" ca="1" si="134"/>
        <v/>
      </c>
      <c r="R761" s="7" t="str">
        <f t="shared" ca="1" si="135"/>
        <v/>
      </c>
      <c r="S761" s="107" t="str">
        <f t="shared" ca="1" si="136"/>
        <v/>
      </c>
      <c r="T761" s="7" t="str">
        <f t="shared" ca="1" si="137"/>
        <v/>
      </c>
      <c r="U761" s="109">
        <v>761</v>
      </c>
      <c r="V761" s="111" t="s">
        <v>1253</v>
      </c>
      <c r="W761" s="111" t="s">
        <v>1950</v>
      </c>
      <c r="X761" s="109" t="str">
        <f t="shared" ca="1" si="143"/>
        <v/>
      </c>
      <c r="BC761"/>
      <c r="BD761"/>
      <c r="BE761"/>
      <c r="BF761"/>
      <c r="BG761" s="59"/>
      <c r="BH761" s="59"/>
      <c r="BI761"/>
      <c r="BJ761"/>
      <c r="BK761"/>
      <c r="BL761" s="3"/>
      <c r="BM761" s="3"/>
      <c r="BN761" s="3"/>
      <c r="BO761" s="3"/>
      <c r="BP761" s="3"/>
      <c r="BQ761"/>
      <c r="BR761"/>
      <c r="BS761"/>
      <c r="BT761"/>
      <c r="BU761"/>
      <c r="BV761"/>
    </row>
    <row r="762" spans="1:74" ht="13.5" customHeight="1">
      <c r="A762" s="55" t="str">
        <f t="shared" ca="1" si="138"/>
        <v/>
      </c>
      <c r="B762" s="5"/>
      <c r="C762" s="5"/>
      <c r="D762" s="5"/>
      <c r="E762" s="6"/>
      <c r="F762" s="5"/>
      <c r="G762" s="5"/>
      <c r="H762" s="5"/>
      <c r="I762" s="5"/>
      <c r="J762" s="116"/>
      <c r="K762" s="109" t="str">
        <f t="shared" ca="1" si="139"/>
        <v/>
      </c>
      <c r="L762" s="8" t="str">
        <f t="shared" ca="1" si="140"/>
        <v/>
      </c>
      <c r="M762" s="7" t="str">
        <f t="shared" ca="1" si="132"/>
        <v/>
      </c>
      <c r="N762" s="8" t="str">
        <f t="shared" ca="1" si="133"/>
        <v/>
      </c>
      <c r="O762" s="7" t="str">
        <f t="shared" ca="1" si="141"/>
        <v/>
      </c>
      <c r="P762" s="7" t="str">
        <f t="shared" ca="1" si="142"/>
        <v/>
      </c>
      <c r="Q762" s="7" t="str">
        <f t="shared" ca="1" si="134"/>
        <v/>
      </c>
      <c r="R762" s="7" t="str">
        <f t="shared" ca="1" si="135"/>
        <v/>
      </c>
      <c r="S762" s="107" t="str">
        <f t="shared" ca="1" si="136"/>
        <v/>
      </c>
      <c r="T762" s="7" t="str">
        <f t="shared" ca="1" si="137"/>
        <v/>
      </c>
      <c r="U762" s="109">
        <v>762</v>
      </c>
      <c r="V762" s="111" t="s">
        <v>1254</v>
      </c>
      <c r="W762" s="111" t="s">
        <v>1951</v>
      </c>
      <c r="X762" s="109" t="str">
        <f t="shared" ca="1" si="143"/>
        <v/>
      </c>
      <c r="BC762"/>
      <c r="BD762"/>
      <c r="BE762"/>
      <c r="BF762"/>
      <c r="BG762" s="59"/>
      <c r="BH762" s="59"/>
      <c r="BI762"/>
      <c r="BJ762"/>
      <c r="BK762"/>
      <c r="BL762" s="3"/>
      <c r="BM762" s="3"/>
      <c r="BN762" s="3"/>
      <c r="BO762" s="3"/>
      <c r="BP762" s="3"/>
      <c r="BQ762"/>
      <c r="BR762"/>
      <c r="BS762"/>
      <c r="BT762"/>
      <c r="BU762"/>
      <c r="BV762"/>
    </row>
    <row r="763" spans="1:74" ht="13.5" customHeight="1">
      <c r="A763" s="55" t="str">
        <f t="shared" ca="1" si="138"/>
        <v/>
      </c>
      <c r="B763" s="5"/>
      <c r="C763" s="5"/>
      <c r="D763" s="5"/>
      <c r="E763" s="6"/>
      <c r="F763" s="5"/>
      <c r="G763" s="5"/>
      <c r="H763" s="5"/>
      <c r="I763" s="5"/>
      <c r="J763" s="116"/>
      <c r="K763" s="109" t="str">
        <f t="shared" ca="1" si="139"/>
        <v/>
      </c>
      <c r="L763" s="8" t="str">
        <f t="shared" ca="1" si="140"/>
        <v/>
      </c>
      <c r="M763" s="7" t="str">
        <f t="shared" ca="1" si="132"/>
        <v/>
      </c>
      <c r="N763" s="8" t="str">
        <f t="shared" ca="1" si="133"/>
        <v/>
      </c>
      <c r="O763" s="7" t="str">
        <f t="shared" ca="1" si="141"/>
        <v/>
      </c>
      <c r="P763" s="7" t="str">
        <f t="shared" ca="1" si="142"/>
        <v/>
      </c>
      <c r="Q763" s="7" t="str">
        <f t="shared" ca="1" si="134"/>
        <v/>
      </c>
      <c r="R763" s="7" t="str">
        <f t="shared" ca="1" si="135"/>
        <v/>
      </c>
      <c r="S763" s="107" t="str">
        <f t="shared" ca="1" si="136"/>
        <v/>
      </c>
      <c r="T763" s="7" t="str">
        <f t="shared" ca="1" si="137"/>
        <v/>
      </c>
      <c r="U763" s="109">
        <v>763</v>
      </c>
      <c r="V763" s="111" t="s">
        <v>1255</v>
      </c>
      <c r="W763" s="111" t="s">
        <v>1952</v>
      </c>
      <c r="X763" s="109" t="str">
        <f t="shared" ca="1" si="143"/>
        <v/>
      </c>
      <c r="BC763"/>
      <c r="BD763"/>
      <c r="BE763"/>
      <c r="BF763"/>
      <c r="BG763" s="59"/>
      <c r="BH763" s="59"/>
      <c r="BI763"/>
      <c r="BJ763"/>
      <c r="BK763"/>
      <c r="BL763" s="3"/>
      <c r="BM763" s="3"/>
      <c r="BN763" s="3"/>
      <c r="BO763" s="3"/>
      <c r="BP763" s="3"/>
      <c r="BQ763"/>
      <c r="BR763"/>
      <c r="BS763"/>
      <c r="BT763"/>
      <c r="BU763"/>
      <c r="BV763"/>
    </row>
    <row r="764" spans="1:74" ht="13.5" customHeight="1">
      <c r="A764" s="55" t="str">
        <f t="shared" ca="1" si="138"/>
        <v/>
      </c>
      <c r="B764" s="5"/>
      <c r="C764" s="5"/>
      <c r="D764" s="5"/>
      <c r="E764" s="6"/>
      <c r="F764" s="5"/>
      <c r="G764" s="5"/>
      <c r="H764" s="5"/>
      <c r="I764" s="5"/>
      <c r="J764" s="116"/>
      <c r="K764" s="109" t="str">
        <f t="shared" ca="1" si="139"/>
        <v/>
      </c>
      <c r="L764" s="8" t="str">
        <f t="shared" ca="1" si="140"/>
        <v/>
      </c>
      <c r="M764" s="7" t="str">
        <f t="shared" ca="1" si="132"/>
        <v/>
      </c>
      <c r="N764" s="8" t="str">
        <f t="shared" ca="1" si="133"/>
        <v/>
      </c>
      <c r="O764" s="7" t="str">
        <f t="shared" ca="1" si="141"/>
        <v/>
      </c>
      <c r="P764" s="7" t="str">
        <f t="shared" ca="1" si="142"/>
        <v/>
      </c>
      <c r="Q764" s="7" t="str">
        <f t="shared" ca="1" si="134"/>
        <v/>
      </c>
      <c r="R764" s="7" t="str">
        <f t="shared" ca="1" si="135"/>
        <v/>
      </c>
      <c r="S764" s="107" t="str">
        <f t="shared" ca="1" si="136"/>
        <v/>
      </c>
      <c r="T764" s="7" t="str">
        <f t="shared" ca="1" si="137"/>
        <v/>
      </c>
      <c r="U764" s="109">
        <v>764</v>
      </c>
      <c r="V764" s="111" t="s">
        <v>1256</v>
      </c>
      <c r="W764" s="111" t="s">
        <v>1953</v>
      </c>
      <c r="X764" s="109" t="str">
        <f t="shared" ca="1" si="143"/>
        <v/>
      </c>
      <c r="BC764"/>
      <c r="BD764"/>
      <c r="BE764"/>
      <c r="BF764"/>
      <c r="BG764" s="59"/>
      <c r="BH764" s="59"/>
      <c r="BI764"/>
      <c r="BJ764"/>
      <c r="BK764"/>
      <c r="BL764" s="3"/>
      <c r="BM764" s="3"/>
      <c r="BN764" s="3"/>
      <c r="BO764" s="3"/>
      <c r="BP764" s="3"/>
      <c r="BQ764"/>
      <c r="BR764"/>
      <c r="BS764"/>
      <c r="BT764"/>
      <c r="BU764"/>
      <c r="BV764"/>
    </row>
    <row r="765" spans="1:74" ht="13.5" customHeight="1">
      <c r="A765" s="55" t="str">
        <f t="shared" ca="1" si="138"/>
        <v/>
      </c>
      <c r="B765" s="5"/>
      <c r="C765" s="5"/>
      <c r="D765" s="5"/>
      <c r="E765" s="6"/>
      <c r="F765" s="5"/>
      <c r="G765" s="5"/>
      <c r="H765" s="5"/>
      <c r="I765" s="5"/>
      <c r="J765" s="116"/>
      <c r="K765" s="109" t="str">
        <f t="shared" ca="1" si="139"/>
        <v/>
      </c>
      <c r="L765" s="8" t="str">
        <f t="shared" ca="1" si="140"/>
        <v/>
      </c>
      <c r="M765" s="7" t="str">
        <f t="shared" ca="1" si="132"/>
        <v/>
      </c>
      <c r="N765" s="8" t="str">
        <f t="shared" ca="1" si="133"/>
        <v/>
      </c>
      <c r="O765" s="7" t="str">
        <f t="shared" ca="1" si="141"/>
        <v/>
      </c>
      <c r="P765" s="7" t="str">
        <f t="shared" ca="1" si="142"/>
        <v/>
      </c>
      <c r="Q765" s="7" t="str">
        <f t="shared" ca="1" si="134"/>
        <v/>
      </c>
      <c r="R765" s="7" t="str">
        <f t="shared" ca="1" si="135"/>
        <v/>
      </c>
      <c r="S765" s="107" t="str">
        <f t="shared" ca="1" si="136"/>
        <v/>
      </c>
      <c r="T765" s="7" t="str">
        <f t="shared" ca="1" si="137"/>
        <v/>
      </c>
      <c r="U765" s="109">
        <v>765</v>
      </c>
      <c r="V765" s="111" t="s">
        <v>1257</v>
      </c>
      <c r="W765" s="111" t="s">
        <v>1954</v>
      </c>
      <c r="X765" s="109" t="str">
        <f t="shared" ca="1" si="143"/>
        <v/>
      </c>
      <c r="BC765"/>
      <c r="BD765"/>
      <c r="BE765"/>
      <c r="BF765"/>
      <c r="BG765" s="59"/>
      <c r="BH765" s="59"/>
      <c r="BI765"/>
      <c r="BJ765"/>
      <c r="BK765"/>
      <c r="BL765" s="3"/>
      <c r="BM765" s="3"/>
      <c r="BN765" s="3"/>
      <c r="BO765" s="3"/>
      <c r="BP765" s="3"/>
      <c r="BQ765"/>
      <c r="BR765"/>
      <c r="BS765"/>
      <c r="BT765"/>
      <c r="BU765"/>
      <c r="BV765"/>
    </row>
    <row r="766" spans="1:74" ht="13.5" customHeight="1">
      <c r="A766" s="55" t="str">
        <f t="shared" ca="1" si="138"/>
        <v/>
      </c>
      <c r="B766" s="5"/>
      <c r="C766" s="5"/>
      <c r="D766" s="5"/>
      <c r="E766" s="6"/>
      <c r="F766" s="5"/>
      <c r="G766" s="5"/>
      <c r="H766" s="5"/>
      <c r="I766" s="5"/>
      <c r="J766" s="116"/>
      <c r="K766" s="109" t="str">
        <f t="shared" ca="1" si="139"/>
        <v/>
      </c>
      <c r="L766" s="8" t="str">
        <f t="shared" ca="1" si="140"/>
        <v/>
      </c>
      <c r="M766" s="7" t="str">
        <f t="shared" ca="1" si="132"/>
        <v/>
      </c>
      <c r="N766" s="8" t="str">
        <f t="shared" ca="1" si="133"/>
        <v/>
      </c>
      <c r="O766" s="7" t="str">
        <f t="shared" ca="1" si="141"/>
        <v/>
      </c>
      <c r="P766" s="7" t="str">
        <f t="shared" ca="1" si="142"/>
        <v/>
      </c>
      <c r="Q766" s="7" t="str">
        <f t="shared" ca="1" si="134"/>
        <v/>
      </c>
      <c r="R766" s="7" t="str">
        <f t="shared" ca="1" si="135"/>
        <v/>
      </c>
      <c r="S766" s="107" t="str">
        <f t="shared" ca="1" si="136"/>
        <v/>
      </c>
      <c r="T766" s="7" t="str">
        <f t="shared" ca="1" si="137"/>
        <v/>
      </c>
      <c r="U766" s="109">
        <v>766</v>
      </c>
      <c r="V766" s="111" t="s">
        <v>1258</v>
      </c>
      <c r="W766" s="111" t="s">
        <v>2566</v>
      </c>
      <c r="X766" s="109" t="str">
        <f t="shared" ca="1" si="143"/>
        <v/>
      </c>
      <c r="BC766"/>
      <c r="BD766"/>
      <c r="BE766"/>
      <c r="BF766"/>
      <c r="BG766" s="59"/>
      <c r="BH766" s="59"/>
      <c r="BI766"/>
      <c r="BJ766"/>
      <c r="BK766"/>
      <c r="BL766" s="3"/>
      <c r="BM766" s="3"/>
      <c r="BN766" s="3"/>
      <c r="BO766" s="3"/>
      <c r="BP766" s="3"/>
      <c r="BQ766"/>
      <c r="BR766"/>
      <c r="BS766"/>
      <c r="BT766"/>
      <c r="BU766"/>
      <c r="BV766"/>
    </row>
    <row r="767" spans="1:74" ht="13.5" customHeight="1">
      <c r="A767" s="55" t="str">
        <f t="shared" ca="1" si="138"/>
        <v/>
      </c>
      <c r="B767" s="5"/>
      <c r="C767" s="5"/>
      <c r="D767" s="5"/>
      <c r="E767" s="6"/>
      <c r="F767" s="5"/>
      <c r="G767" s="5"/>
      <c r="H767" s="5"/>
      <c r="I767" s="5"/>
      <c r="J767" s="116"/>
      <c r="K767" s="109" t="str">
        <f t="shared" ca="1" si="139"/>
        <v/>
      </c>
      <c r="L767" s="8" t="str">
        <f t="shared" ca="1" si="140"/>
        <v/>
      </c>
      <c r="M767" s="7" t="str">
        <f t="shared" ca="1" si="132"/>
        <v/>
      </c>
      <c r="N767" s="8" t="str">
        <f t="shared" ca="1" si="133"/>
        <v/>
      </c>
      <c r="O767" s="7" t="str">
        <f t="shared" ca="1" si="141"/>
        <v/>
      </c>
      <c r="P767" s="7" t="str">
        <f t="shared" ca="1" si="142"/>
        <v/>
      </c>
      <c r="Q767" s="7" t="str">
        <f t="shared" ca="1" si="134"/>
        <v/>
      </c>
      <c r="R767" s="7" t="str">
        <f t="shared" ca="1" si="135"/>
        <v/>
      </c>
      <c r="S767" s="107" t="str">
        <f t="shared" ca="1" si="136"/>
        <v/>
      </c>
      <c r="T767" s="7" t="str">
        <f t="shared" ca="1" si="137"/>
        <v/>
      </c>
      <c r="U767" s="109">
        <v>767</v>
      </c>
      <c r="V767" s="111" t="s">
        <v>1259</v>
      </c>
      <c r="W767" s="111" t="s">
        <v>2567</v>
      </c>
      <c r="X767" s="109" t="str">
        <f t="shared" ca="1" si="143"/>
        <v/>
      </c>
      <c r="BC767"/>
      <c r="BD767"/>
      <c r="BE767"/>
      <c r="BF767"/>
      <c r="BG767" s="59"/>
      <c r="BH767" s="59"/>
      <c r="BI767"/>
      <c r="BJ767"/>
      <c r="BK767"/>
      <c r="BL767" s="3"/>
      <c r="BM767" s="3"/>
      <c r="BN767" s="3"/>
      <c r="BO767" s="3"/>
      <c r="BP767" s="3"/>
      <c r="BQ767"/>
      <c r="BR767"/>
      <c r="BS767"/>
      <c r="BT767"/>
      <c r="BU767"/>
      <c r="BV767"/>
    </row>
    <row r="768" spans="1:74" ht="13.5" customHeight="1">
      <c r="A768" s="55" t="str">
        <f t="shared" ca="1" si="138"/>
        <v/>
      </c>
      <c r="B768" s="5"/>
      <c r="C768" s="5"/>
      <c r="D768" s="5"/>
      <c r="E768" s="6"/>
      <c r="F768" s="5"/>
      <c r="G768" s="5"/>
      <c r="H768" s="5"/>
      <c r="I768" s="5"/>
      <c r="J768" s="116"/>
      <c r="K768" s="109" t="str">
        <f t="shared" ca="1" si="139"/>
        <v/>
      </c>
      <c r="L768" s="8" t="str">
        <f t="shared" ca="1" si="140"/>
        <v/>
      </c>
      <c r="M768" s="7" t="str">
        <f t="shared" ca="1" si="132"/>
        <v/>
      </c>
      <c r="N768" s="8" t="str">
        <f t="shared" ca="1" si="133"/>
        <v/>
      </c>
      <c r="O768" s="7" t="str">
        <f t="shared" ca="1" si="141"/>
        <v/>
      </c>
      <c r="P768" s="7" t="str">
        <f t="shared" ca="1" si="142"/>
        <v/>
      </c>
      <c r="Q768" s="7" t="str">
        <f t="shared" ca="1" si="134"/>
        <v/>
      </c>
      <c r="R768" s="7" t="str">
        <f t="shared" ca="1" si="135"/>
        <v/>
      </c>
      <c r="S768" s="107" t="str">
        <f t="shared" ca="1" si="136"/>
        <v/>
      </c>
      <c r="T768" s="7" t="str">
        <f t="shared" ca="1" si="137"/>
        <v/>
      </c>
      <c r="U768" s="109">
        <v>768</v>
      </c>
      <c r="V768" s="111" t="s">
        <v>1260</v>
      </c>
      <c r="W768" s="111" t="s">
        <v>2568</v>
      </c>
      <c r="X768" s="109" t="str">
        <f t="shared" ca="1" si="143"/>
        <v/>
      </c>
      <c r="BC768"/>
      <c r="BD768"/>
      <c r="BE768"/>
      <c r="BF768"/>
      <c r="BG768" s="59"/>
      <c r="BH768" s="59"/>
      <c r="BI768"/>
      <c r="BJ768"/>
      <c r="BK768"/>
      <c r="BL768" s="3"/>
      <c r="BM768" s="3"/>
      <c r="BN768" s="3"/>
      <c r="BO768" s="3"/>
      <c r="BP768" s="3"/>
      <c r="BQ768"/>
      <c r="BR768"/>
      <c r="BS768"/>
      <c r="BT768"/>
      <c r="BU768"/>
      <c r="BV768"/>
    </row>
    <row r="769" spans="1:74" ht="13.5" customHeight="1">
      <c r="A769" s="55" t="str">
        <f t="shared" ca="1" si="138"/>
        <v/>
      </c>
      <c r="B769" s="5"/>
      <c r="C769" s="5"/>
      <c r="D769" s="5"/>
      <c r="E769" s="6"/>
      <c r="F769" s="5"/>
      <c r="G769" s="5"/>
      <c r="H769" s="5"/>
      <c r="I769" s="5"/>
      <c r="J769" s="116"/>
      <c r="K769" s="109" t="str">
        <f t="shared" ca="1" si="139"/>
        <v/>
      </c>
      <c r="L769" s="8" t="str">
        <f t="shared" ca="1" si="140"/>
        <v/>
      </c>
      <c r="M769" s="7" t="str">
        <f t="shared" ca="1" si="132"/>
        <v/>
      </c>
      <c r="N769" s="8" t="str">
        <f t="shared" ca="1" si="133"/>
        <v/>
      </c>
      <c r="O769" s="7" t="str">
        <f t="shared" ca="1" si="141"/>
        <v/>
      </c>
      <c r="P769" s="7" t="str">
        <f t="shared" ca="1" si="142"/>
        <v/>
      </c>
      <c r="Q769" s="7" t="str">
        <f t="shared" ca="1" si="134"/>
        <v/>
      </c>
      <c r="R769" s="7" t="str">
        <f t="shared" ca="1" si="135"/>
        <v/>
      </c>
      <c r="S769" s="107" t="str">
        <f t="shared" ca="1" si="136"/>
        <v/>
      </c>
      <c r="T769" s="7" t="str">
        <f t="shared" ca="1" si="137"/>
        <v/>
      </c>
      <c r="U769" s="109">
        <v>769</v>
      </c>
      <c r="V769" s="111" t="s">
        <v>1261</v>
      </c>
      <c r="W769" s="111" t="s">
        <v>2569</v>
      </c>
      <c r="X769" s="109" t="str">
        <f t="shared" ca="1" si="143"/>
        <v/>
      </c>
      <c r="BC769"/>
      <c r="BD769"/>
      <c r="BE769"/>
      <c r="BF769"/>
      <c r="BG769" s="59"/>
      <c r="BH769" s="59"/>
      <c r="BI769"/>
      <c r="BJ769"/>
      <c r="BK769"/>
      <c r="BL769" s="3"/>
      <c r="BM769" s="3"/>
      <c r="BN769" s="3"/>
      <c r="BO769" s="3"/>
      <c r="BP769" s="3"/>
      <c r="BQ769"/>
      <c r="BR769"/>
      <c r="BS769"/>
      <c r="BT769"/>
      <c r="BU769"/>
      <c r="BV769"/>
    </row>
    <row r="770" spans="1:74" ht="13.5" customHeight="1">
      <c r="A770" s="55" t="str">
        <f t="shared" ca="1" si="138"/>
        <v/>
      </c>
      <c r="B770" s="5"/>
      <c r="C770" s="5"/>
      <c r="D770" s="5"/>
      <c r="E770" s="6"/>
      <c r="F770" s="5"/>
      <c r="G770" s="5"/>
      <c r="H770" s="5"/>
      <c r="I770" s="5"/>
      <c r="J770" s="116"/>
      <c r="K770" s="109" t="str">
        <f t="shared" ca="1" si="139"/>
        <v/>
      </c>
      <c r="L770" s="8" t="str">
        <f t="shared" ca="1" si="140"/>
        <v/>
      </c>
      <c r="M770" s="7" t="str">
        <f t="shared" ca="1" si="132"/>
        <v/>
      </c>
      <c r="N770" s="8" t="str">
        <f t="shared" ca="1" si="133"/>
        <v/>
      </c>
      <c r="O770" s="7" t="str">
        <f t="shared" ca="1" si="141"/>
        <v/>
      </c>
      <c r="P770" s="7" t="str">
        <f t="shared" ca="1" si="142"/>
        <v/>
      </c>
      <c r="Q770" s="7" t="str">
        <f t="shared" ca="1" si="134"/>
        <v/>
      </c>
      <c r="R770" s="7" t="str">
        <f t="shared" ca="1" si="135"/>
        <v/>
      </c>
      <c r="S770" s="107" t="str">
        <f t="shared" ca="1" si="136"/>
        <v/>
      </c>
      <c r="T770" s="7" t="str">
        <f t="shared" ca="1" si="137"/>
        <v/>
      </c>
      <c r="U770" s="109">
        <v>770</v>
      </c>
      <c r="V770" s="111" t="s">
        <v>1262</v>
      </c>
      <c r="W770" s="111" t="s">
        <v>1955</v>
      </c>
      <c r="X770" s="109" t="str">
        <f t="shared" ca="1" si="143"/>
        <v/>
      </c>
      <c r="BC770"/>
      <c r="BD770"/>
      <c r="BE770"/>
      <c r="BF770"/>
      <c r="BG770" s="59"/>
      <c r="BH770" s="59"/>
      <c r="BI770"/>
      <c r="BJ770"/>
      <c r="BK770"/>
      <c r="BL770" s="3"/>
      <c r="BM770" s="3"/>
      <c r="BN770" s="3"/>
      <c r="BO770" s="3"/>
      <c r="BP770" s="3"/>
      <c r="BQ770"/>
      <c r="BR770"/>
      <c r="BS770"/>
      <c r="BT770"/>
      <c r="BU770"/>
      <c r="BV770"/>
    </row>
    <row r="771" spans="1:74" ht="13.5" customHeight="1">
      <c r="A771" s="55" t="str">
        <f t="shared" ca="1" si="138"/>
        <v/>
      </c>
      <c r="B771" s="5"/>
      <c r="C771" s="5"/>
      <c r="D771" s="5"/>
      <c r="E771" s="6"/>
      <c r="F771" s="5"/>
      <c r="G771" s="5"/>
      <c r="H771" s="5"/>
      <c r="I771" s="5"/>
      <c r="J771" s="116"/>
      <c r="K771" s="109" t="str">
        <f t="shared" ca="1" si="139"/>
        <v/>
      </c>
      <c r="L771" s="8" t="str">
        <f t="shared" ca="1" si="140"/>
        <v/>
      </c>
      <c r="M771" s="7" t="str">
        <f t="shared" ca="1" si="132"/>
        <v/>
      </c>
      <c r="N771" s="8" t="str">
        <f t="shared" ca="1" si="133"/>
        <v/>
      </c>
      <c r="O771" s="7" t="str">
        <f t="shared" ca="1" si="141"/>
        <v/>
      </c>
      <c r="P771" s="7" t="str">
        <f t="shared" ca="1" si="142"/>
        <v/>
      </c>
      <c r="Q771" s="7" t="str">
        <f t="shared" ca="1" si="134"/>
        <v/>
      </c>
      <c r="R771" s="7" t="str">
        <f t="shared" ca="1" si="135"/>
        <v/>
      </c>
      <c r="S771" s="107" t="str">
        <f t="shared" ca="1" si="136"/>
        <v/>
      </c>
      <c r="T771" s="7" t="str">
        <f t="shared" ca="1" si="137"/>
        <v/>
      </c>
      <c r="U771" s="109">
        <v>771</v>
      </c>
      <c r="V771" s="111" t="s">
        <v>1263</v>
      </c>
      <c r="W771" s="111" t="s">
        <v>1956</v>
      </c>
      <c r="X771" s="109" t="str">
        <f t="shared" ca="1" si="143"/>
        <v/>
      </c>
      <c r="BC771"/>
      <c r="BD771"/>
      <c r="BE771"/>
      <c r="BF771"/>
      <c r="BG771" s="59"/>
      <c r="BH771" s="59"/>
      <c r="BI771"/>
      <c r="BJ771"/>
      <c r="BK771"/>
      <c r="BL771" s="3"/>
      <c r="BM771" s="3"/>
      <c r="BN771" s="3"/>
      <c r="BO771" s="3"/>
      <c r="BP771" s="3"/>
      <c r="BQ771"/>
      <c r="BR771"/>
      <c r="BS771"/>
      <c r="BT771"/>
      <c r="BU771"/>
      <c r="BV771"/>
    </row>
    <row r="772" spans="1:74" ht="13.5" customHeight="1">
      <c r="A772" s="55" t="str">
        <f t="shared" ca="1" si="138"/>
        <v/>
      </c>
      <c r="B772" s="5"/>
      <c r="C772" s="5"/>
      <c r="D772" s="5"/>
      <c r="E772" s="6"/>
      <c r="F772" s="5"/>
      <c r="G772" s="5"/>
      <c r="H772" s="5"/>
      <c r="I772" s="5"/>
      <c r="J772" s="116"/>
      <c r="K772" s="109" t="str">
        <f t="shared" ca="1" si="139"/>
        <v/>
      </c>
      <c r="L772" s="8" t="str">
        <f t="shared" ca="1" si="140"/>
        <v/>
      </c>
      <c r="M772" s="7" t="str">
        <f t="shared" ca="1" si="132"/>
        <v/>
      </c>
      <c r="N772" s="8" t="str">
        <f t="shared" ca="1" si="133"/>
        <v/>
      </c>
      <c r="O772" s="7" t="str">
        <f t="shared" ca="1" si="141"/>
        <v/>
      </c>
      <c r="P772" s="7" t="str">
        <f t="shared" ca="1" si="142"/>
        <v/>
      </c>
      <c r="Q772" s="7" t="str">
        <f t="shared" ca="1" si="134"/>
        <v/>
      </c>
      <c r="R772" s="7" t="str">
        <f t="shared" ca="1" si="135"/>
        <v/>
      </c>
      <c r="S772" s="107" t="str">
        <f t="shared" ca="1" si="136"/>
        <v/>
      </c>
      <c r="T772" s="7" t="str">
        <f t="shared" ca="1" si="137"/>
        <v/>
      </c>
      <c r="U772" s="109">
        <v>772</v>
      </c>
      <c r="V772" s="111" t="s">
        <v>1264</v>
      </c>
      <c r="W772" s="111" t="s">
        <v>1957</v>
      </c>
      <c r="X772" s="109" t="str">
        <f t="shared" ca="1" si="143"/>
        <v/>
      </c>
      <c r="BC772"/>
      <c r="BD772"/>
      <c r="BE772"/>
      <c r="BF772"/>
      <c r="BG772" s="59"/>
      <c r="BH772" s="59"/>
      <c r="BI772"/>
      <c r="BJ772"/>
      <c r="BK772"/>
      <c r="BL772" s="3"/>
      <c r="BM772" s="3"/>
      <c r="BN772" s="3"/>
      <c r="BO772" s="3"/>
      <c r="BP772" s="3"/>
      <c r="BQ772"/>
      <c r="BR772"/>
      <c r="BS772"/>
      <c r="BT772"/>
      <c r="BU772"/>
      <c r="BV772"/>
    </row>
    <row r="773" spans="1:74" ht="13.5" customHeight="1">
      <c r="A773" s="55" t="str">
        <f t="shared" ca="1" si="138"/>
        <v/>
      </c>
      <c r="B773" s="5"/>
      <c r="C773" s="5"/>
      <c r="D773" s="5"/>
      <c r="E773" s="6"/>
      <c r="F773" s="5"/>
      <c r="G773" s="5"/>
      <c r="H773" s="5"/>
      <c r="I773" s="5"/>
      <c r="J773" s="116"/>
      <c r="K773" s="109" t="str">
        <f t="shared" ca="1" si="139"/>
        <v/>
      </c>
      <c r="L773" s="8" t="str">
        <f t="shared" ca="1" si="140"/>
        <v/>
      </c>
      <c r="M773" s="7" t="str">
        <f t="shared" ca="1" si="132"/>
        <v/>
      </c>
      <c r="N773" s="8" t="str">
        <f t="shared" ca="1" si="133"/>
        <v/>
      </c>
      <c r="O773" s="7" t="str">
        <f t="shared" ca="1" si="141"/>
        <v/>
      </c>
      <c r="P773" s="7" t="str">
        <f t="shared" ca="1" si="142"/>
        <v/>
      </c>
      <c r="Q773" s="7" t="str">
        <f t="shared" ca="1" si="134"/>
        <v/>
      </c>
      <c r="R773" s="7" t="str">
        <f t="shared" ca="1" si="135"/>
        <v/>
      </c>
      <c r="S773" s="107" t="str">
        <f t="shared" ca="1" si="136"/>
        <v/>
      </c>
      <c r="T773" s="7" t="str">
        <f t="shared" ca="1" si="137"/>
        <v/>
      </c>
      <c r="U773" s="109">
        <v>773</v>
      </c>
      <c r="V773" s="111" t="s">
        <v>1265</v>
      </c>
      <c r="W773" s="111" t="s">
        <v>1958</v>
      </c>
      <c r="X773" s="109" t="str">
        <f t="shared" ca="1" si="143"/>
        <v/>
      </c>
      <c r="BC773"/>
      <c r="BD773"/>
      <c r="BE773"/>
      <c r="BF773"/>
      <c r="BG773" s="59"/>
      <c r="BH773" s="59"/>
      <c r="BI773"/>
      <c r="BJ773"/>
      <c r="BK773"/>
      <c r="BL773" s="3"/>
      <c r="BM773" s="3"/>
      <c r="BN773" s="3"/>
      <c r="BO773" s="3"/>
      <c r="BP773" s="3"/>
      <c r="BQ773"/>
      <c r="BR773"/>
      <c r="BS773"/>
      <c r="BT773"/>
      <c r="BU773"/>
      <c r="BV773"/>
    </row>
    <row r="774" spans="1:74" ht="13.5" customHeight="1">
      <c r="A774" s="55" t="str">
        <f t="shared" ca="1" si="138"/>
        <v/>
      </c>
      <c r="B774" s="5"/>
      <c r="C774" s="5"/>
      <c r="D774" s="5"/>
      <c r="E774" s="6"/>
      <c r="F774" s="5"/>
      <c r="G774" s="5"/>
      <c r="H774" s="5"/>
      <c r="I774" s="5"/>
      <c r="J774" s="116"/>
      <c r="K774" s="109" t="str">
        <f t="shared" ca="1" si="139"/>
        <v/>
      </c>
      <c r="L774" s="8" t="str">
        <f t="shared" ca="1" si="140"/>
        <v/>
      </c>
      <c r="M774" s="7" t="str">
        <f t="shared" ca="1" si="132"/>
        <v/>
      </c>
      <c r="N774" s="8" t="str">
        <f t="shared" ca="1" si="133"/>
        <v/>
      </c>
      <c r="O774" s="7" t="str">
        <f t="shared" ca="1" si="141"/>
        <v/>
      </c>
      <c r="P774" s="7" t="str">
        <f t="shared" ca="1" si="142"/>
        <v/>
      </c>
      <c r="Q774" s="7" t="str">
        <f t="shared" ca="1" si="134"/>
        <v/>
      </c>
      <c r="R774" s="7" t="str">
        <f t="shared" ca="1" si="135"/>
        <v/>
      </c>
      <c r="S774" s="107" t="str">
        <f t="shared" ca="1" si="136"/>
        <v/>
      </c>
      <c r="T774" s="7" t="str">
        <f t="shared" ca="1" si="137"/>
        <v/>
      </c>
      <c r="U774" s="109">
        <v>774</v>
      </c>
      <c r="V774" s="111" t="s">
        <v>1266</v>
      </c>
      <c r="W774" s="111" t="s">
        <v>1959</v>
      </c>
      <c r="X774" s="109" t="str">
        <f t="shared" ca="1" si="143"/>
        <v/>
      </c>
      <c r="BC774"/>
      <c r="BD774"/>
      <c r="BE774"/>
      <c r="BF774"/>
      <c r="BG774" s="59"/>
      <c r="BH774" s="59"/>
      <c r="BI774"/>
      <c r="BJ774"/>
      <c r="BK774"/>
      <c r="BL774" s="3"/>
      <c r="BM774" s="3"/>
      <c r="BN774" s="3"/>
      <c r="BO774" s="3"/>
      <c r="BP774" s="3"/>
      <c r="BQ774"/>
      <c r="BR774"/>
      <c r="BS774"/>
      <c r="BT774"/>
      <c r="BU774"/>
      <c r="BV774"/>
    </row>
    <row r="775" spans="1:74" ht="13.5" customHeight="1">
      <c r="A775" s="55" t="str">
        <f t="shared" ca="1" si="138"/>
        <v/>
      </c>
      <c r="B775" s="5"/>
      <c r="C775" s="5"/>
      <c r="D775" s="5"/>
      <c r="E775" s="6"/>
      <c r="F775" s="5"/>
      <c r="G775" s="5"/>
      <c r="H775" s="5"/>
      <c r="I775" s="5"/>
      <c r="J775" s="116"/>
      <c r="K775" s="109" t="str">
        <f t="shared" ca="1" si="139"/>
        <v/>
      </c>
      <c r="L775" s="8" t="str">
        <f t="shared" ca="1" si="140"/>
        <v/>
      </c>
      <c r="M775" s="7" t="str">
        <f t="shared" ca="1" si="132"/>
        <v/>
      </c>
      <c r="N775" s="8" t="str">
        <f t="shared" ca="1" si="133"/>
        <v/>
      </c>
      <c r="O775" s="7" t="str">
        <f t="shared" ca="1" si="141"/>
        <v/>
      </c>
      <c r="P775" s="7" t="str">
        <f t="shared" ca="1" si="142"/>
        <v/>
      </c>
      <c r="Q775" s="7" t="str">
        <f t="shared" ca="1" si="134"/>
        <v/>
      </c>
      <c r="R775" s="7" t="str">
        <f t="shared" ca="1" si="135"/>
        <v/>
      </c>
      <c r="S775" s="107" t="str">
        <f t="shared" ca="1" si="136"/>
        <v/>
      </c>
      <c r="T775" s="7" t="str">
        <f t="shared" ca="1" si="137"/>
        <v/>
      </c>
      <c r="U775" s="109">
        <v>775</v>
      </c>
      <c r="V775" s="111" t="s">
        <v>1267</v>
      </c>
      <c r="W775" s="111" t="s">
        <v>2570</v>
      </c>
      <c r="X775" s="109" t="str">
        <f t="shared" ca="1" si="143"/>
        <v/>
      </c>
      <c r="BC775"/>
      <c r="BD775"/>
      <c r="BE775"/>
      <c r="BF775"/>
      <c r="BG775" s="59"/>
      <c r="BH775" s="59"/>
      <c r="BI775"/>
      <c r="BJ775"/>
      <c r="BK775"/>
      <c r="BL775" s="3"/>
      <c r="BM775" s="3"/>
      <c r="BN775" s="3"/>
      <c r="BO775" s="3"/>
      <c r="BP775" s="3"/>
      <c r="BQ775"/>
      <c r="BR775"/>
      <c r="BS775"/>
      <c r="BT775"/>
      <c r="BU775"/>
      <c r="BV775"/>
    </row>
    <row r="776" spans="1:74" ht="13.5" customHeight="1">
      <c r="A776" s="55" t="str">
        <f t="shared" ca="1" si="138"/>
        <v/>
      </c>
      <c r="B776" s="5"/>
      <c r="C776" s="5"/>
      <c r="D776" s="5"/>
      <c r="E776" s="6"/>
      <c r="F776" s="5"/>
      <c r="G776" s="5"/>
      <c r="H776" s="5"/>
      <c r="I776" s="5"/>
      <c r="J776" s="116"/>
      <c r="K776" s="109" t="str">
        <f t="shared" ca="1" si="139"/>
        <v/>
      </c>
      <c r="L776" s="8" t="str">
        <f t="shared" ca="1" si="140"/>
        <v/>
      </c>
      <c r="M776" s="7" t="str">
        <f t="shared" ca="1" si="132"/>
        <v/>
      </c>
      <c r="N776" s="8" t="str">
        <f t="shared" ca="1" si="133"/>
        <v/>
      </c>
      <c r="O776" s="7" t="str">
        <f t="shared" ca="1" si="141"/>
        <v/>
      </c>
      <c r="P776" s="7" t="str">
        <f t="shared" ca="1" si="142"/>
        <v/>
      </c>
      <c r="Q776" s="7" t="str">
        <f t="shared" ca="1" si="134"/>
        <v/>
      </c>
      <c r="R776" s="7" t="str">
        <f t="shared" ca="1" si="135"/>
        <v/>
      </c>
      <c r="S776" s="107" t="str">
        <f t="shared" ca="1" si="136"/>
        <v/>
      </c>
      <c r="T776" s="7" t="str">
        <f t="shared" ca="1" si="137"/>
        <v/>
      </c>
      <c r="U776" s="109">
        <v>776</v>
      </c>
      <c r="V776" s="111" t="s">
        <v>1268</v>
      </c>
      <c r="W776" s="111" t="s">
        <v>2571</v>
      </c>
      <c r="X776" s="109" t="str">
        <f t="shared" ca="1" si="143"/>
        <v/>
      </c>
      <c r="BC776"/>
      <c r="BD776"/>
      <c r="BE776"/>
      <c r="BF776"/>
      <c r="BG776" s="59"/>
      <c r="BH776" s="59"/>
      <c r="BI776"/>
      <c r="BJ776"/>
      <c r="BK776"/>
      <c r="BL776" s="3"/>
      <c r="BM776" s="3"/>
      <c r="BN776" s="3"/>
      <c r="BO776" s="3"/>
      <c r="BP776" s="3"/>
      <c r="BQ776"/>
      <c r="BR776"/>
      <c r="BS776"/>
      <c r="BT776"/>
      <c r="BU776"/>
      <c r="BV776"/>
    </row>
    <row r="777" spans="1:74" ht="13.5" customHeight="1">
      <c r="A777" s="55" t="str">
        <f t="shared" ca="1" si="138"/>
        <v/>
      </c>
      <c r="B777" s="5"/>
      <c r="C777" s="5"/>
      <c r="D777" s="5"/>
      <c r="E777" s="6"/>
      <c r="F777" s="5"/>
      <c r="G777" s="5"/>
      <c r="H777" s="5"/>
      <c r="I777" s="5"/>
      <c r="J777" s="116"/>
      <c r="K777" s="109" t="str">
        <f t="shared" ca="1" si="139"/>
        <v/>
      </c>
      <c r="L777" s="8" t="str">
        <f t="shared" ca="1" si="140"/>
        <v/>
      </c>
      <c r="M777" s="7" t="str">
        <f t="shared" ca="1" si="132"/>
        <v/>
      </c>
      <c r="N777" s="8" t="str">
        <f t="shared" ca="1" si="133"/>
        <v/>
      </c>
      <c r="O777" s="7" t="str">
        <f t="shared" ca="1" si="141"/>
        <v/>
      </c>
      <c r="P777" s="7" t="str">
        <f t="shared" ca="1" si="142"/>
        <v/>
      </c>
      <c r="Q777" s="7" t="str">
        <f t="shared" ca="1" si="134"/>
        <v/>
      </c>
      <c r="R777" s="7" t="str">
        <f t="shared" ca="1" si="135"/>
        <v/>
      </c>
      <c r="S777" s="107" t="str">
        <f t="shared" ca="1" si="136"/>
        <v/>
      </c>
      <c r="T777" s="7" t="str">
        <f t="shared" ca="1" si="137"/>
        <v/>
      </c>
      <c r="U777" s="109">
        <v>777</v>
      </c>
      <c r="V777" s="111" t="s">
        <v>1269</v>
      </c>
      <c r="W777" s="111" t="s">
        <v>2572</v>
      </c>
      <c r="X777" s="109" t="str">
        <f t="shared" ca="1" si="143"/>
        <v/>
      </c>
      <c r="BC777"/>
      <c r="BD777"/>
      <c r="BE777"/>
      <c r="BF777"/>
      <c r="BG777" s="59"/>
      <c r="BH777" s="59"/>
      <c r="BI777"/>
      <c r="BJ777"/>
      <c r="BK777"/>
      <c r="BL777" s="3"/>
      <c r="BM777" s="3"/>
      <c r="BN777" s="3"/>
      <c r="BO777" s="3"/>
      <c r="BP777" s="3"/>
      <c r="BQ777"/>
      <c r="BR777"/>
      <c r="BS777"/>
      <c r="BT777"/>
      <c r="BU777"/>
      <c r="BV777"/>
    </row>
    <row r="778" spans="1:74" ht="13.5" customHeight="1">
      <c r="A778" s="55" t="str">
        <f t="shared" ca="1" si="138"/>
        <v/>
      </c>
      <c r="B778" s="5"/>
      <c r="C778" s="5"/>
      <c r="D778" s="5"/>
      <c r="E778" s="6"/>
      <c r="F778" s="5"/>
      <c r="G778" s="5"/>
      <c r="H778" s="5"/>
      <c r="I778" s="5"/>
      <c r="J778" s="116"/>
      <c r="K778" s="109" t="str">
        <f t="shared" ca="1" si="139"/>
        <v/>
      </c>
      <c r="L778" s="8" t="str">
        <f t="shared" ca="1" si="140"/>
        <v/>
      </c>
      <c r="M778" s="7" t="str">
        <f t="shared" ref="M778:M841" ca="1" si="144">IFERROR(IF(INDIRECT("C"&amp;U778)="","",VLOOKUP(TEXT(INDIRECT("C"&amp;U778),"000"),$BU:$BV,2,FALSE)),"エラー")</f>
        <v/>
      </c>
      <c r="N778" s="8" t="str">
        <f t="shared" ref="N778:N841" ca="1" si="145">IFERROR(IF(INDIRECT("D"&amp;U778)="","",VLOOKUP(TEXT(INDIRECT("D"&amp;U778),"00"),$BX:$BY,2,FALSE)),"エラー")</f>
        <v/>
      </c>
      <c r="O778" s="7" t="str">
        <f t="shared" ca="1" si="141"/>
        <v/>
      </c>
      <c r="P778" s="7" t="str">
        <f t="shared" ca="1" si="142"/>
        <v/>
      </c>
      <c r="Q778" s="7" t="str">
        <f t="shared" ref="Q778:Q841" ca="1" si="146">IFERROR(IF(INDIRECT("G"&amp;U778)="","",VLOOKUP(TEXT(INDIRECT("G"&amp;U778),"00"),$BI:$BJ,2,FALSE)),"エラー")</f>
        <v/>
      </c>
      <c r="R778" s="7" t="str">
        <f t="shared" ref="R778:R841" ca="1" si="147">IFERROR(IF(INDIRECT("H"&amp;U778)="","",VLOOKUP(TEXT(INDIRECT("H"&amp;U778),"000"),$BL:$BM,2,FALSE)),"エラー")</f>
        <v/>
      </c>
      <c r="S778" s="107" t="str">
        <f t="shared" ref="S778:S841" ca="1" si="148">IFERROR(IF(INDIRECT("I"&amp;U778)="","",VLOOKUP(TEXT(INDIRECT("I"&amp;U778),"000"),$BO:$BP,2,FALSE)),"エラー")</f>
        <v/>
      </c>
      <c r="T778" s="7" t="str">
        <f t="shared" ref="T778:T841" ca="1" si="149">IFERROR(IF(INDIRECT("J"&amp;U778)="","",VLOOKUP(INDIRECT("J"&amp;U778),$CA:$CB,2,FALSE)),"エラー")</f>
        <v/>
      </c>
      <c r="U778" s="109">
        <v>778</v>
      </c>
      <c r="V778" s="111" t="s">
        <v>1270</v>
      </c>
      <c r="W778" s="111" t="s">
        <v>2573</v>
      </c>
      <c r="X778" s="109" t="str">
        <f t="shared" ca="1" si="143"/>
        <v/>
      </c>
      <c r="BC778"/>
      <c r="BD778"/>
      <c r="BE778"/>
      <c r="BF778"/>
      <c r="BG778" s="59"/>
      <c r="BH778" s="59"/>
      <c r="BI778"/>
      <c r="BJ778"/>
      <c r="BK778"/>
      <c r="BL778" s="3"/>
      <c r="BM778" s="3"/>
      <c r="BN778" s="3"/>
      <c r="BO778" s="3"/>
      <c r="BP778" s="3"/>
      <c r="BQ778"/>
      <c r="BR778"/>
      <c r="BS778"/>
      <c r="BT778"/>
      <c r="BU778"/>
      <c r="BV778"/>
    </row>
    <row r="779" spans="1:74" ht="13.5" customHeight="1">
      <c r="A779" s="55" t="str">
        <f t="shared" ref="A779:A842" ca="1" si="150">IF(INDIRECT("B"&amp;U779)="","",$C$4)</f>
        <v/>
      </c>
      <c r="B779" s="5"/>
      <c r="C779" s="5"/>
      <c r="D779" s="5"/>
      <c r="E779" s="6"/>
      <c r="F779" s="5"/>
      <c r="G779" s="5"/>
      <c r="H779" s="5"/>
      <c r="I779" s="5"/>
      <c r="J779" s="116"/>
      <c r="K779" s="109" t="str">
        <f t="shared" ref="K779:K842" ca="1" si="151">IF(INDIRECT("G"&amp;U779)="","",IF(TEXT(INDIRECT("G"&amp;U779),"00")="01","就職",IF(TEXT(INDIRECT("G"&amp;U779),"00")="02","就職","")))</f>
        <v/>
      </c>
      <c r="L779" s="8" t="str">
        <f t="shared" ref="L779:L842" ca="1" si="152">IF(INDIRECT("B"&amp;U779)="","",IF(EXACT(INDIRECT("V"&amp;U779),INDIRECT("B"&amp;U779)),W779&amp;"人目","エラー"))</f>
        <v/>
      </c>
      <c r="M779" s="7" t="str">
        <f t="shared" ca="1" si="144"/>
        <v/>
      </c>
      <c r="N779" s="8" t="str">
        <f t="shared" ca="1" si="145"/>
        <v/>
      </c>
      <c r="O779" s="7" t="str">
        <f t="shared" ref="O779:O842" ca="1" si="153">IFERROR(IF(INDIRECT("E"&amp;U779)="","",VLOOKUP(TEXT(INDIRECT("E"&amp;U779),"000"),$BC$3:$BD$203,2,FALSE)),"エラー")</f>
        <v/>
      </c>
      <c r="P779" s="7" t="str">
        <f t="shared" ref="P779:P842" ca="1" si="154">IFERROR(IF(INDIRECT("F"&amp;U779)="","",VLOOKUP(TEXT(INDIRECT("F"&amp;U779),"00"),$BF$2:$BG$4,2,FALSE)),"エラー")</f>
        <v/>
      </c>
      <c r="Q779" s="7" t="str">
        <f t="shared" ca="1" si="146"/>
        <v/>
      </c>
      <c r="R779" s="7" t="str">
        <f t="shared" ca="1" si="147"/>
        <v/>
      </c>
      <c r="S779" s="107" t="str">
        <f t="shared" ca="1" si="148"/>
        <v/>
      </c>
      <c r="T779" s="7" t="str">
        <f t="shared" ca="1" si="149"/>
        <v/>
      </c>
      <c r="U779" s="109">
        <v>779</v>
      </c>
      <c r="V779" s="111" t="s">
        <v>1271</v>
      </c>
      <c r="W779" s="111" t="s">
        <v>2574</v>
      </c>
      <c r="X779" s="109" t="str">
        <f t="shared" ref="X779:X842" ca="1" si="155">K779&amp;J779</f>
        <v/>
      </c>
      <c r="BC779"/>
      <c r="BD779"/>
      <c r="BE779"/>
      <c r="BF779"/>
      <c r="BG779" s="59"/>
      <c r="BH779" s="59"/>
      <c r="BI779"/>
      <c r="BJ779"/>
      <c r="BK779"/>
      <c r="BL779" s="3"/>
      <c r="BM779" s="3"/>
      <c r="BN779" s="3"/>
      <c r="BO779" s="3"/>
      <c r="BP779" s="3"/>
      <c r="BQ779"/>
      <c r="BR779"/>
      <c r="BS779"/>
      <c r="BT779"/>
      <c r="BU779"/>
      <c r="BV779"/>
    </row>
    <row r="780" spans="1:74" ht="13.5" customHeight="1">
      <c r="A780" s="55" t="str">
        <f t="shared" ca="1" si="150"/>
        <v/>
      </c>
      <c r="B780" s="5"/>
      <c r="C780" s="5"/>
      <c r="D780" s="5"/>
      <c r="E780" s="6"/>
      <c r="F780" s="5"/>
      <c r="G780" s="5"/>
      <c r="H780" s="5"/>
      <c r="I780" s="5"/>
      <c r="J780" s="116"/>
      <c r="K780" s="109" t="str">
        <f t="shared" ca="1" si="151"/>
        <v/>
      </c>
      <c r="L780" s="8" t="str">
        <f t="shared" ca="1" si="152"/>
        <v/>
      </c>
      <c r="M780" s="7" t="str">
        <f t="shared" ca="1" si="144"/>
        <v/>
      </c>
      <c r="N780" s="8" t="str">
        <f t="shared" ca="1" si="145"/>
        <v/>
      </c>
      <c r="O780" s="7" t="str">
        <f t="shared" ca="1" si="153"/>
        <v/>
      </c>
      <c r="P780" s="7" t="str">
        <f t="shared" ca="1" si="154"/>
        <v/>
      </c>
      <c r="Q780" s="7" t="str">
        <f t="shared" ca="1" si="146"/>
        <v/>
      </c>
      <c r="R780" s="7" t="str">
        <f t="shared" ca="1" si="147"/>
        <v/>
      </c>
      <c r="S780" s="107" t="str">
        <f t="shared" ca="1" si="148"/>
        <v/>
      </c>
      <c r="T780" s="7" t="str">
        <f t="shared" ca="1" si="149"/>
        <v/>
      </c>
      <c r="U780" s="109">
        <v>780</v>
      </c>
      <c r="V780" s="111" t="s">
        <v>1272</v>
      </c>
      <c r="W780" s="111" t="s">
        <v>1960</v>
      </c>
      <c r="X780" s="109" t="str">
        <f t="shared" ca="1" si="155"/>
        <v/>
      </c>
      <c r="BC780"/>
      <c r="BD780"/>
      <c r="BE780"/>
      <c r="BF780"/>
      <c r="BG780" s="59"/>
      <c r="BH780" s="59"/>
      <c r="BI780"/>
      <c r="BJ780"/>
      <c r="BK780"/>
      <c r="BL780" s="3"/>
      <c r="BM780" s="3"/>
      <c r="BN780" s="3"/>
      <c r="BO780" s="3"/>
      <c r="BP780" s="3"/>
      <c r="BQ780"/>
      <c r="BR780"/>
      <c r="BS780"/>
      <c r="BT780"/>
      <c r="BU780"/>
      <c r="BV780"/>
    </row>
    <row r="781" spans="1:74" ht="13.5" customHeight="1">
      <c r="A781" s="55" t="str">
        <f t="shared" ca="1" si="150"/>
        <v/>
      </c>
      <c r="B781" s="5"/>
      <c r="C781" s="5"/>
      <c r="D781" s="5"/>
      <c r="E781" s="6"/>
      <c r="F781" s="5"/>
      <c r="G781" s="5"/>
      <c r="H781" s="5"/>
      <c r="I781" s="5"/>
      <c r="J781" s="116"/>
      <c r="K781" s="109" t="str">
        <f t="shared" ca="1" si="151"/>
        <v/>
      </c>
      <c r="L781" s="8" t="str">
        <f t="shared" ca="1" si="152"/>
        <v/>
      </c>
      <c r="M781" s="7" t="str">
        <f t="shared" ca="1" si="144"/>
        <v/>
      </c>
      <c r="N781" s="8" t="str">
        <f t="shared" ca="1" si="145"/>
        <v/>
      </c>
      <c r="O781" s="7" t="str">
        <f t="shared" ca="1" si="153"/>
        <v/>
      </c>
      <c r="P781" s="7" t="str">
        <f t="shared" ca="1" si="154"/>
        <v/>
      </c>
      <c r="Q781" s="7" t="str">
        <f t="shared" ca="1" si="146"/>
        <v/>
      </c>
      <c r="R781" s="7" t="str">
        <f t="shared" ca="1" si="147"/>
        <v/>
      </c>
      <c r="S781" s="107" t="str">
        <f t="shared" ca="1" si="148"/>
        <v/>
      </c>
      <c r="T781" s="7" t="str">
        <f t="shared" ca="1" si="149"/>
        <v/>
      </c>
      <c r="U781" s="109">
        <v>781</v>
      </c>
      <c r="V781" s="111" t="s">
        <v>1273</v>
      </c>
      <c r="W781" s="111" t="s">
        <v>1961</v>
      </c>
      <c r="X781" s="109" t="str">
        <f t="shared" ca="1" si="155"/>
        <v/>
      </c>
      <c r="BC781"/>
      <c r="BD781"/>
      <c r="BE781"/>
      <c r="BF781"/>
      <c r="BG781" s="59"/>
      <c r="BH781" s="59"/>
      <c r="BI781"/>
      <c r="BJ781"/>
      <c r="BK781"/>
      <c r="BL781" s="3"/>
      <c r="BM781" s="3"/>
      <c r="BN781" s="3"/>
      <c r="BO781" s="3"/>
      <c r="BP781" s="3"/>
      <c r="BQ781"/>
      <c r="BR781"/>
      <c r="BS781"/>
      <c r="BT781"/>
      <c r="BU781"/>
      <c r="BV781"/>
    </row>
    <row r="782" spans="1:74" ht="13.5" customHeight="1">
      <c r="A782" s="55" t="str">
        <f t="shared" ca="1" si="150"/>
        <v/>
      </c>
      <c r="B782" s="5"/>
      <c r="C782" s="5"/>
      <c r="D782" s="5"/>
      <c r="E782" s="6"/>
      <c r="F782" s="5"/>
      <c r="G782" s="5"/>
      <c r="H782" s="5"/>
      <c r="I782" s="5"/>
      <c r="J782" s="116"/>
      <c r="K782" s="109" t="str">
        <f t="shared" ca="1" si="151"/>
        <v/>
      </c>
      <c r="L782" s="8" t="str">
        <f t="shared" ca="1" si="152"/>
        <v/>
      </c>
      <c r="M782" s="7" t="str">
        <f t="shared" ca="1" si="144"/>
        <v/>
      </c>
      <c r="N782" s="8" t="str">
        <f t="shared" ca="1" si="145"/>
        <v/>
      </c>
      <c r="O782" s="7" t="str">
        <f t="shared" ca="1" si="153"/>
        <v/>
      </c>
      <c r="P782" s="7" t="str">
        <f t="shared" ca="1" si="154"/>
        <v/>
      </c>
      <c r="Q782" s="7" t="str">
        <f t="shared" ca="1" si="146"/>
        <v/>
      </c>
      <c r="R782" s="7" t="str">
        <f t="shared" ca="1" si="147"/>
        <v/>
      </c>
      <c r="S782" s="107" t="str">
        <f t="shared" ca="1" si="148"/>
        <v/>
      </c>
      <c r="T782" s="7" t="str">
        <f t="shared" ca="1" si="149"/>
        <v/>
      </c>
      <c r="U782" s="109">
        <v>782</v>
      </c>
      <c r="V782" s="111" t="s">
        <v>1274</v>
      </c>
      <c r="W782" s="111" t="s">
        <v>1962</v>
      </c>
      <c r="X782" s="109" t="str">
        <f t="shared" ca="1" si="155"/>
        <v/>
      </c>
      <c r="BC782"/>
      <c r="BD782"/>
      <c r="BE782"/>
      <c r="BF782"/>
      <c r="BG782" s="59"/>
      <c r="BH782" s="59"/>
      <c r="BI782"/>
      <c r="BJ782"/>
      <c r="BK782"/>
      <c r="BL782" s="3"/>
      <c r="BM782" s="3"/>
      <c r="BN782" s="3"/>
      <c r="BO782" s="3"/>
      <c r="BP782" s="3"/>
      <c r="BQ782"/>
      <c r="BR782"/>
      <c r="BS782"/>
      <c r="BT782"/>
      <c r="BU782"/>
      <c r="BV782"/>
    </row>
    <row r="783" spans="1:74" ht="13.5" customHeight="1">
      <c r="A783" s="55" t="str">
        <f t="shared" ca="1" si="150"/>
        <v/>
      </c>
      <c r="B783" s="5"/>
      <c r="C783" s="5"/>
      <c r="D783" s="5"/>
      <c r="E783" s="6"/>
      <c r="F783" s="5"/>
      <c r="G783" s="5"/>
      <c r="H783" s="5"/>
      <c r="I783" s="5"/>
      <c r="J783" s="116"/>
      <c r="K783" s="109" t="str">
        <f t="shared" ca="1" si="151"/>
        <v/>
      </c>
      <c r="L783" s="8" t="str">
        <f t="shared" ca="1" si="152"/>
        <v/>
      </c>
      <c r="M783" s="7" t="str">
        <f t="shared" ca="1" si="144"/>
        <v/>
      </c>
      <c r="N783" s="8" t="str">
        <f t="shared" ca="1" si="145"/>
        <v/>
      </c>
      <c r="O783" s="7" t="str">
        <f t="shared" ca="1" si="153"/>
        <v/>
      </c>
      <c r="P783" s="7" t="str">
        <f t="shared" ca="1" si="154"/>
        <v/>
      </c>
      <c r="Q783" s="7" t="str">
        <f t="shared" ca="1" si="146"/>
        <v/>
      </c>
      <c r="R783" s="7" t="str">
        <f t="shared" ca="1" si="147"/>
        <v/>
      </c>
      <c r="S783" s="107" t="str">
        <f t="shared" ca="1" si="148"/>
        <v/>
      </c>
      <c r="T783" s="7" t="str">
        <f t="shared" ca="1" si="149"/>
        <v/>
      </c>
      <c r="U783" s="109">
        <v>783</v>
      </c>
      <c r="V783" s="111" t="s">
        <v>1275</v>
      </c>
      <c r="W783" s="111" t="s">
        <v>2575</v>
      </c>
      <c r="X783" s="109" t="str">
        <f t="shared" ca="1" si="155"/>
        <v/>
      </c>
      <c r="BC783"/>
      <c r="BD783"/>
      <c r="BE783"/>
      <c r="BF783"/>
      <c r="BG783" s="59"/>
      <c r="BH783" s="59"/>
      <c r="BI783"/>
      <c r="BJ783"/>
      <c r="BK783"/>
      <c r="BL783" s="3"/>
      <c r="BM783" s="3"/>
      <c r="BN783" s="3"/>
      <c r="BO783" s="3"/>
      <c r="BP783" s="3"/>
      <c r="BQ783"/>
      <c r="BR783"/>
      <c r="BS783"/>
      <c r="BT783"/>
      <c r="BU783"/>
      <c r="BV783"/>
    </row>
    <row r="784" spans="1:74" ht="13.5" customHeight="1">
      <c r="A784" s="55" t="str">
        <f t="shared" ca="1" si="150"/>
        <v/>
      </c>
      <c r="B784" s="5"/>
      <c r="C784" s="5"/>
      <c r="D784" s="5"/>
      <c r="E784" s="6"/>
      <c r="F784" s="5"/>
      <c r="G784" s="5"/>
      <c r="H784" s="5"/>
      <c r="I784" s="5"/>
      <c r="J784" s="116"/>
      <c r="K784" s="109" t="str">
        <f t="shared" ca="1" si="151"/>
        <v/>
      </c>
      <c r="L784" s="8" t="str">
        <f t="shared" ca="1" si="152"/>
        <v/>
      </c>
      <c r="M784" s="7" t="str">
        <f t="shared" ca="1" si="144"/>
        <v/>
      </c>
      <c r="N784" s="8" t="str">
        <f t="shared" ca="1" si="145"/>
        <v/>
      </c>
      <c r="O784" s="7" t="str">
        <f t="shared" ca="1" si="153"/>
        <v/>
      </c>
      <c r="P784" s="7" t="str">
        <f t="shared" ca="1" si="154"/>
        <v/>
      </c>
      <c r="Q784" s="7" t="str">
        <f t="shared" ca="1" si="146"/>
        <v/>
      </c>
      <c r="R784" s="7" t="str">
        <f t="shared" ca="1" si="147"/>
        <v/>
      </c>
      <c r="S784" s="107" t="str">
        <f t="shared" ca="1" si="148"/>
        <v/>
      </c>
      <c r="T784" s="7" t="str">
        <f t="shared" ca="1" si="149"/>
        <v/>
      </c>
      <c r="U784" s="109">
        <v>784</v>
      </c>
      <c r="V784" s="111" t="s">
        <v>1276</v>
      </c>
      <c r="W784" s="111" t="s">
        <v>2576</v>
      </c>
      <c r="X784" s="109" t="str">
        <f t="shared" ca="1" si="155"/>
        <v/>
      </c>
      <c r="BC784"/>
      <c r="BD784"/>
      <c r="BE784"/>
      <c r="BF784"/>
      <c r="BG784" s="59"/>
      <c r="BH784" s="59"/>
      <c r="BI784"/>
      <c r="BJ784"/>
      <c r="BK784"/>
      <c r="BL784" s="3"/>
      <c r="BM784" s="3"/>
      <c r="BN784" s="3"/>
      <c r="BO784" s="3"/>
      <c r="BP784" s="3"/>
      <c r="BQ784"/>
      <c r="BR784"/>
      <c r="BS784"/>
      <c r="BT784"/>
      <c r="BU784"/>
      <c r="BV784"/>
    </row>
    <row r="785" spans="1:74" ht="13.5" customHeight="1">
      <c r="A785" s="55" t="str">
        <f t="shared" ca="1" si="150"/>
        <v/>
      </c>
      <c r="B785" s="5"/>
      <c r="C785" s="5"/>
      <c r="D785" s="5"/>
      <c r="E785" s="6"/>
      <c r="F785" s="5"/>
      <c r="G785" s="5"/>
      <c r="H785" s="5"/>
      <c r="I785" s="5"/>
      <c r="J785" s="116"/>
      <c r="K785" s="109" t="str">
        <f t="shared" ca="1" si="151"/>
        <v/>
      </c>
      <c r="L785" s="8" t="str">
        <f t="shared" ca="1" si="152"/>
        <v/>
      </c>
      <c r="M785" s="7" t="str">
        <f t="shared" ca="1" si="144"/>
        <v/>
      </c>
      <c r="N785" s="8" t="str">
        <f t="shared" ca="1" si="145"/>
        <v/>
      </c>
      <c r="O785" s="7" t="str">
        <f t="shared" ca="1" si="153"/>
        <v/>
      </c>
      <c r="P785" s="7" t="str">
        <f t="shared" ca="1" si="154"/>
        <v/>
      </c>
      <c r="Q785" s="7" t="str">
        <f t="shared" ca="1" si="146"/>
        <v/>
      </c>
      <c r="R785" s="7" t="str">
        <f t="shared" ca="1" si="147"/>
        <v/>
      </c>
      <c r="S785" s="107" t="str">
        <f t="shared" ca="1" si="148"/>
        <v/>
      </c>
      <c r="T785" s="7" t="str">
        <f t="shared" ca="1" si="149"/>
        <v/>
      </c>
      <c r="U785" s="109">
        <v>785</v>
      </c>
      <c r="V785" s="111" t="s">
        <v>1277</v>
      </c>
      <c r="W785" s="111" t="s">
        <v>2577</v>
      </c>
      <c r="X785" s="109" t="str">
        <f t="shared" ca="1" si="155"/>
        <v/>
      </c>
      <c r="BC785"/>
      <c r="BD785"/>
      <c r="BE785"/>
      <c r="BF785"/>
      <c r="BG785" s="59"/>
      <c r="BH785" s="59"/>
      <c r="BI785"/>
      <c r="BJ785"/>
      <c r="BK785"/>
      <c r="BL785" s="3"/>
      <c r="BM785" s="3"/>
      <c r="BN785" s="3"/>
      <c r="BO785" s="3"/>
      <c r="BP785" s="3"/>
      <c r="BQ785"/>
      <c r="BR785"/>
      <c r="BS785"/>
      <c r="BT785"/>
      <c r="BU785"/>
      <c r="BV785"/>
    </row>
    <row r="786" spans="1:74" ht="13.5" customHeight="1">
      <c r="A786" s="55" t="str">
        <f t="shared" ca="1" si="150"/>
        <v/>
      </c>
      <c r="B786" s="5"/>
      <c r="C786" s="5"/>
      <c r="D786" s="5"/>
      <c r="E786" s="6"/>
      <c r="F786" s="5"/>
      <c r="G786" s="5"/>
      <c r="H786" s="5"/>
      <c r="I786" s="5"/>
      <c r="J786" s="116"/>
      <c r="K786" s="109" t="str">
        <f t="shared" ca="1" si="151"/>
        <v/>
      </c>
      <c r="L786" s="8" t="str">
        <f t="shared" ca="1" si="152"/>
        <v/>
      </c>
      <c r="M786" s="7" t="str">
        <f t="shared" ca="1" si="144"/>
        <v/>
      </c>
      <c r="N786" s="8" t="str">
        <f t="shared" ca="1" si="145"/>
        <v/>
      </c>
      <c r="O786" s="7" t="str">
        <f t="shared" ca="1" si="153"/>
        <v/>
      </c>
      <c r="P786" s="7" t="str">
        <f t="shared" ca="1" si="154"/>
        <v/>
      </c>
      <c r="Q786" s="7" t="str">
        <f t="shared" ca="1" si="146"/>
        <v/>
      </c>
      <c r="R786" s="7" t="str">
        <f t="shared" ca="1" si="147"/>
        <v/>
      </c>
      <c r="S786" s="107" t="str">
        <f t="shared" ca="1" si="148"/>
        <v/>
      </c>
      <c r="T786" s="7" t="str">
        <f t="shared" ca="1" si="149"/>
        <v/>
      </c>
      <c r="U786" s="109">
        <v>786</v>
      </c>
      <c r="V786" s="111" t="s">
        <v>1278</v>
      </c>
      <c r="W786" s="111" t="s">
        <v>2578</v>
      </c>
      <c r="X786" s="109" t="str">
        <f t="shared" ca="1" si="155"/>
        <v/>
      </c>
      <c r="BC786"/>
      <c r="BD786"/>
      <c r="BE786"/>
      <c r="BF786"/>
      <c r="BG786" s="59"/>
      <c r="BH786" s="59"/>
      <c r="BI786"/>
      <c r="BJ786"/>
      <c r="BK786"/>
      <c r="BL786" s="3"/>
      <c r="BM786" s="3"/>
      <c r="BN786" s="3"/>
      <c r="BO786" s="3"/>
      <c r="BP786" s="3"/>
      <c r="BQ786"/>
      <c r="BR786"/>
      <c r="BS786"/>
      <c r="BT786"/>
      <c r="BU786"/>
      <c r="BV786"/>
    </row>
    <row r="787" spans="1:74" ht="13.5" customHeight="1">
      <c r="A787" s="55" t="str">
        <f t="shared" ca="1" si="150"/>
        <v/>
      </c>
      <c r="B787" s="5"/>
      <c r="C787" s="5"/>
      <c r="D787" s="5"/>
      <c r="E787" s="6"/>
      <c r="F787" s="5"/>
      <c r="G787" s="5"/>
      <c r="H787" s="5"/>
      <c r="I787" s="5"/>
      <c r="J787" s="116"/>
      <c r="K787" s="109" t="str">
        <f t="shared" ca="1" si="151"/>
        <v/>
      </c>
      <c r="L787" s="8" t="str">
        <f t="shared" ca="1" si="152"/>
        <v/>
      </c>
      <c r="M787" s="7" t="str">
        <f t="shared" ca="1" si="144"/>
        <v/>
      </c>
      <c r="N787" s="8" t="str">
        <f t="shared" ca="1" si="145"/>
        <v/>
      </c>
      <c r="O787" s="7" t="str">
        <f t="shared" ca="1" si="153"/>
        <v/>
      </c>
      <c r="P787" s="7" t="str">
        <f t="shared" ca="1" si="154"/>
        <v/>
      </c>
      <c r="Q787" s="7" t="str">
        <f t="shared" ca="1" si="146"/>
        <v/>
      </c>
      <c r="R787" s="7" t="str">
        <f t="shared" ca="1" si="147"/>
        <v/>
      </c>
      <c r="S787" s="107" t="str">
        <f t="shared" ca="1" si="148"/>
        <v/>
      </c>
      <c r="T787" s="7" t="str">
        <f t="shared" ca="1" si="149"/>
        <v/>
      </c>
      <c r="U787" s="109">
        <v>787</v>
      </c>
      <c r="V787" s="111" t="s">
        <v>1279</v>
      </c>
      <c r="W787" s="111" t="s">
        <v>2579</v>
      </c>
      <c r="X787" s="109" t="str">
        <f t="shared" ca="1" si="155"/>
        <v/>
      </c>
      <c r="BC787"/>
      <c r="BD787"/>
      <c r="BE787"/>
      <c r="BF787"/>
      <c r="BG787" s="59"/>
      <c r="BH787" s="59"/>
      <c r="BI787"/>
      <c r="BJ787"/>
      <c r="BK787"/>
      <c r="BL787" s="3"/>
      <c r="BM787" s="3"/>
      <c r="BN787" s="3"/>
      <c r="BO787" s="3"/>
      <c r="BP787" s="3"/>
      <c r="BQ787"/>
      <c r="BR787"/>
      <c r="BS787"/>
      <c r="BT787"/>
      <c r="BU787"/>
      <c r="BV787"/>
    </row>
    <row r="788" spans="1:74" ht="13.5" customHeight="1">
      <c r="A788" s="55" t="str">
        <f t="shared" ca="1" si="150"/>
        <v/>
      </c>
      <c r="B788" s="5"/>
      <c r="C788" s="5"/>
      <c r="D788" s="5"/>
      <c r="E788" s="6"/>
      <c r="F788" s="5"/>
      <c r="G788" s="5"/>
      <c r="H788" s="5"/>
      <c r="I788" s="5"/>
      <c r="J788" s="116"/>
      <c r="K788" s="109" t="str">
        <f t="shared" ca="1" si="151"/>
        <v/>
      </c>
      <c r="L788" s="8" t="str">
        <f t="shared" ca="1" si="152"/>
        <v/>
      </c>
      <c r="M788" s="7" t="str">
        <f t="shared" ca="1" si="144"/>
        <v/>
      </c>
      <c r="N788" s="8" t="str">
        <f t="shared" ca="1" si="145"/>
        <v/>
      </c>
      <c r="O788" s="7" t="str">
        <f t="shared" ca="1" si="153"/>
        <v/>
      </c>
      <c r="P788" s="7" t="str">
        <f t="shared" ca="1" si="154"/>
        <v/>
      </c>
      <c r="Q788" s="7" t="str">
        <f t="shared" ca="1" si="146"/>
        <v/>
      </c>
      <c r="R788" s="7" t="str">
        <f t="shared" ca="1" si="147"/>
        <v/>
      </c>
      <c r="S788" s="107" t="str">
        <f t="shared" ca="1" si="148"/>
        <v/>
      </c>
      <c r="T788" s="7" t="str">
        <f t="shared" ca="1" si="149"/>
        <v/>
      </c>
      <c r="U788" s="109">
        <v>788</v>
      </c>
      <c r="V788" s="111" t="s">
        <v>1280</v>
      </c>
      <c r="W788" s="111" t="s">
        <v>2580</v>
      </c>
      <c r="X788" s="109" t="str">
        <f t="shared" ca="1" si="155"/>
        <v/>
      </c>
      <c r="BC788"/>
      <c r="BD788"/>
      <c r="BE788"/>
      <c r="BF788"/>
      <c r="BG788" s="59"/>
      <c r="BH788" s="59"/>
      <c r="BI788"/>
      <c r="BJ788"/>
      <c r="BK788"/>
      <c r="BL788" s="3"/>
      <c r="BM788" s="3"/>
      <c r="BN788" s="3"/>
      <c r="BO788" s="3"/>
      <c r="BP788" s="3"/>
      <c r="BQ788"/>
      <c r="BR788"/>
      <c r="BS788"/>
      <c r="BT788"/>
      <c r="BU788"/>
      <c r="BV788"/>
    </row>
    <row r="789" spans="1:74" ht="13.5" customHeight="1">
      <c r="A789" s="55" t="str">
        <f t="shared" ca="1" si="150"/>
        <v/>
      </c>
      <c r="B789" s="5"/>
      <c r="C789" s="5"/>
      <c r="D789" s="5"/>
      <c r="E789" s="6"/>
      <c r="F789" s="5"/>
      <c r="G789" s="5"/>
      <c r="H789" s="5"/>
      <c r="I789" s="5"/>
      <c r="J789" s="116"/>
      <c r="K789" s="109" t="str">
        <f t="shared" ca="1" si="151"/>
        <v/>
      </c>
      <c r="L789" s="8" t="str">
        <f t="shared" ca="1" si="152"/>
        <v/>
      </c>
      <c r="M789" s="7" t="str">
        <f t="shared" ca="1" si="144"/>
        <v/>
      </c>
      <c r="N789" s="8" t="str">
        <f t="shared" ca="1" si="145"/>
        <v/>
      </c>
      <c r="O789" s="7" t="str">
        <f t="shared" ca="1" si="153"/>
        <v/>
      </c>
      <c r="P789" s="7" t="str">
        <f t="shared" ca="1" si="154"/>
        <v/>
      </c>
      <c r="Q789" s="7" t="str">
        <f t="shared" ca="1" si="146"/>
        <v/>
      </c>
      <c r="R789" s="7" t="str">
        <f t="shared" ca="1" si="147"/>
        <v/>
      </c>
      <c r="S789" s="107" t="str">
        <f t="shared" ca="1" si="148"/>
        <v/>
      </c>
      <c r="T789" s="7" t="str">
        <f t="shared" ca="1" si="149"/>
        <v/>
      </c>
      <c r="U789" s="109">
        <v>789</v>
      </c>
      <c r="V789" s="111" t="s">
        <v>1281</v>
      </c>
      <c r="W789" s="111" t="s">
        <v>2581</v>
      </c>
      <c r="X789" s="109" t="str">
        <f t="shared" ca="1" si="155"/>
        <v/>
      </c>
      <c r="BC789"/>
      <c r="BD789"/>
      <c r="BE789"/>
      <c r="BF789"/>
      <c r="BG789" s="59"/>
      <c r="BH789" s="59"/>
      <c r="BI789"/>
      <c r="BJ789"/>
      <c r="BK789"/>
      <c r="BL789" s="3"/>
      <c r="BM789" s="3"/>
      <c r="BN789" s="3"/>
      <c r="BO789" s="3"/>
      <c r="BP789" s="3"/>
      <c r="BQ789"/>
      <c r="BR789"/>
      <c r="BS789"/>
      <c r="BT789"/>
      <c r="BU789"/>
      <c r="BV789"/>
    </row>
    <row r="790" spans="1:74" ht="13.5" customHeight="1">
      <c r="A790" s="55" t="str">
        <f t="shared" ca="1" si="150"/>
        <v/>
      </c>
      <c r="B790" s="5"/>
      <c r="C790" s="5"/>
      <c r="D790" s="5"/>
      <c r="E790" s="6"/>
      <c r="F790" s="5"/>
      <c r="G790" s="5"/>
      <c r="H790" s="5"/>
      <c r="I790" s="5"/>
      <c r="J790" s="116"/>
      <c r="K790" s="109" t="str">
        <f t="shared" ca="1" si="151"/>
        <v/>
      </c>
      <c r="L790" s="8" t="str">
        <f t="shared" ca="1" si="152"/>
        <v/>
      </c>
      <c r="M790" s="7" t="str">
        <f t="shared" ca="1" si="144"/>
        <v/>
      </c>
      <c r="N790" s="8" t="str">
        <f t="shared" ca="1" si="145"/>
        <v/>
      </c>
      <c r="O790" s="7" t="str">
        <f t="shared" ca="1" si="153"/>
        <v/>
      </c>
      <c r="P790" s="7" t="str">
        <f t="shared" ca="1" si="154"/>
        <v/>
      </c>
      <c r="Q790" s="7" t="str">
        <f t="shared" ca="1" si="146"/>
        <v/>
      </c>
      <c r="R790" s="7" t="str">
        <f t="shared" ca="1" si="147"/>
        <v/>
      </c>
      <c r="S790" s="107" t="str">
        <f t="shared" ca="1" si="148"/>
        <v/>
      </c>
      <c r="T790" s="7" t="str">
        <f t="shared" ca="1" si="149"/>
        <v/>
      </c>
      <c r="U790" s="109">
        <v>790</v>
      </c>
      <c r="V790" s="111" t="s">
        <v>1282</v>
      </c>
      <c r="W790" s="111" t="s">
        <v>2582</v>
      </c>
      <c r="X790" s="109" t="str">
        <f t="shared" ca="1" si="155"/>
        <v/>
      </c>
      <c r="BC790"/>
      <c r="BD790"/>
      <c r="BE790"/>
      <c r="BF790"/>
      <c r="BG790" s="59"/>
      <c r="BH790" s="59"/>
      <c r="BI790"/>
      <c r="BJ790"/>
      <c r="BK790"/>
      <c r="BL790" s="3"/>
      <c r="BM790" s="3"/>
      <c r="BN790" s="3"/>
      <c r="BO790" s="3"/>
      <c r="BP790" s="3"/>
      <c r="BQ790"/>
      <c r="BR790"/>
      <c r="BS790"/>
      <c r="BT790"/>
      <c r="BU790"/>
      <c r="BV790"/>
    </row>
    <row r="791" spans="1:74" ht="13.5" customHeight="1">
      <c r="A791" s="55" t="str">
        <f t="shared" ca="1" si="150"/>
        <v/>
      </c>
      <c r="B791" s="5"/>
      <c r="C791" s="5"/>
      <c r="D791" s="5"/>
      <c r="E791" s="6"/>
      <c r="F791" s="5"/>
      <c r="G791" s="5"/>
      <c r="H791" s="5"/>
      <c r="I791" s="5"/>
      <c r="J791" s="116"/>
      <c r="K791" s="109" t="str">
        <f t="shared" ca="1" si="151"/>
        <v/>
      </c>
      <c r="L791" s="8" t="str">
        <f t="shared" ca="1" si="152"/>
        <v/>
      </c>
      <c r="M791" s="7" t="str">
        <f t="shared" ca="1" si="144"/>
        <v/>
      </c>
      <c r="N791" s="8" t="str">
        <f t="shared" ca="1" si="145"/>
        <v/>
      </c>
      <c r="O791" s="7" t="str">
        <f t="shared" ca="1" si="153"/>
        <v/>
      </c>
      <c r="P791" s="7" t="str">
        <f t="shared" ca="1" si="154"/>
        <v/>
      </c>
      <c r="Q791" s="7" t="str">
        <f t="shared" ca="1" si="146"/>
        <v/>
      </c>
      <c r="R791" s="7" t="str">
        <f t="shared" ca="1" si="147"/>
        <v/>
      </c>
      <c r="S791" s="107" t="str">
        <f t="shared" ca="1" si="148"/>
        <v/>
      </c>
      <c r="T791" s="7" t="str">
        <f t="shared" ca="1" si="149"/>
        <v/>
      </c>
      <c r="U791" s="109">
        <v>791</v>
      </c>
      <c r="V791" s="111" t="s">
        <v>1283</v>
      </c>
      <c r="W791" s="111" t="s">
        <v>2583</v>
      </c>
      <c r="X791" s="109" t="str">
        <f t="shared" ca="1" si="155"/>
        <v/>
      </c>
      <c r="BC791"/>
      <c r="BD791"/>
      <c r="BE791"/>
      <c r="BF791"/>
      <c r="BG791" s="59"/>
      <c r="BH791" s="59"/>
      <c r="BI791"/>
      <c r="BJ791"/>
      <c r="BK791"/>
      <c r="BL791" s="3"/>
      <c r="BM791" s="3"/>
      <c r="BN791" s="3"/>
      <c r="BO791" s="3"/>
      <c r="BP791" s="3"/>
      <c r="BQ791"/>
      <c r="BR791"/>
      <c r="BS791"/>
      <c r="BT791"/>
      <c r="BU791"/>
      <c r="BV791"/>
    </row>
    <row r="792" spans="1:74" ht="13.5" customHeight="1">
      <c r="A792" s="55" t="str">
        <f t="shared" ca="1" si="150"/>
        <v/>
      </c>
      <c r="B792" s="5"/>
      <c r="C792" s="5"/>
      <c r="D792" s="5"/>
      <c r="E792" s="6"/>
      <c r="F792" s="5"/>
      <c r="G792" s="5"/>
      <c r="H792" s="5"/>
      <c r="I792" s="5"/>
      <c r="J792" s="116"/>
      <c r="K792" s="109" t="str">
        <f t="shared" ca="1" si="151"/>
        <v/>
      </c>
      <c r="L792" s="8" t="str">
        <f t="shared" ca="1" si="152"/>
        <v/>
      </c>
      <c r="M792" s="7" t="str">
        <f t="shared" ca="1" si="144"/>
        <v/>
      </c>
      <c r="N792" s="8" t="str">
        <f t="shared" ca="1" si="145"/>
        <v/>
      </c>
      <c r="O792" s="7" t="str">
        <f t="shared" ca="1" si="153"/>
        <v/>
      </c>
      <c r="P792" s="7" t="str">
        <f t="shared" ca="1" si="154"/>
        <v/>
      </c>
      <c r="Q792" s="7" t="str">
        <f t="shared" ca="1" si="146"/>
        <v/>
      </c>
      <c r="R792" s="7" t="str">
        <f t="shared" ca="1" si="147"/>
        <v/>
      </c>
      <c r="S792" s="107" t="str">
        <f t="shared" ca="1" si="148"/>
        <v/>
      </c>
      <c r="T792" s="7" t="str">
        <f t="shared" ca="1" si="149"/>
        <v/>
      </c>
      <c r="U792" s="109">
        <v>792</v>
      </c>
      <c r="V792" s="111" t="s">
        <v>1284</v>
      </c>
      <c r="W792" s="111" t="s">
        <v>2584</v>
      </c>
      <c r="X792" s="109" t="str">
        <f t="shared" ca="1" si="155"/>
        <v/>
      </c>
      <c r="BC792"/>
      <c r="BD792"/>
      <c r="BE792"/>
      <c r="BF792"/>
      <c r="BG792" s="59"/>
      <c r="BH792" s="59"/>
      <c r="BI792"/>
      <c r="BJ792"/>
      <c r="BK792"/>
      <c r="BL792" s="3"/>
      <c r="BM792" s="3"/>
      <c r="BN792" s="3"/>
      <c r="BO792" s="3"/>
      <c r="BP792" s="3"/>
      <c r="BQ792"/>
      <c r="BR792"/>
      <c r="BS792"/>
      <c r="BT792"/>
      <c r="BU792"/>
      <c r="BV792"/>
    </row>
    <row r="793" spans="1:74" ht="13.5" customHeight="1">
      <c r="A793" s="55" t="str">
        <f t="shared" ca="1" si="150"/>
        <v/>
      </c>
      <c r="B793" s="5"/>
      <c r="C793" s="5"/>
      <c r="D793" s="5"/>
      <c r="E793" s="6"/>
      <c r="F793" s="5"/>
      <c r="G793" s="5"/>
      <c r="H793" s="5"/>
      <c r="I793" s="5"/>
      <c r="J793" s="116"/>
      <c r="K793" s="109" t="str">
        <f t="shared" ca="1" si="151"/>
        <v/>
      </c>
      <c r="L793" s="8" t="str">
        <f t="shared" ca="1" si="152"/>
        <v/>
      </c>
      <c r="M793" s="7" t="str">
        <f t="shared" ca="1" si="144"/>
        <v/>
      </c>
      <c r="N793" s="8" t="str">
        <f t="shared" ca="1" si="145"/>
        <v/>
      </c>
      <c r="O793" s="7" t="str">
        <f t="shared" ca="1" si="153"/>
        <v/>
      </c>
      <c r="P793" s="7" t="str">
        <f t="shared" ca="1" si="154"/>
        <v/>
      </c>
      <c r="Q793" s="7" t="str">
        <f t="shared" ca="1" si="146"/>
        <v/>
      </c>
      <c r="R793" s="7" t="str">
        <f t="shared" ca="1" si="147"/>
        <v/>
      </c>
      <c r="S793" s="107" t="str">
        <f t="shared" ca="1" si="148"/>
        <v/>
      </c>
      <c r="T793" s="7" t="str">
        <f t="shared" ca="1" si="149"/>
        <v/>
      </c>
      <c r="U793" s="109">
        <v>793</v>
      </c>
      <c r="V793" s="111" t="s">
        <v>1285</v>
      </c>
      <c r="W793" s="111" t="s">
        <v>2585</v>
      </c>
      <c r="X793" s="109" t="str">
        <f t="shared" ca="1" si="155"/>
        <v/>
      </c>
      <c r="BC793"/>
      <c r="BD793"/>
      <c r="BE793"/>
      <c r="BF793"/>
      <c r="BG793" s="59"/>
      <c r="BH793" s="59"/>
      <c r="BI793"/>
      <c r="BJ793"/>
      <c r="BK793"/>
      <c r="BL793" s="3"/>
      <c r="BM793" s="3"/>
      <c r="BN793" s="3"/>
      <c r="BO793" s="3"/>
      <c r="BP793" s="3"/>
      <c r="BQ793"/>
      <c r="BR793"/>
      <c r="BS793"/>
      <c r="BT793"/>
      <c r="BU793"/>
      <c r="BV793"/>
    </row>
    <row r="794" spans="1:74" ht="13.5" customHeight="1">
      <c r="A794" s="55" t="str">
        <f t="shared" ca="1" si="150"/>
        <v/>
      </c>
      <c r="B794" s="5"/>
      <c r="C794" s="5"/>
      <c r="D794" s="5"/>
      <c r="E794" s="6"/>
      <c r="F794" s="5"/>
      <c r="G794" s="5"/>
      <c r="H794" s="5"/>
      <c r="I794" s="5"/>
      <c r="J794" s="116"/>
      <c r="K794" s="109" t="str">
        <f t="shared" ca="1" si="151"/>
        <v/>
      </c>
      <c r="L794" s="8" t="str">
        <f t="shared" ca="1" si="152"/>
        <v/>
      </c>
      <c r="M794" s="7" t="str">
        <f t="shared" ca="1" si="144"/>
        <v/>
      </c>
      <c r="N794" s="8" t="str">
        <f t="shared" ca="1" si="145"/>
        <v/>
      </c>
      <c r="O794" s="7" t="str">
        <f t="shared" ca="1" si="153"/>
        <v/>
      </c>
      <c r="P794" s="7" t="str">
        <f t="shared" ca="1" si="154"/>
        <v/>
      </c>
      <c r="Q794" s="7" t="str">
        <f t="shared" ca="1" si="146"/>
        <v/>
      </c>
      <c r="R794" s="7" t="str">
        <f t="shared" ca="1" si="147"/>
        <v/>
      </c>
      <c r="S794" s="107" t="str">
        <f t="shared" ca="1" si="148"/>
        <v/>
      </c>
      <c r="T794" s="7" t="str">
        <f t="shared" ca="1" si="149"/>
        <v/>
      </c>
      <c r="U794" s="109">
        <v>794</v>
      </c>
      <c r="V794" s="111" t="s">
        <v>1286</v>
      </c>
      <c r="W794" s="111" t="s">
        <v>2586</v>
      </c>
      <c r="X794" s="109" t="str">
        <f t="shared" ca="1" si="155"/>
        <v/>
      </c>
      <c r="BC794"/>
      <c r="BD794"/>
      <c r="BE794"/>
      <c r="BF794"/>
      <c r="BG794" s="59"/>
      <c r="BH794" s="59"/>
      <c r="BI794"/>
      <c r="BJ794"/>
      <c r="BK794"/>
      <c r="BL794" s="3"/>
      <c r="BM794" s="3"/>
      <c r="BN794" s="3"/>
      <c r="BO794" s="3"/>
      <c r="BP794" s="3"/>
      <c r="BQ794"/>
      <c r="BR794"/>
      <c r="BS794"/>
      <c r="BT794"/>
      <c r="BU794"/>
      <c r="BV794"/>
    </row>
    <row r="795" spans="1:74" ht="13.5" customHeight="1">
      <c r="A795" s="55" t="str">
        <f t="shared" ca="1" si="150"/>
        <v/>
      </c>
      <c r="B795" s="5"/>
      <c r="C795" s="5"/>
      <c r="D795" s="5"/>
      <c r="E795" s="6"/>
      <c r="F795" s="5"/>
      <c r="G795" s="5"/>
      <c r="H795" s="5"/>
      <c r="I795" s="5"/>
      <c r="J795" s="116"/>
      <c r="K795" s="109" t="str">
        <f t="shared" ca="1" si="151"/>
        <v/>
      </c>
      <c r="L795" s="8" t="str">
        <f t="shared" ca="1" si="152"/>
        <v/>
      </c>
      <c r="M795" s="7" t="str">
        <f t="shared" ca="1" si="144"/>
        <v/>
      </c>
      <c r="N795" s="8" t="str">
        <f t="shared" ca="1" si="145"/>
        <v/>
      </c>
      <c r="O795" s="7" t="str">
        <f t="shared" ca="1" si="153"/>
        <v/>
      </c>
      <c r="P795" s="7" t="str">
        <f t="shared" ca="1" si="154"/>
        <v/>
      </c>
      <c r="Q795" s="7" t="str">
        <f t="shared" ca="1" si="146"/>
        <v/>
      </c>
      <c r="R795" s="7" t="str">
        <f t="shared" ca="1" si="147"/>
        <v/>
      </c>
      <c r="S795" s="107" t="str">
        <f t="shared" ca="1" si="148"/>
        <v/>
      </c>
      <c r="T795" s="7" t="str">
        <f t="shared" ca="1" si="149"/>
        <v/>
      </c>
      <c r="U795" s="109">
        <v>795</v>
      </c>
      <c r="V795" s="111" t="s">
        <v>1287</v>
      </c>
      <c r="W795" s="111" t="s">
        <v>2587</v>
      </c>
      <c r="X795" s="109" t="str">
        <f t="shared" ca="1" si="155"/>
        <v/>
      </c>
      <c r="BC795"/>
      <c r="BD795"/>
      <c r="BE795"/>
      <c r="BF795"/>
      <c r="BG795" s="59"/>
      <c r="BH795" s="59"/>
      <c r="BI795"/>
      <c r="BJ795"/>
      <c r="BK795"/>
      <c r="BL795" s="3"/>
      <c r="BM795" s="3"/>
      <c r="BN795" s="3"/>
      <c r="BO795" s="3"/>
      <c r="BP795" s="3"/>
      <c r="BQ795"/>
      <c r="BR795"/>
      <c r="BS795"/>
      <c r="BT795"/>
      <c r="BU795"/>
      <c r="BV795"/>
    </row>
    <row r="796" spans="1:74" ht="13.5" customHeight="1">
      <c r="A796" s="55" t="str">
        <f t="shared" ca="1" si="150"/>
        <v/>
      </c>
      <c r="B796" s="5"/>
      <c r="C796" s="5"/>
      <c r="D796" s="5"/>
      <c r="E796" s="6"/>
      <c r="F796" s="5"/>
      <c r="G796" s="5"/>
      <c r="H796" s="5"/>
      <c r="I796" s="5"/>
      <c r="J796" s="116"/>
      <c r="K796" s="109" t="str">
        <f t="shared" ca="1" si="151"/>
        <v/>
      </c>
      <c r="L796" s="8" t="str">
        <f t="shared" ca="1" si="152"/>
        <v/>
      </c>
      <c r="M796" s="7" t="str">
        <f t="shared" ca="1" si="144"/>
        <v/>
      </c>
      <c r="N796" s="8" t="str">
        <f t="shared" ca="1" si="145"/>
        <v/>
      </c>
      <c r="O796" s="7" t="str">
        <f t="shared" ca="1" si="153"/>
        <v/>
      </c>
      <c r="P796" s="7" t="str">
        <f t="shared" ca="1" si="154"/>
        <v/>
      </c>
      <c r="Q796" s="7" t="str">
        <f t="shared" ca="1" si="146"/>
        <v/>
      </c>
      <c r="R796" s="7" t="str">
        <f t="shared" ca="1" si="147"/>
        <v/>
      </c>
      <c r="S796" s="107" t="str">
        <f t="shared" ca="1" si="148"/>
        <v/>
      </c>
      <c r="T796" s="7" t="str">
        <f t="shared" ca="1" si="149"/>
        <v/>
      </c>
      <c r="U796" s="109">
        <v>796</v>
      </c>
      <c r="V796" s="111" t="s">
        <v>1288</v>
      </c>
      <c r="W796" s="111" t="s">
        <v>2588</v>
      </c>
      <c r="X796" s="109" t="str">
        <f t="shared" ca="1" si="155"/>
        <v/>
      </c>
      <c r="BC796"/>
      <c r="BD796"/>
      <c r="BE796"/>
      <c r="BF796"/>
      <c r="BG796" s="59"/>
      <c r="BH796" s="59"/>
      <c r="BI796"/>
      <c r="BJ796"/>
      <c r="BK796"/>
      <c r="BL796" s="3"/>
      <c r="BM796" s="3"/>
      <c r="BN796" s="3"/>
      <c r="BO796" s="3"/>
      <c r="BP796" s="3"/>
      <c r="BQ796"/>
      <c r="BR796"/>
      <c r="BS796"/>
      <c r="BT796"/>
      <c r="BU796"/>
      <c r="BV796"/>
    </row>
    <row r="797" spans="1:74" ht="13.5" customHeight="1">
      <c r="A797" s="55" t="str">
        <f t="shared" ca="1" si="150"/>
        <v/>
      </c>
      <c r="B797" s="5"/>
      <c r="C797" s="5"/>
      <c r="D797" s="5"/>
      <c r="E797" s="6"/>
      <c r="F797" s="5"/>
      <c r="G797" s="5"/>
      <c r="H797" s="5"/>
      <c r="I797" s="5"/>
      <c r="J797" s="116"/>
      <c r="K797" s="109" t="str">
        <f t="shared" ca="1" si="151"/>
        <v/>
      </c>
      <c r="L797" s="8" t="str">
        <f t="shared" ca="1" si="152"/>
        <v/>
      </c>
      <c r="M797" s="7" t="str">
        <f t="shared" ca="1" si="144"/>
        <v/>
      </c>
      <c r="N797" s="8" t="str">
        <f t="shared" ca="1" si="145"/>
        <v/>
      </c>
      <c r="O797" s="7" t="str">
        <f t="shared" ca="1" si="153"/>
        <v/>
      </c>
      <c r="P797" s="7" t="str">
        <f t="shared" ca="1" si="154"/>
        <v/>
      </c>
      <c r="Q797" s="7" t="str">
        <f t="shared" ca="1" si="146"/>
        <v/>
      </c>
      <c r="R797" s="7" t="str">
        <f t="shared" ca="1" si="147"/>
        <v/>
      </c>
      <c r="S797" s="107" t="str">
        <f t="shared" ca="1" si="148"/>
        <v/>
      </c>
      <c r="T797" s="7" t="str">
        <f t="shared" ca="1" si="149"/>
        <v/>
      </c>
      <c r="U797" s="109">
        <v>797</v>
      </c>
      <c r="V797" s="111" t="s">
        <v>1289</v>
      </c>
      <c r="W797" s="111" t="s">
        <v>2589</v>
      </c>
      <c r="X797" s="109" t="str">
        <f t="shared" ca="1" si="155"/>
        <v/>
      </c>
      <c r="BC797"/>
      <c r="BD797"/>
      <c r="BE797"/>
      <c r="BF797"/>
      <c r="BG797" s="59"/>
      <c r="BH797" s="59"/>
      <c r="BI797"/>
      <c r="BJ797"/>
      <c r="BK797"/>
      <c r="BL797" s="3"/>
      <c r="BM797" s="3"/>
      <c r="BN797" s="3"/>
      <c r="BO797" s="3"/>
      <c r="BP797" s="3"/>
      <c r="BQ797"/>
      <c r="BR797"/>
      <c r="BS797"/>
      <c r="BT797"/>
      <c r="BU797"/>
      <c r="BV797"/>
    </row>
    <row r="798" spans="1:74" ht="13.5" customHeight="1">
      <c r="A798" s="55" t="str">
        <f t="shared" ca="1" si="150"/>
        <v/>
      </c>
      <c r="B798" s="5"/>
      <c r="C798" s="5"/>
      <c r="D798" s="5"/>
      <c r="E798" s="6"/>
      <c r="F798" s="5"/>
      <c r="G798" s="5"/>
      <c r="H798" s="5"/>
      <c r="I798" s="5"/>
      <c r="J798" s="116"/>
      <c r="K798" s="109" t="str">
        <f t="shared" ca="1" si="151"/>
        <v/>
      </c>
      <c r="L798" s="8" t="str">
        <f t="shared" ca="1" si="152"/>
        <v/>
      </c>
      <c r="M798" s="7" t="str">
        <f t="shared" ca="1" si="144"/>
        <v/>
      </c>
      <c r="N798" s="8" t="str">
        <f t="shared" ca="1" si="145"/>
        <v/>
      </c>
      <c r="O798" s="7" t="str">
        <f t="shared" ca="1" si="153"/>
        <v/>
      </c>
      <c r="P798" s="7" t="str">
        <f t="shared" ca="1" si="154"/>
        <v/>
      </c>
      <c r="Q798" s="7" t="str">
        <f t="shared" ca="1" si="146"/>
        <v/>
      </c>
      <c r="R798" s="7" t="str">
        <f t="shared" ca="1" si="147"/>
        <v/>
      </c>
      <c r="S798" s="107" t="str">
        <f t="shared" ca="1" si="148"/>
        <v/>
      </c>
      <c r="T798" s="7" t="str">
        <f t="shared" ca="1" si="149"/>
        <v/>
      </c>
      <c r="U798" s="109">
        <v>798</v>
      </c>
      <c r="V798" s="111" t="s">
        <v>1290</v>
      </c>
      <c r="W798" s="111" t="s">
        <v>2590</v>
      </c>
      <c r="X798" s="109" t="str">
        <f t="shared" ca="1" si="155"/>
        <v/>
      </c>
      <c r="BC798"/>
      <c r="BD798"/>
      <c r="BE798"/>
      <c r="BF798"/>
      <c r="BG798" s="59"/>
      <c r="BH798" s="59"/>
      <c r="BI798"/>
      <c r="BJ798"/>
      <c r="BK798"/>
      <c r="BL798" s="3"/>
      <c r="BM798" s="3"/>
      <c r="BN798" s="3"/>
      <c r="BO798" s="3"/>
      <c r="BP798" s="3"/>
      <c r="BQ798"/>
      <c r="BR798"/>
      <c r="BS798"/>
      <c r="BT798"/>
      <c r="BU798"/>
      <c r="BV798"/>
    </row>
    <row r="799" spans="1:74" ht="13.5" customHeight="1">
      <c r="A799" s="55" t="str">
        <f t="shared" ca="1" si="150"/>
        <v/>
      </c>
      <c r="B799" s="5"/>
      <c r="C799" s="5"/>
      <c r="D799" s="5"/>
      <c r="E799" s="6"/>
      <c r="F799" s="5"/>
      <c r="G799" s="5"/>
      <c r="H799" s="5"/>
      <c r="I799" s="5"/>
      <c r="J799" s="116"/>
      <c r="K799" s="109" t="str">
        <f t="shared" ca="1" si="151"/>
        <v/>
      </c>
      <c r="L799" s="8" t="str">
        <f t="shared" ca="1" si="152"/>
        <v/>
      </c>
      <c r="M799" s="7" t="str">
        <f t="shared" ca="1" si="144"/>
        <v/>
      </c>
      <c r="N799" s="8" t="str">
        <f t="shared" ca="1" si="145"/>
        <v/>
      </c>
      <c r="O799" s="7" t="str">
        <f t="shared" ca="1" si="153"/>
        <v/>
      </c>
      <c r="P799" s="7" t="str">
        <f t="shared" ca="1" si="154"/>
        <v/>
      </c>
      <c r="Q799" s="7" t="str">
        <f t="shared" ca="1" si="146"/>
        <v/>
      </c>
      <c r="R799" s="7" t="str">
        <f t="shared" ca="1" si="147"/>
        <v/>
      </c>
      <c r="S799" s="107" t="str">
        <f t="shared" ca="1" si="148"/>
        <v/>
      </c>
      <c r="T799" s="7" t="str">
        <f t="shared" ca="1" si="149"/>
        <v/>
      </c>
      <c r="U799" s="109">
        <v>799</v>
      </c>
      <c r="V799" s="111" t="s">
        <v>1291</v>
      </c>
      <c r="W799" s="111" t="s">
        <v>475</v>
      </c>
      <c r="X799" s="109" t="str">
        <f t="shared" ca="1" si="155"/>
        <v/>
      </c>
      <c r="BC799"/>
      <c r="BD799"/>
      <c r="BE799"/>
      <c r="BF799"/>
      <c r="BG799" s="59"/>
      <c r="BH799" s="59"/>
      <c r="BI799"/>
      <c r="BJ799"/>
      <c r="BK799"/>
      <c r="BL799" s="3"/>
      <c r="BM799" s="3"/>
      <c r="BN799" s="3"/>
      <c r="BO799" s="3"/>
      <c r="BP799" s="3"/>
      <c r="BQ799"/>
      <c r="BR799"/>
      <c r="BS799"/>
      <c r="BT799"/>
      <c r="BU799"/>
      <c r="BV799"/>
    </row>
    <row r="800" spans="1:74" ht="13.5" customHeight="1">
      <c r="A800" s="55" t="str">
        <f t="shared" ca="1" si="150"/>
        <v/>
      </c>
      <c r="B800" s="5"/>
      <c r="C800" s="5"/>
      <c r="D800" s="5"/>
      <c r="E800" s="6"/>
      <c r="F800" s="5"/>
      <c r="G800" s="5"/>
      <c r="H800" s="5"/>
      <c r="I800" s="5"/>
      <c r="J800" s="116"/>
      <c r="K800" s="109" t="str">
        <f t="shared" ca="1" si="151"/>
        <v/>
      </c>
      <c r="L800" s="8" t="str">
        <f t="shared" ca="1" si="152"/>
        <v/>
      </c>
      <c r="M800" s="7" t="str">
        <f t="shared" ca="1" si="144"/>
        <v/>
      </c>
      <c r="N800" s="8" t="str">
        <f t="shared" ca="1" si="145"/>
        <v/>
      </c>
      <c r="O800" s="7" t="str">
        <f t="shared" ca="1" si="153"/>
        <v/>
      </c>
      <c r="P800" s="7" t="str">
        <f t="shared" ca="1" si="154"/>
        <v/>
      </c>
      <c r="Q800" s="7" t="str">
        <f t="shared" ca="1" si="146"/>
        <v/>
      </c>
      <c r="R800" s="7" t="str">
        <f t="shared" ca="1" si="147"/>
        <v/>
      </c>
      <c r="S800" s="107" t="str">
        <f t="shared" ca="1" si="148"/>
        <v/>
      </c>
      <c r="T800" s="7" t="str">
        <f t="shared" ca="1" si="149"/>
        <v/>
      </c>
      <c r="U800" s="109">
        <v>800</v>
      </c>
      <c r="V800" s="111" t="s">
        <v>1292</v>
      </c>
      <c r="W800" s="111" t="s">
        <v>2591</v>
      </c>
      <c r="X800" s="109" t="str">
        <f t="shared" ca="1" si="155"/>
        <v/>
      </c>
      <c r="BC800"/>
      <c r="BD800"/>
      <c r="BE800"/>
      <c r="BF800"/>
      <c r="BG800" s="59"/>
      <c r="BH800" s="59"/>
      <c r="BI800"/>
      <c r="BJ800"/>
      <c r="BK800"/>
      <c r="BL800" s="3"/>
      <c r="BM800" s="3"/>
      <c r="BN800" s="3"/>
      <c r="BO800" s="3"/>
      <c r="BP800" s="3"/>
      <c r="BQ800"/>
      <c r="BR800"/>
      <c r="BS800"/>
      <c r="BT800"/>
      <c r="BU800"/>
      <c r="BV800"/>
    </row>
    <row r="801" spans="1:74" ht="13.5" customHeight="1">
      <c r="A801" s="55" t="str">
        <f t="shared" ca="1" si="150"/>
        <v/>
      </c>
      <c r="B801" s="5"/>
      <c r="C801" s="5"/>
      <c r="D801" s="5"/>
      <c r="E801" s="6"/>
      <c r="F801" s="5"/>
      <c r="G801" s="5"/>
      <c r="H801" s="5"/>
      <c r="I801" s="5"/>
      <c r="J801" s="116"/>
      <c r="K801" s="109" t="str">
        <f t="shared" ca="1" si="151"/>
        <v/>
      </c>
      <c r="L801" s="8" t="str">
        <f t="shared" ca="1" si="152"/>
        <v/>
      </c>
      <c r="M801" s="7" t="str">
        <f t="shared" ca="1" si="144"/>
        <v/>
      </c>
      <c r="N801" s="8" t="str">
        <f t="shared" ca="1" si="145"/>
        <v/>
      </c>
      <c r="O801" s="7" t="str">
        <f t="shared" ca="1" si="153"/>
        <v/>
      </c>
      <c r="P801" s="7" t="str">
        <f t="shared" ca="1" si="154"/>
        <v/>
      </c>
      <c r="Q801" s="7" t="str">
        <f t="shared" ca="1" si="146"/>
        <v/>
      </c>
      <c r="R801" s="7" t="str">
        <f t="shared" ca="1" si="147"/>
        <v/>
      </c>
      <c r="S801" s="107" t="str">
        <f t="shared" ca="1" si="148"/>
        <v/>
      </c>
      <c r="T801" s="7" t="str">
        <f t="shared" ca="1" si="149"/>
        <v/>
      </c>
      <c r="U801" s="109">
        <v>801</v>
      </c>
      <c r="V801" s="111" t="s">
        <v>1293</v>
      </c>
      <c r="W801" s="111" t="s">
        <v>2592</v>
      </c>
      <c r="X801" s="109" t="str">
        <f t="shared" ca="1" si="155"/>
        <v/>
      </c>
      <c r="BC801"/>
      <c r="BD801"/>
      <c r="BE801"/>
      <c r="BF801"/>
      <c r="BG801" s="59"/>
      <c r="BH801" s="59"/>
      <c r="BI801"/>
      <c r="BJ801"/>
      <c r="BK801"/>
      <c r="BL801" s="3"/>
      <c r="BM801" s="3"/>
      <c r="BN801" s="3"/>
      <c r="BO801" s="3"/>
      <c r="BP801" s="3"/>
      <c r="BQ801"/>
      <c r="BR801"/>
      <c r="BS801"/>
      <c r="BT801"/>
      <c r="BU801"/>
      <c r="BV801"/>
    </row>
    <row r="802" spans="1:74" ht="13.5" customHeight="1">
      <c r="A802" s="55" t="str">
        <f t="shared" ca="1" si="150"/>
        <v/>
      </c>
      <c r="B802" s="5"/>
      <c r="C802" s="5"/>
      <c r="D802" s="5"/>
      <c r="E802" s="6"/>
      <c r="F802" s="5"/>
      <c r="G802" s="5"/>
      <c r="H802" s="5"/>
      <c r="I802" s="5"/>
      <c r="J802" s="116"/>
      <c r="K802" s="109" t="str">
        <f t="shared" ca="1" si="151"/>
        <v/>
      </c>
      <c r="L802" s="8" t="str">
        <f t="shared" ca="1" si="152"/>
        <v/>
      </c>
      <c r="M802" s="7" t="str">
        <f t="shared" ca="1" si="144"/>
        <v/>
      </c>
      <c r="N802" s="8" t="str">
        <f t="shared" ca="1" si="145"/>
        <v/>
      </c>
      <c r="O802" s="7" t="str">
        <f t="shared" ca="1" si="153"/>
        <v/>
      </c>
      <c r="P802" s="7" t="str">
        <f t="shared" ca="1" si="154"/>
        <v/>
      </c>
      <c r="Q802" s="7" t="str">
        <f t="shared" ca="1" si="146"/>
        <v/>
      </c>
      <c r="R802" s="7" t="str">
        <f t="shared" ca="1" si="147"/>
        <v/>
      </c>
      <c r="S802" s="107" t="str">
        <f t="shared" ca="1" si="148"/>
        <v/>
      </c>
      <c r="T802" s="7" t="str">
        <f t="shared" ca="1" si="149"/>
        <v/>
      </c>
      <c r="U802" s="109">
        <v>802</v>
      </c>
      <c r="V802" s="111" t="s">
        <v>1294</v>
      </c>
      <c r="W802" s="111" t="s">
        <v>2593</v>
      </c>
      <c r="X802" s="109" t="str">
        <f t="shared" ca="1" si="155"/>
        <v/>
      </c>
      <c r="BC802"/>
      <c r="BD802"/>
      <c r="BE802"/>
      <c r="BF802"/>
      <c r="BG802" s="59"/>
      <c r="BH802" s="59"/>
      <c r="BI802"/>
      <c r="BJ802"/>
      <c r="BK802"/>
      <c r="BL802" s="3"/>
      <c r="BM802" s="3"/>
      <c r="BN802" s="3"/>
      <c r="BO802" s="3"/>
      <c r="BP802" s="3"/>
      <c r="BQ802"/>
      <c r="BR802"/>
      <c r="BS802"/>
      <c r="BT802"/>
      <c r="BU802"/>
      <c r="BV802"/>
    </row>
    <row r="803" spans="1:74" ht="13.5" customHeight="1">
      <c r="A803" s="55" t="str">
        <f t="shared" ca="1" si="150"/>
        <v/>
      </c>
      <c r="B803" s="5"/>
      <c r="C803" s="5"/>
      <c r="D803" s="5"/>
      <c r="E803" s="6"/>
      <c r="F803" s="5"/>
      <c r="G803" s="5"/>
      <c r="H803" s="5"/>
      <c r="I803" s="5"/>
      <c r="J803" s="116"/>
      <c r="K803" s="109" t="str">
        <f t="shared" ca="1" si="151"/>
        <v/>
      </c>
      <c r="L803" s="8" t="str">
        <f t="shared" ca="1" si="152"/>
        <v/>
      </c>
      <c r="M803" s="7" t="str">
        <f t="shared" ca="1" si="144"/>
        <v/>
      </c>
      <c r="N803" s="8" t="str">
        <f t="shared" ca="1" si="145"/>
        <v/>
      </c>
      <c r="O803" s="7" t="str">
        <f t="shared" ca="1" si="153"/>
        <v/>
      </c>
      <c r="P803" s="7" t="str">
        <f t="shared" ca="1" si="154"/>
        <v/>
      </c>
      <c r="Q803" s="7" t="str">
        <f t="shared" ca="1" si="146"/>
        <v/>
      </c>
      <c r="R803" s="7" t="str">
        <f t="shared" ca="1" si="147"/>
        <v/>
      </c>
      <c r="S803" s="107" t="str">
        <f t="shared" ca="1" si="148"/>
        <v/>
      </c>
      <c r="T803" s="7" t="str">
        <f t="shared" ca="1" si="149"/>
        <v/>
      </c>
      <c r="U803" s="109">
        <v>803</v>
      </c>
      <c r="V803" s="111" t="s">
        <v>1295</v>
      </c>
      <c r="W803" s="111" t="s">
        <v>2594</v>
      </c>
      <c r="X803" s="109" t="str">
        <f t="shared" ca="1" si="155"/>
        <v/>
      </c>
      <c r="BC803"/>
      <c r="BD803"/>
      <c r="BE803"/>
      <c r="BF803"/>
      <c r="BG803" s="59"/>
      <c r="BH803" s="59"/>
      <c r="BI803"/>
      <c r="BJ803"/>
      <c r="BK803"/>
      <c r="BL803" s="3"/>
      <c r="BM803" s="3"/>
      <c r="BN803" s="3"/>
      <c r="BO803" s="3"/>
      <c r="BP803" s="3"/>
      <c r="BQ803"/>
      <c r="BR803"/>
      <c r="BS803"/>
      <c r="BT803"/>
      <c r="BU803"/>
      <c r="BV803"/>
    </row>
    <row r="804" spans="1:74" ht="13.5" customHeight="1">
      <c r="A804" s="55" t="str">
        <f t="shared" ca="1" si="150"/>
        <v/>
      </c>
      <c r="B804" s="5"/>
      <c r="C804" s="5"/>
      <c r="D804" s="5"/>
      <c r="E804" s="6"/>
      <c r="F804" s="5"/>
      <c r="G804" s="5"/>
      <c r="H804" s="5"/>
      <c r="I804" s="5"/>
      <c r="J804" s="116"/>
      <c r="K804" s="109" t="str">
        <f t="shared" ca="1" si="151"/>
        <v/>
      </c>
      <c r="L804" s="8" t="str">
        <f t="shared" ca="1" si="152"/>
        <v/>
      </c>
      <c r="M804" s="7" t="str">
        <f t="shared" ca="1" si="144"/>
        <v/>
      </c>
      <c r="N804" s="8" t="str">
        <f t="shared" ca="1" si="145"/>
        <v/>
      </c>
      <c r="O804" s="7" t="str">
        <f t="shared" ca="1" si="153"/>
        <v/>
      </c>
      <c r="P804" s="7" t="str">
        <f t="shared" ca="1" si="154"/>
        <v/>
      </c>
      <c r="Q804" s="7" t="str">
        <f t="shared" ca="1" si="146"/>
        <v/>
      </c>
      <c r="R804" s="7" t="str">
        <f t="shared" ca="1" si="147"/>
        <v/>
      </c>
      <c r="S804" s="107" t="str">
        <f t="shared" ca="1" si="148"/>
        <v/>
      </c>
      <c r="T804" s="7" t="str">
        <f t="shared" ca="1" si="149"/>
        <v/>
      </c>
      <c r="U804" s="109">
        <v>804</v>
      </c>
      <c r="V804" s="111" t="s">
        <v>1296</v>
      </c>
      <c r="W804" s="111" t="s">
        <v>2595</v>
      </c>
      <c r="X804" s="109" t="str">
        <f t="shared" ca="1" si="155"/>
        <v/>
      </c>
      <c r="BC804"/>
      <c r="BD804"/>
      <c r="BE804"/>
      <c r="BF804"/>
      <c r="BG804" s="59"/>
      <c r="BH804" s="59"/>
      <c r="BI804"/>
      <c r="BJ804"/>
      <c r="BK804"/>
      <c r="BL804" s="3"/>
      <c r="BM804" s="3"/>
      <c r="BN804" s="3"/>
      <c r="BO804" s="3"/>
      <c r="BP804" s="3"/>
      <c r="BQ804"/>
      <c r="BR804"/>
      <c r="BS804"/>
      <c r="BT804"/>
      <c r="BU804"/>
      <c r="BV804"/>
    </row>
    <row r="805" spans="1:74" ht="13.5" customHeight="1">
      <c r="A805" s="55" t="str">
        <f t="shared" ca="1" si="150"/>
        <v/>
      </c>
      <c r="B805" s="5"/>
      <c r="C805" s="5"/>
      <c r="D805" s="5"/>
      <c r="E805" s="6"/>
      <c r="F805" s="5"/>
      <c r="G805" s="5"/>
      <c r="H805" s="5"/>
      <c r="I805" s="5"/>
      <c r="J805" s="116"/>
      <c r="K805" s="109" t="str">
        <f t="shared" ca="1" si="151"/>
        <v/>
      </c>
      <c r="L805" s="8" t="str">
        <f t="shared" ca="1" si="152"/>
        <v/>
      </c>
      <c r="M805" s="7" t="str">
        <f t="shared" ca="1" si="144"/>
        <v/>
      </c>
      <c r="N805" s="8" t="str">
        <f t="shared" ca="1" si="145"/>
        <v/>
      </c>
      <c r="O805" s="7" t="str">
        <f t="shared" ca="1" si="153"/>
        <v/>
      </c>
      <c r="P805" s="7" t="str">
        <f t="shared" ca="1" si="154"/>
        <v/>
      </c>
      <c r="Q805" s="7" t="str">
        <f t="shared" ca="1" si="146"/>
        <v/>
      </c>
      <c r="R805" s="7" t="str">
        <f t="shared" ca="1" si="147"/>
        <v/>
      </c>
      <c r="S805" s="107" t="str">
        <f t="shared" ca="1" si="148"/>
        <v/>
      </c>
      <c r="T805" s="7" t="str">
        <f t="shared" ca="1" si="149"/>
        <v/>
      </c>
      <c r="U805" s="109">
        <v>805</v>
      </c>
      <c r="V805" s="111" t="s">
        <v>1297</v>
      </c>
      <c r="W805" s="111" t="s">
        <v>2596</v>
      </c>
      <c r="X805" s="109" t="str">
        <f t="shared" ca="1" si="155"/>
        <v/>
      </c>
      <c r="BC805"/>
      <c r="BD805"/>
      <c r="BE805"/>
      <c r="BF805"/>
      <c r="BG805" s="59"/>
      <c r="BH805" s="59"/>
      <c r="BI805"/>
      <c r="BJ805"/>
      <c r="BK805"/>
      <c r="BL805" s="3"/>
      <c r="BM805" s="3"/>
      <c r="BN805" s="3"/>
      <c r="BO805" s="3"/>
      <c r="BP805" s="3"/>
      <c r="BQ805"/>
      <c r="BR805"/>
      <c r="BS805"/>
      <c r="BT805"/>
      <c r="BU805"/>
      <c r="BV805"/>
    </row>
    <row r="806" spans="1:74" ht="13.5" customHeight="1">
      <c r="A806" s="55" t="str">
        <f t="shared" ca="1" si="150"/>
        <v/>
      </c>
      <c r="B806" s="5"/>
      <c r="C806" s="5"/>
      <c r="D806" s="5"/>
      <c r="E806" s="6"/>
      <c r="F806" s="5"/>
      <c r="G806" s="5"/>
      <c r="H806" s="5"/>
      <c r="I806" s="5"/>
      <c r="J806" s="116"/>
      <c r="K806" s="109" t="str">
        <f t="shared" ca="1" si="151"/>
        <v/>
      </c>
      <c r="L806" s="8" t="str">
        <f t="shared" ca="1" si="152"/>
        <v/>
      </c>
      <c r="M806" s="7" t="str">
        <f t="shared" ca="1" si="144"/>
        <v/>
      </c>
      <c r="N806" s="8" t="str">
        <f t="shared" ca="1" si="145"/>
        <v/>
      </c>
      <c r="O806" s="7" t="str">
        <f t="shared" ca="1" si="153"/>
        <v/>
      </c>
      <c r="P806" s="7" t="str">
        <f t="shared" ca="1" si="154"/>
        <v/>
      </c>
      <c r="Q806" s="7" t="str">
        <f t="shared" ca="1" si="146"/>
        <v/>
      </c>
      <c r="R806" s="7" t="str">
        <f t="shared" ca="1" si="147"/>
        <v/>
      </c>
      <c r="S806" s="107" t="str">
        <f t="shared" ca="1" si="148"/>
        <v/>
      </c>
      <c r="T806" s="7" t="str">
        <f t="shared" ca="1" si="149"/>
        <v/>
      </c>
      <c r="U806" s="109">
        <v>806</v>
      </c>
      <c r="V806" s="111" t="s">
        <v>1298</v>
      </c>
      <c r="W806" s="111" t="s">
        <v>2597</v>
      </c>
      <c r="X806" s="109" t="str">
        <f t="shared" ca="1" si="155"/>
        <v/>
      </c>
      <c r="BC806"/>
      <c r="BD806"/>
      <c r="BE806"/>
      <c r="BF806"/>
      <c r="BG806" s="59"/>
      <c r="BH806" s="59"/>
      <c r="BI806"/>
      <c r="BJ806"/>
      <c r="BK806"/>
      <c r="BL806" s="3"/>
      <c r="BM806" s="3"/>
      <c r="BN806" s="3"/>
      <c r="BO806" s="3"/>
      <c r="BP806" s="3"/>
      <c r="BQ806"/>
      <c r="BR806"/>
      <c r="BS806"/>
      <c r="BT806"/>
      <c r="BU806"/>
      <c r="BV806"/>
    </row>
    <row r="807" spans="1:74" ht="13.5" customHeight="1">
      <c r="A807" s="55" t="str">
        <f t="shared" ca="1" si="150"/>
        <v/>
      </c>
      <c r="B807" s="5"/>
      <c r="C807" s="5"/>
      <c r="D807" s="5"/>
      <c r="E807" s="6"/>
      <c r="F807" s="5"/>
      <c r="G807" s="5"/>
      <c r="H807" s="5"/>
      <c r="I807" s="5"/>
      <c r="J807" s="116"/>
      <c r="K807" s="109" t="str">
        <f t="shared" ca="1" si="151"/>
        <v/>
      </c>
      <c r="L807" s="8" t="str">
        <f t="shared" ca="1" si="152"/>
        <v/>
      </c>
      <c r="M807" s="7" t="str">
        <f t="shared" ca="1" si="144"/>
        <v/>
      </c>
      <c r="N807" s="8" t="str">
        <f t="shared" ca="1" si="145"/>
        <v/>
      </c>
      <c r="O807" s="7" t="str">
        <f t="shared" ca="1" si="153"/>
        <v/>
      </c>
      <c r="P807" s="7" t="str">
        <f t="shared" ca="1" si="154"/>
        <v/>
      </c>
      <c r="Q807" s="7" t="str">
        <f t="shared" ca="1" si="146"/>
        <v/>
      </c>
      <c r="R807" s="7" t="str">
        <f t="shared" ca="1" si="147"/>
        <v/>
      </c>
      <c r="S807" s="107" t="str">
        <f t="shared" ca="1" si="148"/>
        <v/>
      </c>
      <c r="T807" s="7" t="str">
        <f t="shared" ca="1" si="149"/>
        <v/>
      </c>
      <c r="U807" s="109">
        <v>807</v>
      </c>
      <c r="V807" s="111" t="s">
        <v>1299</v>
      </c>
      <c r="W807" s="111" t="s">
        <v>2598</v>
      </c>
      <c r="X807" s="109" t="str">
        <f t="shared" ca="1" si="155"/>
        <v/>
      </c>
      <c r="BC807"/>
      <c r="BD807"/>
      <c r="BE807"/>
      <c r="BF807"/>
      <c r="BG807" s="59"/>
      <c r="BH807" s="59"/>
      <c r="BI807"/>
      <c r="BJ807"/>
      <c r="BK807"/>
      <c r="BL807" s="3"/>
      <c r="BM807" s="3"/>
      <c r="BN807" s="3"/>
      <c r="BO807" s="3"/>
      <c r="BP807" s="3"/>
      <c r="BQ807"/>
      <c r="BR807"/>
      <c r="BS807"/>
      <c r="BT807"/>
      <c r="BU807"/>
      <c r="BV807"/>
    </row>
    <row r="808" spans="1:74" ht="13.5" customHeight="1">
      <c r="A808" s="55" t="str">
        <f t="shared" ca="1" si="150"/>
        <v/>
      </c>
      <c r="B808" s="5"/>
      <c r="C808" s="5"/>
      <c r="D808" s="5"/>
      <c r="E808" s="6"/>
      <c r="F808" s="5"/>
      <c r="G808" s="5"/>
      <c r="H808" s="5"/>
      <c r="I808" s="5"/>
      <c r="J808" s="116"/>
      <c r="K808" s="109" t="str">
        <f t="shared" ca="1" si="151"/>
        <v/>
      </c>
      <c r="L808" s="8" t="str">
        <f t="shared" ca="1" si="152"/>
        <v/>
      </c>
      <c r="M808" s="7" t="str">
        <f t="shared" ca="1" si="144"/>
        <v/>
      </c>
      <c r="N808" s="8" t="str">
        <f t="shared" ca="1" si="145"/>
        <v/>
      </c>
      <c r="O808" s="7" t="str">
        <f t="shared" ca="1" si="153"/>
        <v/>
      </c>
      <c r="P808" s="7" t="str">
        <f t="shared" ca="1" si="154"/>
        <v/>
      </c>
      <c r="Q808" s="7" t="str">
        <f t="shared" ca="1" si="146"/>
        <v/>
      </c>
      <c r="R808" s="7" t="str">
        <f t="shared" ca="1" si="147"/>
        <v/>
      </c>
      <c r="S808" s="107" t="str">
        <f t="shared" ca="1" si="148"/>
        <v/>
      </c>
      <c r="T808" s="7" t="str">
        <f t="shared" ca="1" si="149"/>
        <v/>
      </c>
      <c r="U808" s="109">
        <v>808</v>
      </c>
      <c r="V808" s="111" t="s">
        <v>1300</v>
      </c>
      <c r="W808" s="111" t="s">
        <v>2599</v>
      </c>
      <c r="X808" s="109" t="str">
        <f t="shared" ca="1" si="155"/>
        <v/>
      </c>
      <c r="BC808"/>
      <c r="BD808"/>
      <c r="BE808"/>
      <c r="BF808"/>
      <c r="BG808" s="59"/>
      <c r="BH808" s="59"/>
      <c r="BI808"/>
      <c r="BJ808"/>
      <c r="BK808"/>
      <c r="BL808" s="3"/>
      <c r="BM808" s="3"/>
      <c r="BN808" s="3"/>
      <c r="BO808" s="3"/>
      <c r="BP808" s="3"/>
      <c r="BQ808"/>
      <c r="BR808"/>
      <c r="BS808"/>
      <c r="BT808"/>
      <c r="BU808"/>
      <c r="BV808"/>
    </row>
    <row r="809" spans="1:74" ht="13.5" customHeight="1">
      <c r="A809" s="55" t="str">
        <f t="shared" ca="1" si="150"/>
        <v/>
      </c>
      <c r="B809" s="5"/>
      <c r="C809" s="5"/>
      <c r="D809" s="5"/>
      <c r="E809" s="6"/>
      <c r="F809" s="5"/>
      <c r="G809" s="5"/>
      <c r="H809" s="5"/>
      <c r="I809" s="5"/>
      <c r="J809" s="116"/>
      <c r="K809" s="109" t="str">
        <f t="shared" ca="1" si="151"/>
        <v/>
      </c>
      <c r="L809" s="8" t="str">
        <f t="shared" ca="1" si="152"/>
        <v/>
      </c>
      <c r="M809" s="7" t="str">
        <f t="shared" ca="1" si="144"/>
        <v/>
      </c>
      <c r="N809" s="8" t="str">
        <f t="shared" ca="1" si="145"/>
        <v/>
      </c>
      <c r="O809" s="7" t="str">
        <f t="shared" ca="1" si="153"/>
        <v/>
      </c>
      <c r="P809" s="7" t="str">
        <f t="shared" ca="1" si="154"/>
        <v/>
      </c>
      <c r="Q809" s="7" t="str">
        <f t="shared" ca="1" si="146"/>
        <v/>
      </c>
      <c r="R809" s="7" t="str">
        <f t="shared" ca="1" si="147"/>
        <v/>
      </c>
      <c r="S809" s="107" t="str">
        <f t="shared" ca="1" si="148"/>
        <v/>
      </c>
      <c r="T809" s="7" t="str">
        <f t="shared" ca="1" si="149"/>
        <v/>
      </c>
      <c r="U809" s="109">
        <v>809</v>
      </c>
      <c r="V809" s="111" t="s">
        <v>1301</v>
      </c>
      <c r="W809" s="111" t="s">
        <v>2600</v>
      </c>
      <c r="X809" s="109" t="str">
        <f t="shared" ca="1" si="155"/>
        <v/>
      </c>
      <c r="BC809"/>
      <c r="BD809"/>
      <c r="BE809"/>
      <c r="BF809"/>
      <c r="BG809" s="59"/>
      <c r="BH809" s="59"/>
      <c r="BI809"/>
      <c r="BJ809"/>
      <c r="BK809"/>
      <c r="BL809" s="3"/>
      <c r="BM809" s="3"/>
      <c r="BN809" s="3"/>
      <c r="BO809" s="3"/>
      <c r="BP809" s="3"/>
      <c r="BQ809"/>
      <c r="BR809"/>
      <c r="BS809"/>
      <c r="BT809"/>
      <c r="BU809"/>
      <c r="BV809"/>
    </row>
    <row r="810" spans="1:74" ht="13.5" customHeight="1">
      <c r="A810" s="55" t="str">
        <f t="shared" ca="1" si="150"/>
        <v/>
      </c>
      <c r="B810" s="5"/>
      <c r="C810" s="5"/>
      <c r="D810" s="5"/>
      <c r="E810" s="6"/>
      <c r="F810" s="5"/>
      <c r="G810" s="5"/>
      <c r="H810" s="5"/>
      <c r="I810" s="5"/>
      <c r="J810" s="116"/>
      <c r="K810" s="109" t="str">
        <f t="shared" ca="1" si="151"/>
        <v/>
      </c>
      <c r="L810" s="8" t="str">
        <f t="shared" ca="1" si="152"/>
        <v/>
      </c>
      <c r="M810" s="7" t="str">
        <f t="shared" ca="1" si="144"/>
        <v/>
      </c>
      <c r="N810" s="8" t="str">
        <f t="shared" ca="1" si="145"/>
        <v/>
      </c>
      <c r="O810" s="7" t="str">
        <f t="shared" ca="1" si="153"/>
        <v/>
      </c>
      <c r="P810" s="7" t="str">
        <f t="shared" ca="1" si="154"/>
        <v/>
      </c>
      <c r="Q810" s="7" t="str">
        <f t="shared" ca="1" si="146"/>
        <v/>
      </c>
      <c r="R810" s="7" t="str">
        <f t="shared" ca="1" si="147"/>
        <v/>
      </c>
      <c r="S810" s="107" t="str">
        <f t="shared" ca="1" si="148"/>
        <v/>
      </c>
      <c r="T810" s="7" t="str">
        <f t="shared" ca="1" si="149"/>
        <v/>
      </c>
      <c r="U810" s="109">
        <v>810</v>
      </c>
      <c r="V810" s="111" t="s">
        <v>1302</v>
      </c>
      <c r="W810" s="111" t="s">
        <v>476</v>
      </c>
      <c r="X810" s="109" t="str">
        <f t="shared" ca="1" si="155"/>
        <v/>
      </c>
      <c r="BC810"/>
      <c r="BD810"/>
      <c r="BE810"/>
      <c r="BF810"/>
      <c r="BG810" s="59"/>
      <c r="BH810" s="59"/>
      <c r="BI810"/>
      <c r="BJ810"/>
      <c r="BK810"/>
      <c r="BL810" s="3"/>
      <c r="BM810" s="3"/>
      <c r="BN810" s="3"/>
      <c r="BO810" s="3"/>
      <c r="BP810" s="3"/>
      <c r="BQ810"/>
      <c r="BR810"/>
      <c r="BS810"/>
      <c r="BT810"/>
      <c r="BU810"/>
      <c r="BV810"/>
    </row>
    <row r="811" spans="1:74" ht="13.5" customHeight="1">
      <c r="A811" s="55" t="str">
        <f t="shared" ca="1" si="150"/>
        <v/>
      </c>
      <c r="B811" s="5"/>
      <c r="C811" s="5"/>
      <c r="D811" s="5"/>
      <c r="E811" s="6"/>
      <c r="F811" s="5"/>
      <c r="G811" s="5"/>
      <c r="H811" s="5"/>
      <c r="I811" s="5"/>
      <c r="J811" s="116"/>
      <c r="K811" s="109" t="str">
        <f t="shared" ca="1" si="151"/>
        <v/>
      </c>
      <c r="L811" s="8" t="str">
        <f t="shared" ca="1" si="152"/>
        <v/>
      </c>
      <c r="M811" s="7" t="str">
        <f t="shared" ca="1" si="144"/>
        <v/>
      </c>
      <c r="N811" s="8" t="str">
        <f t="shared" ca="1" si="145"/>
        <v/>
      </c>
      <c r="O811" s="7" t="str">
        <f t="shared" ca="1" si="153"/>
        <v/>
      </c>
      <c r="P811" s="7" t="str">
        <f t="shared" ca="1" si="154"/>
        <v/>
      </c>
      <c r="Q811" s="7" t="str">
        <f t="shared" ca="1" si="146"/>
        <v/>
      </c>
      <c r="R811" s="7" t="str">
        <f t="shared" ca="1" si="147"/>
        <v/>
      </c>
      <c r="S811" s="107" t="str">
        <f t="shared" ca="1" si="148"/>
        <v/>
      </c>
      <c r="T811" s="7" t="str">
        <f t="shared" ca="1" si="149"/>
        <v/>
      </c>
      <c r="U811" s="109">
        <v>811</v>
      </c>
      <c r="V811" s="111" t="s">
        <v>1303</v>
      </c>
      <c r="W811" s="111" t="s">
        <v>478</v>
      </c>
      <c r="X811" s="109" t="str">
        <f t="shared" ca="1" si="155"/>
        <v/>
      </c>
      <c r="BC811"/>
      <c r="BD811"/>
      <c r="BE811"/>
      <c r="BF811"/>
      <c r="BG811" s="59"/>
      <c r="BH811" s="59"/>
      <c r="BI811"/>
      <c r="BJ811"/>
      <c r="BK811"/>
      <c r="BL811" s="3"/>
      <c r="BM811" s="3"/>
      <c r="BN811" s="3"/>
      <c r="BO811" s="3"/>
      <c r="BP811" s="3"/>
      <c r="BQ811"/>
      <c r="BR811"/>
      <c r="BS811"/>
      <c r="BT811"/>
      <c r="BU811"/>
      <c r="BV811"/>
    </row>
    <row r="812" spans="1:74" ht="13.5" customHeight="1">
      <c r="A812" s="55" t="str">
        <f t="shared" ca="1" si="150"/>
        <v/>
      </c>
      <c r="B812" s="5"/>
      <c r="C812" s="5"/>
      <c r="D812" s="5"/>
      <c r="E812" s="6"/>
      <c r="F812" s="5"/>
      <c r="G812" s="5"/>
      <c r="H812" s="5"/>
      <c r="I812" s="5"/>
      <c r="J812" s="116"/>
      <c r="K812" s="109" t="str">
        <f t="shared" ca="1" si="151"/>
        <v/>
      </c>
      <c r="L812" s="8" t="str">
        <f t="shared" ca="1" si="152"/>
        <v/>
      </c>
      <c r="M812" s="7" t="str">
        <f t="shared" ca="1" si="144"/>
        <v/>
      </c>
      <c r="N812" s="8" t="str">
        <f t="shared" ca="1" si="145"/>
        <v/>
      </c>
      <c r="O812" s="7" t="str">
        <f t="shared" ca="1" si="153"/>
        <v/>
      </c>
      <c r="P812" s="7" t="str">
        <f t="shared" ca="1" si="154"/>
        <v/>
      </c>
      <c r="Q812" s="7" t="str">
        <f t="shared" ca="1" si="146"/>
        <v/>
      </c>
      <c r="R812" s="7" t="str">
        <f t="shared" ca="1" si="147"/>
        <v/>
      </c>
      <c r="S812" s="107" t="str">
        <f t="shared" ca="1" si="148"/>
        <v/>
      </c>
      <c r="T812" s="7" t="str">
        <f t="shared" ca="1" si="149"/>
        <v/>
      </c>
      <c r="U812" s="109">
        <v>812</v>
      </c>
      <c r="V812" s="111" t="s">
        <v>1304</v>
      </c>
      <c r="W812" s="111" t="s">
        <v>480</v>
      </c>
      <c r="X812" s="109" t="str">
        <f t="shared" ca="1" si="155"/>
        <v/>
      </c>
      <c r="BC812"/>
      <c r="BD812"/>
      <c r="BE812"/>
      <c r="BF812"/>
      <c r="BG812" s="59"/>
      <c r="BH812" s="59"/>
      <c r="BI812"/>
      <c r="BJ812"/>
      <c r="BK812"/>
      <c r="BL812" s="3"/>
      <c r="BM812" s="3"/>
      <c r="BN812" s="3"/>
      <c r="BO812" s="3"/>
      <c r="BP812" s="3"/>
      <c r="BQ812"/>
      <c r="BR812"/>
      <c r="BS812"/>
      <c r="BT812"/>
      <c r="BU812"/>
      <c r="BV812"/>
    </row>
    <row r="813" spans="1:74" ht="13.5" customHeight="1">
      <c r="A813" s="55" t="str">
        <f t="shared" ca="1" si="150"/>
        <v/>
      </c>
      <c r="B813" s="5"/>
      <c r="C813" s="5"/>
      <c r="D813" s="5"/>
      <c r="E813" s="6"/>
      <c r="F813" s="5"/>
      <c r="G813" s="5"/>
      <c r="H813" s="5"/>
      <c r="I813" s="5"/>
      <c r="J813" s="116"/>
      <c r="K813" s="109" t="str">
        <f t="shared" ca="1" si="151"/>
        <v/>
      </c>
      <c r="L813" s="8" t="str">
        <f t="shared" ca="1" si="152"/>
        <v/>
      </c>
      <c r="M813" s="7" t="str">
        <f t="shared" ca="1" si="144"/>
        <v/>
      </c>
      <c r="N813" s="8" t="str">
        <f t="shared" ca="1" si="145"/>
        <v/>
      </c>
      <c r="O813" s="7" t="str">
        <f t="shared" ca="1" si="153"/>
        <v/>
      </c>
      <c r="P813" s="7" t="str">
        <f t="shared" ca="1" si="154"/>
        <v/>
      </c>
      <c r="Q813" s="7" t="str">
        <f t="shared" ca="1" si="146"/>
        <v/>
      </c>
      <c r="R813" s="7" t="str">
        <f t="shared" ca="1" si="147"/>
        <v/>
      </c>
      <c r="S813" s="107" t="str">
        <f t="shared" ca="1" si="148"/>
        <v/>
      </c>
      <c r="T813" s="7" t="str">
        <f t="shared" ca="1" si="149"/>
        <v/>
      </c>
      <c r="U813" s="109">
        <v>813</v>
      </c>
      <c r="V813" s="111" t="s">
        <v>1305</v>
      </c>
      <c r="W813" s="111" t="s">
        <v>482</v>
      </c>
      <c r="X813" s="109" t="str">
        <f t="shared" ca="1" si="155"/>
        <v/>
      </c>
      <c r="BC813"/>
      <c r="BD813"/>
      <c r="BE813"/>
      <c r="BF813"/>
      <c r="BG813" s="59"/>
      <c r="BH813" s="59"/>
      <c r="BI813"/>
      <c r="BJ813"/>
      <c r="BK813"/>
      <c r="BL813" s="3"/>
      <c r="BM813" s="3"/>
      <c r="BN813" s="3"/>
      <c r="BO813" s="3"/>
      <c r="BP813" s="3"/>
      <c r="BQ813"/>
      <c r="BR813"/>
      <c r="BS813"/>
      <c r="BT813"/>
      <c r="BU813"/>
      <c r="BV813"/>
    </row>
    <row r="814" spans="1:74" ht="13.5" customHeight="1">
      <c r="A814" s="55" t="str">
        <f t="shared" ca="1" si="150"/>
        <v/>
      </c>
      <c r="B814" s="5"/>
      <c r="C814" s="5"/>
      <c r="D814" s="5"/>
      <c r="E814" s="6"/>
      <c r="F814" s="5"/>
      <c r="G814" s="5"/>
      <c r="H814" s="5"/>
      <c r="I814" s="5"/>
      <c r="J814" s="116"/>
      <c r="K814" s="109" t="str">
        <f t="shared" ca="1" si="151"/>
        <v/>
      </c>
      <c r="L814" s="8" t="str">
        <f t="shared" ca="1" si="152"/>
        <v/>
      </c>
      <c r="M814" s="7" t="str">
        <f t="shared" ca="1" si="144"/>
        <v/>
      </c>
      <c r="N814" s="8" t="str">
        <f t="shared" ca="1" si="145"/>
        <v/>
      </c>
      <c r="O814" s="7" t="str">
        <f t="shared" ca="1" si="153"/>
        <v/>
      </c>
      <c r="P814" s="7" t="str">
        <f t="shared" ca="1" si="154"/>
        <v/>
      </c>
      <c r="Q814" s="7" t="str">
        <f t="shared" ca="1" si="146"/>
        <v/>
      </c>
      <c r="R814" s="7" t="str">
        <f t="shared" ca="1" si="147"/>
        <v/>
      </c>
      <c r="S814" s="107" t="str">
        <f t="shared" ca="1" si="148"/>
        <v/>
      </c>
      <c r="T814" s="7" t="str">
        <f t="shared" ca="1" si="149"/>
        <v/>
      </c>
      <c r="U814" s="109">
        <v>814</v>
      </c>
      <c r="V814" s="111" t="s">
        <v>1306</v>
      </c>
      <c r="W814" s="111" t="s">
        <v>484</v>
      </c>
      <c r="X814" s="109" t="str">
        <f t="shared" ca="1" si="155"/>
        <v/>
      </c>
      <c r="BC814"/>
      <c r="BD814"/>
      <c r="BE814"/>
      <c r="BF814"/>
      <c r="BG814" s="59"/>
      <c r="BH814" s="59"/>
      <c r="BI814"/>
      <c r="BJ814"/>
      <c r="BK814"/>
      <c r="BL814" s="3"/>
      <c r="BM814" s="3"/>
      <c r="BN814" s="3"/>
      <c r="BO814" s="3"/>
      <c r="BP814" s="3"/>
      <c r="BQ814"/>
      <c r="BR814"/>
      <c r="BS814"/>
      <c r="BT814"/>
      <c r="BU814"/>
      <c r="BV814"/>
    </row>
    <row r="815" spans="1:74" ht="13.5" customHeight="1">
      <c r="A815" s="55" t="str">
        <f t="shared" ca="1" si="150"/>
        <v/>
      </c>
      <c r="B815" s="5"/>
      <c r="C815" s="5"/>
      <c r="D815" s="5"/>
      <c r="E815" s="6"/>
      <c r="F815" s="5"/>
      <c r="G815" s="5"/>
      <c r="H815" s="5"/>
      <c r="I815" s="5"/>
      <c r="J815" s="116"/>
      <c r="K815" s="109" t="str">
        <f t="shared" ca="1" si="151"/>
        <v/>
      </c>
      <c r="L815" s="8" t="str">
        <f t="shared" ca="1" si="152"/>
        <v/>
      </c>
      <c r="M815" s="7" t="str">
        <f t="shared" ca="1" si="144"/>
        <v/>
      </c>
      <c r="N815" s="8" t="str">
        <f t="shared" ca="1" si="145"/>
        <v/>
      </c>
      <c r="O815" s="7" t="str">
        <f t="shared" ca="1" si="153"/>
        <v/>
      </c>
      <c r="P815" s="7" t="str">
        <f t="shared" ca="1" si="154"/>
        <v/>
      </c>
      <c r="Q815" s="7" t="str">
        <f t="shared" ca="1" si="146"/>
        <v/>
      </c>
      <c r="R815" s="7" t="str">
        <f t="shared" ca="1" si="147"/>
        <v/>
      </c>
      <c r="S815" s="107" t="str">
        <f t="shared" ca="1" si="148"/>
        <v/>
      </c>
      <c r="T815" s="7" t="str">
        <f t="shared" ca="1" si="149"/>
        <v/>
      </c>
      <c r="U815" s="109">
        <v>815</v>
      </c>
      <c r="V815" s="111" t="s">
        <v>1307</v>
      </c>
      <c r="W815" s="111" t="s">
        <v>486</v>
      </c>
      <c r="X815" s="109" t="str">
        <f t="shared" ca="1" si="155"/>
        <v/>
      </c>
      <c r="BC815"/>
      <c r="BD815"/>
      <c r="BE815"/>
      <c r="BF815"/>
      <c r="BG815" s="59"/>
      <c r="BH815" s="59"/>
      <c r="BI815"/>
      <c r="BJ815"/>
      <c r="BK815"/>
      <c r="BL815" s="3"/>
      <c r="BM815" s="3"/>
      <c r="BN815" s="3"/>
      <c r="BO815" s="3"/>
      <c r="BP815" s="3"/>
      <c r="BQ815"/>
      <c r="BR815"/>
      <c r="BS815"/>
      <c r="BT815"/>
      <c r="BU815"/>
      <c r="BV815"/>
    </row>
    <row r="816" spans="1:74" ht="13.5" customHeight="1">
      <c r="A816" s="55" t="str">
        <f t="shared" ca="1" si="150"/>
        <v/>
      </c>
      <c r="B816" s="5"/>
      <c r="C816" s="5"/>
      <c r="D816" s="5"/>
      <c r="E816" s="6"/>
      <c r="F816" s="5"/>
      <c r="G816" s="5"/>
      <c r="H816" s="5"/>
      <c r="I816" s="5"/>
      <c r="J816" s="116"/>
      <c r="K816" s="109" t="str">
        <f t="shared" ca="1" si="151"/>
        <v/>
      </c>
      <c r="L816" s="8" t="str">
        <f t="shared" ca="1" si="152"/>
        <v/>
      </c>
      <c r="M816" s="7" t="str">
        <f t="shared" ca="1" si="144"/>
        <v/>
      </c>
      <c r="N816" s="8" t="str">
        <f t="shared" ca="1" si="145"/>
        <v/>
      </c>
      <c r="O816" s="7" t="str">
        <f t="shared" ca="1" si="153"/>
        <v/>
      </c>
      <c r="P816" s="7" t="str">
        <f t="shared" ca="1" si="154"/>
        <v/>
      </c>
      <c r="Q816" s="7" t="str">
        <f t="shared" ca="1" si="146"/>
        <v/>
      </c>
      <c r="R816" s="7" t="str">
        <f t="shared" ca="1" si="147"/>
        <v/>
      </c>
      <c r="S816" s="107" t="str">
        <f t="shared" ca="1" si="148"/>
        <v/>
      </c>
      <c r="T816" s="7" t="str">
        <f t="shared" ca="1" si="149"/>
        <v/>
      </c>
      <c r="U816" s="109">
        <v>816</v>
      </c>
      <c r="V816" s="111" t="s">
        <v>1308</v>
      </c>
      <c r="W816" s="111" t="s">
        <v>488</v>
      </c>
      <c r="X816" s="109" t="str">
        <f t="shared" ca="1" si="155"/>
        <v/>
      </c>
      <c r="BC816"/>
      <c r="BD816"/>
      <c r="BE816"/>
      <c r="BF816"/>
      <c r="BG816" s="59"/>
      <c r="BH816" s="59"/>
      <c r="BI816"/>
      <c r="BJ816"/>
      <c r="BK816"/>
      <c r="BL816" s="3"/>
      <c r="BM816" s="3"/>
      <c r="BN816" s="3"/>
      <c r="BO816" s="3"/>
      <c r="BP816" s="3"/>
      <c r="BQ816"/>
      <c r="BR816"/>
      <c r="BS816"/>
      <c r="BT816"/>
      <c r="BU816"/>
      <c r="BV816"/>
    </row>
    <row r="817" spans="1:74" ht="13.5" customHeight="1">
      <c r="A817" s="55" t="str">
        <f t="shared" ca="1" si="150"/>
        <v/>
      </c>
      <c r="B817" s="5"/>
      <c r="C817" s="5"/>
      <c r="D817" s="5"/>
      <c r="E817" s="6"/>
      <c r="F817" s="5"/>
      <c r="G817" s="5"/>
      <c r="H817" s="5"/>
      <c r="I817" s="5"/>
      <c r="J817" s="116"/>
      <c r="K817" s="109" t="str">
        <f t="shared" ca="1" si="151"/>
        <v/>
      </c>
      <c r="L817" s="8" t="str">
        <f t="shared" ca="1" si="152"/>
        <v/>
      </c>
      <c r="M817" s="7" t="str">
        <f t="shared" ca="1" si="144"/>
        <v/>
      </c>
      <c r="N817" s="8" t="str">
        <f t="shared" ca="1" si="145"/>
        <v/>
      </c>
      <c r="O817" s="7" t="str">
        <f t="shared" ca="1" si="153"/>
        <v/>
      </c>
      <c r="P817" s="7" t="str">
        <f t="shared" ca="1" si="154"/>
        <v/>
      </c>
      <c r="Q817" s="7" t="str">
        <f t="shared" ca="1" si="146"/>
        <v/>
      </c>
      <c r="R817" s="7" t="str">
        <f t="shared" ca="1" si="147"/>
        <v/>
      </c>
      <c r="S817" s="107" t="str">
        <f t="shared" ca="1" si="148"/>
        <v/>
      </c>
      <c r="T817" s="7" t="str">
        <f t="shared" ca="1" si="149"/>
        <v/>
      </c>
      <c r="U817" s="109">
        <v>817</v>
      </c>
      <c r="V817" s="111" t="s">
        <v>1309</v>
      </c>
      <c r="W817" s="111" t="s">
        <v>490</v>
      </c>
      <c r="X817" s="109" t="str">
        <f t="shared" ca="1" si="155"/>
        <v/>
      </c>
      <c r="BC817"/>
      <c r="BD817"/>
      <c r="BE817"/>
      <c r="BF817"/>
      <c r="BG817" s="59"/>
      <c r="BH817" s="59"/>
      <c r="BI817"/>
      <c r="BJ817"/>
      <c r="BK817"/>
      <c r="BL817" s="3"/>
      <c r="BM817" s="3"/>
      <c r="BN817" s="3"/>
      <c r="BO817" s="3"/>
      <c r="BP817" s="3"/>
      <c r="BQ817"/>
      <c r="BR817"/>
      <c r="BS817"/>
      <c r="BT817"/>
      <c r="BU817"/>
      <c r="BV817"/>
    </row>
    <row r="818" spans="1:74" ht="13.5" customHeight="1">
      <c r="A818" s="55" t="str">
        <f t="shared" ca="1" si="150"/>
        <v/>
      </c>
      <c r="B818" s="5"/>
      <c r="C818" s="5"/>
      <c r="D818" s="5"/>
      <c r="E818" s="6"/>
      <c r="F818" s="5"/>
      <c r="G818" s="5"/>
      <c r="H818" s="5"/>
      <c r="I818" s="5"/>
      <c r="J818" s="116"/>
      <c r="K818" s="109" t="str">
        <f t="shared" ca="1" si="151"/>
        <v/>
      </c>
      <c r="L818" s="8" t="str">
        <f t="shared" ca="1" si="152"/>
        <v/>
      </c>
      <c r="M818" s="7" t="str">
        <f t="shared" ca="1" si="144"/>
        <v/>
      </c>
      <c r="N818" s="8" t="str">
        <f t="shared" ca="1" si="145"/>
        <v/>
      </c>
      <c r="O818" s="7" t="str">
        <f t="shared" ca="1" si="153"/>
        <v/>
      </c>
      <c r="P818" s="7" t="str">
        <f t="shared" ca="1" si="154"/>
        <v/>
      </c>
      <c r="Q818" s="7" t="str">
        <f t="shared" ca="1" si="146"/>
        <v/>
      </c>
      <c r="R818" s="7" t="str">
        <f t="shared" ca="1" si="147"/>
        <v/>
      </c>
      <c r="S818" s="107" t="str">
        <f t="shared" ca="1" si="148"/>
        <v/>
      </c>
      <c r="T818" s="7" t="str">
        <f t="shared" ca="1" si="149"/>
        <v/>
      </c>
      <c r="U818" s="109">
        <v>818</v>
      </c>
      <c r="V818" s="111" t="s">
        <v>1310</v>
      </c>
      <c r="W818" s="111" t="s">
        <v>2601</v>
      </c>
      <c r="X818" s="109" t="str">
        <f t="shared" ca="1" si="155"/>
        <v/>
      </c>
      <c r="BC818"/>
      <c r="BD818"/>
      <c r="BE818"/>
      <c r="BF818"/>
      <c r="BG818" s="59"/>
      <c r="BH818" s="59"/>
      <c r="BI818"/>
      <c r="BJ818"/>
      <c r="BK818"/>
      <c r="BL818" s="3"/>
      <c r="BM818" s="3"/>
      <c r="BN818" s="3"/>
      <c r="BO818" s="3"/>
      <c r="BP818" s="3"/>
      <c r="BQ818"/>
      <c r="BR818"/>
      <c r="BS818"/>
      <c r="BT818"/>
      <c r="BU818"/>
      <c r="BV818"/>
    </row>
    <row r="819" spans="1:74" ht="13.5" customHeight="1">
      <c r="A819" s="55" t="str">
        <f t="shared" ca="1" si="150"/>
        <v/>
      </c>
      <c r="B819" s="5"/>
      <c r="C819" s="5"/>
      <c r="D819" s="5"/>
      <c r="E819" s="6"/>
      <c r="F819" s="5"/>
      <c r="G819" s="5"/>
      <c r="H819" s="5"/>
      <c r="I819" s="5"/>
      <c r="J819" s="116"/>
      <c r="K819" s="109" t="str">
        <f t="shared" ca="1" si="151"/>
        <v/>
      </c>
      <c r="L819" s="8" t="str">
        <f t="shared" ca="1" si="152"/>
        <v/>
      </c>
      <c r="M819" s="7" t="str">
        <f t="shared" ca="1" si="144"/>
        <v/>
      </c>
      <c r="N819" s="8" t="str">
        <f t="shared" ca="1" si="145"/>
        <v/>
      </c>
      <c r="O819" s="7" t="str">
        <f t="shared" ca="1" si="153"/>
        <v/>
      </c>
      <c r="P819" s="7" t="str">
        <f t="shared" ca="1" si="154"/>
        <v/>
      </c>
      <c r="Q819" s="7" t="str">
        <f t="shared" ca="1" si="146"/>
        <v/>
      </c>
      <c r="R819" s="7" t="str">
        <f t="shared" ca="1" si="147"/>
        <v/>
      </c>
      <c r="S819" s="107" t="str">
        <f t="shared" ca="1" si="148"/>
        <v/>
      </c>
      <c r="T819" s="7" t="str">
        <f t="shared" ca="1" si="149"/>
        <v/>
      </c>
      <c r="U819" s="109">
        <v>819</v>
      </c>
      <c r="V819" s="111" t="s">
        <v>1311</v>
      </c>
      <c r="W819" s="111" t="s">
        <v>492</v>
      </c>
      <c r="X819" s="109" t="str">
        <f t="shared" ca="1" si="155"/>
        <v/>
      </c>
      <c r="BC819"/>
      <c r="BD819"/>
      <c r="BE819"/>
      <c r="BF819"/>
      <c r="BG819" s="59"/>
      <c r="BH819" s="59"/>
      <c r="BI819"/>
      <c r="BJ819"/>
      <c r="BK819"/>
      <c r="BL819" s="3"/>
      <c r="BM819" s="3"/>
      <c r="BN819" s="3"/>
      <c r="BO819" s="3"/>
      <c r="BP819" s="3"/>
      <c r="BQ819"/>
      <c r="BR819"/>
      <c r="BS819"/>
      <c r="BT819"/>
      <c r="BU819"/>
      <c r="BV819"/>
    </row>
    <row r="820" spans="1:74" ht="13.5" customHeight="1">
      <c r="A820" s="55" t="str">
        <f t="shared" ca="1" si="150"/>
        <v/>
      </c>
      <c r="B820" s="5"/>
      <c r="C820" s="5"/>
      <c r="D820" s="5"/>
      <c r="E820" s="6"/>
      <c r="F820" s="5"/>
      <c r="G820" s="5"/>
      <c r="H820" s="5"/>
      <c r="I820" s="5"/>
      <c r="J820" s="116"/>
      <c r="K820" s="109" t="str">
        <f t="shared" ca="1" si="151"/>
        <v/>
      </c>
      <c r="L820" s="8" t="str">
        <f t="shared" ca="1" si="152"/>
        <v/>
      </c>
      <c r="M820" s="7" t="str">
        <f t="shared" ca="1" si="144"/>
        <v/>
      </c>
      <c r="N820" s="8" t="str">
        <f t="shared" ca="1" si="145"/>
        <v/>
      </c>
      <c r="O820" s="7" t="str">
        <f t="shared" ca="1" si="153"/>
        <v/>
      </c>
      <c r="P820" s="7" t="str">
        <f t="shared" ca="1" si="154"/>
        <v/>
      </c>
      <c r="Q820" s="7" t="str">
        <f t="shared" ca="1" si="146"/>
        <v/>
      </c>
      <c r="R820" s="7" t="str">
        <f t="shared" ca="1" si="147"/>
        <v/>
      </c>
      <c r="S820" s="107" t="str">
        <f t="shared" ca="1" si="148"/>
        <v/>
      </c>
      <c r="T820" s="7" t="str">
        <f t="shared" ca="1" si="149"/>
        <v/>
      </c>
      <c r="U820" s="109">
        <v>820</v>
      </c>
      <c r="V820" s="111" t="s">
        <v>1312</v>
      </c>
      <c r="W820" s="111" t="s">
        <v>494</v>
      </c>
      <c r="X820" s="109" t="str">
        <f t="shared" ca="1" si="155"/>
        <v/>
      </c>
      <c r="BC820"/>
      <c r="BD820"/>
      <c r="BE820"/>
      <c r="BF820"/>
      <c r="BG820" s="59"/>
      <c r="BH820" s="59"/>
      <c r="BI820"/>
      <c r="BJ820"/>
      <c r="BK820"/>
      <c r="BL820" s="3"/>
      <c r="BM820" s="3"/>
      <c r="BN820" s="3"/>
      <c r="BO820" s="3"/>
      <c r="BP820" s="3"/>
      <c r="BQ820"/>
      <c r="BR820"/>
      <c r="BS820"/>
      <c r="BT820"/>
      <c r="BU820"/>
      <c r="BV820"/>
    </row>
    <row r="821" spans="1:74" ht="13.5" customHeight="1">
      <c r="A821" s="55" t="str">
        <f t="shared" ca="1" si="150"/>
        <v/>
      </c>
      <c r="B821" s="5"/>
      <c r="C821" s="5"/>
      <c r="D821" s="5"/>
      <c r="E821" s="6"/>
      <c r="F821" s="5"/>
      <c r="G821" s="5"/>
      <c r="H821" s="5"/>
      <c r="I821" s="5"/>
      <c r="J821" s="116"/>
      <c r="K821" s="109" t="str">
        <f t="shared" ca="1" si="151"/>
        <v/>
      </c>
      <c r="L821" s="8" t="str">
        <f t="shared" ca="1" si="152"/>
        <v/>
      </c>
      <c r="M821" s="7" t="str">
        <f t="shared" ca="1" si="144"/>
        <v/>
      </c>
      <c r="N821" s="8" t="str">
        <f t="shared" ca="1" si="145"/>
        <v/>
      </c>
      <c r="O821" s="7" t="str">
        <f t="shared" ca="1" si="153"/>
        <v/>
      </c>
      <c r="P821" s="7" t="str">
        <f t="shared" ca="1" si="154"/>
        <v/>
      </c>
      <c r="Q821" s="7" t="str">
        <f t="shared" ca="1" si="146"/>
        <v/>
      </c>
      <c r="R821" s="7" t="str">
        <f t="shared" ca="1" si="147"/>
        <v/>
      </c>
      <c r="S821" s="107" t="str">
        <f t="shared" ca="1" si="148"/>
        <v/>
      </c>
      <c r="T821" s="7" t="str">
        <f t="shared" ca="1" si="149"/>
        <v/>
      </c>
      <c r="U821" s="109">
        <v>821</v>
      </c>
      <c r="V821" s="111" t="s">
        <v>1313</v>
      </c>
      <c r="W821" s="111" t="s">
        <v>496</v>
      </c>
      <c r="X821" s="109" t="str">
        <f t="shared" ca="1" si="155"/>
        <v/>
      </c>
      <c r="BC821"/>
      <c r="BD821"/>
      <c r="BE821"/>
      <c r="BF821"/>
      <c r="BG821" s="59"/>
      <c r="BH821" s="59"/>
      <c r="BI821"/>
      <c r="BJ821"/>
      <c r="BK821"/>
      <c r="BL821" s="3"/>
      <c r="BM821" s="3"/>
      <c r="BN821" s="3"/>
      <c r="BO821" s="3"/>
      <c r="BP821" s="3"/>
      <c r="BQ821"/>
      <c r="BR821"/>
      <c r="BS821"/>
      <c r="BT821"/>
      <c r="BU821"/>
      <c r="BV821"/>
    </row>
    <row r="822" spans="1:74" ht="13.5" customHeight="1">
      <c r="A822" s="55" t="str">
        <f t="shared" ca="1" si="150"/>
        <v/>
      </c>
      <c r="B822" s="5"/>
      <c r="C822" s="5"/>
      <c r="D822" s="5"/>
      <c r="E822" s="6"/>
      <c r="F822" s="5"/>
      <c r="G822" s="5"/>
      <c r="H822" s="5"/>
      <c r="I822" s="5"/>
      <c r="J822" s="116"/>
      <c r="K822" s="109" t="str">
        <f t="shared" ca="1" si="151"/>
        <v/>
      </c>
      <c r="L822" s="8" t="str">
        <f t="shared" ca="1" si="152"/>
        <v/>
      </c>
      <c r="M822" s="7" t="str">
        <f t="shared" ca="1" si="144"/>
        <v/>
      </c>
      <c r="N822" s="8" t="str">
        <f t="shared" ca="1" si="145"/>
        <v/>
      </c>
      <c r="O822" s="7" t="str">
        <f t="shared" ca="1" si="153"/>
        <v/>
      </c>
      <c r="P822" s="7" t="str">
        <f t="shared" ca="1" si="154"/>
        <v/>
      </c>
      <c r="Q822" s="7" t="str">
        <f t="shared" ca="1" si="146"/>
        <v/>
      </c>
      <c r="R822" s="7" t="str">
        <f t="shared" ca="1" si="147"/>
        <v/>
      </c>
      <c r="S822" s="107" t="str">
        <f t="shared" ca="1" si="148"/>
        <v/>
      </c>
      <c r="T822" s="7" t="str">
        <f t="shared" ca="1" si="149"/>
        <v/>
      </c>
      <c r="U822" s="109">
        <v>822</v>
      </c>
      <c r="V822" s="111" t="s">
        <v>1314</v>
      </c>
      <c r="W822" s="111" t="s">
        <v>2602</v>
      </c>
      <c r="X822" s="109" t="str">
        <f t="shared" ca="1" si="155"/>
        <v/>
      </c>
      <c r="BC822"/>
      <c r="BD822"/>
      <c r="BE822"/>
      <c r="BF822"/>
      <c r="BG822" s="59"/>
      <c r="BH822" s="59"/>
      <c r="BI822"/>
      <c r="BJ822"/>
      <c r="BK822"/>
      <c r="BL822" s="3"/>
      <c r="BM822" s="3"/>
      <c r="BN822" s="3"/>
      <c r="BO822" s="3"/>
      <c r="BP822" s="3"/>
      <c r="BQ822"/>
      <c r="BR822"/>
      <c r="BS822"/>
      <c r="BT822"/>
      <c r="BU822"/>
      <c r="BV822"/>
    </row>
    <row r="823" spans="1:74" ht="13.5" customHeight="1">
      <c r="A823" s="55" t="str">
        <f t="shared" ca="1" si="150"/>
        <v/>
      </c>
      <c r="B823" s="5"/>
      <c r="C823" s="5"/>
      <c r="D823" s="5"/>
      <c r="E823" s="6"/>
      <c r="F823" s="5"/>
      <c r="G823" s="5"/>
      <c r="H823" s="5"/>
      <c r="I823" s="5"/>
      <c r="J823" s="116"/>
      <c r="K823" s="109" t="str">
        <f t="shared" ca="1" si="151"/>
        <v/>
      </c>
      <c r="L823" s="8" t="str">
        <f t="shared" ca="1" si="152"/>
        <v/>
      </c>
      <c r="M823" s="7" t="str">
        <f t="shared" ca="1" si="144"/>
        <v/>
      </c>
      <c r="N823" s="8" t="str">
        <f t="shared" ca="1" si="145"/>
        <v/>
      </c>
      <c r="O823" s="7" t="str">
        <f t="shared" ca="1" si="153"/>
        <v/>
      </c>
      <c r="P823" s="7" t="str">
        <f t="shared" ca="1" si="154"/>
        <v/>
      </c>
      <c r="Q823" s="7" t="str">
        <f t="shared" ca="1" si="146"/>
        <v/>
      </c>
      <c r="R823" s="7" t="str">
        <f t="shared" ca="1" si="147"/>
        <v/>
      </c>
      <c r="S823" s="107" t="str">
        <f t="shared" ca="1" si="148"/>
        <v/>
      </c>
      <c r="T823" s="7" t="str">
        <f t="shared" ca="1" si="149"/>
        <v/>
      </c>
      <c r="U823" s="109">
        <v>823</v>
      </c>
      <c r="V823" s="111" t="s">
        <v>1315</v>
      </c>
      <c r="W823" s="111" t="s">
        <v>2603</v>
      </c>
      <c r="X823" s="109" t="str">
        <f t="shared" ca="1" si="155"/>
        <v/>
      </c>
      <c r="BC823"/>
      <c r="BD823"/>
      <c r="BE823"/>
      <c r="BF823"/>
      <c r="BG823" s="59"/>
      <c r="BH823" s="59"/>
      <c r="BI823"/>
      <c r="BJ823"/>
      <c r="BK823"/>
      <c r="BL823" s="3"/>
      <c r="BM823" s="3"/>
      <c r="BN823" s="3"/>
      <c r="BO823" s="3"/>
      <c r="BP823" s="3"/>
      <c r="BQ823"/>
      <c r="BR823"/>
      <c r="BS823"/>
      <c r="BT823"/>
      <c r="BU823"/>
      <c r="BV823"/>
    </row>
    <row r="824" spans="1:74" ht="13.5" customHeight="1">
      <c r="A824" s="55" t="str">
        <f t="shared" ca="1" si="150"/>
        <v/>
      </c>
      <c r="B824" s="5"/>
      <c r="C824" s="5"/>
      <c r="D824" s="5"/>
      <c r="E824" s="6"/>
      <c r="F824" s="5"/>
      <c r="G824" s="5"/>
      <c r="H824" s="5"/>
      <c r="I824" s="5"/>
      <c r="J824" s="116"/>
      <c r="K824" s="109" t="str">
        <f t="shared" ca="1" si="151"/>
        <v/>
      </c>
      <c r="L824" s="8" t="str">
        <f t="shared" ca="1" si="152"/>
        <v/>
      </c>
      <c r="M824" s="7" t="str">
        <f t="shared" ca="1" si="144"/>
        <v/>
      </c>
      <c r="N824" s="8" t="str">
        <f t="shared" ca="1" si="145"/>
        <v/>
      </c>
      <c r="O824" s="7" t="str">
        <f t="shared" ca="1" si="153"/>
        <v/>
      </c>
      <c r="P824" s="7" t="str">
        <f t="shared" ca="1" si="154"/>
        <v/>
      </c>
      <c r="Q824" s="7" t="str">
        <f t="shared" ca="1" si="146"/>
        <v/>
      </c>
      <c r="R824" s="7" t="str">
        <f t="shared" ca="1" si="147"/>
        <v/>
      </c>
      <c r="S824" s="107" t="str">
        <f t="shared" ca="1" si="148"/>
        <v/>
      </c>
      <c r="T824" s="7" t="str">
        <f t="shared" ca="1" si="149"/>
        <v/>
      </c>
      <c r="U824" s="109">
        <v>824</v>
      </c>
      <c r="V824" s="111" t="s">
        <v>1316</v>
      </c>
      <c r="W824" s="111" t="s">
        <v>2604</v>
      </c>
      <c r="X824" s="109" t="str">
        <f t="shared" ca="1" si="155"/>
        <v/>
      </c>
      <c r="BC824"/>
      <c r="BD824"/>
      <c r="BE824"/>
      <c r="BF824"/>
      <c r="BG824" s="59"/>
      <c r="BH824" s="59"/>
      <c r="BI824"/>
      <c r="BJ824"/>
      <c r="BK824"/>
      <c r="BL824" s="3"/>
      <c r="BM824" s="3"/>
      <c r="BN824" s="3"/>
      <c r="BO824" s="3"/>
      <c r="BP824" s="3"/>
      <c r="BQ824"/>
      <c r="BR824"/>
      <c r="BS824"/>
      <c r="BT824"/>
      <c r="BU824"/>
      <c r="BV824"/>
    </row>
    <row r="825" spans="1:74" ht="13.5" customHeight="1">
      <c r="A825" s="55" t="str">
        <f t="shared" ca="1" si="150"/>
        <v/>
      </c>
      <c r="B825" s="5"/>
      <c r="C825" s="5"/>
      <c r="D825" s="5"/>
      <c r="E825" s="6"/>
      <c r="F825" s="5"/>
      <c r="G825" s="5"/>
      <c r="H825" s="5"/>
      <c r="I825" s="5"/>
      <c r="J825" s="116"/>
      <c r="K825" s="109" t="str">
        <f t="shared" ca="1" si="151"/>
        <v/>
      </c>
      <c r="L825" s="8" t="str">
        <f t="shared" ca="1" si="152"/>
        <v/>
      </c>
      <c r="M825" s="7" t="str">
        <f t="shared" ca="1" si="144"/>
        <v/>
      </c>
      <c r="N825" s="8" t="str">
        <f t="shared" ca="1" si="145"/>
        <v/>
      </c>
      <c r="O825" s="7" t="str">
        <f t="shared" ca="1" si="153"/>
        <v/>
      </c>
      <c r="P825" s="7" t="str">
        <f t="shared" ca="1" si="154"/>
        <v/>
      </c>
      <c r="Q825" s="7" t="str">
        <f t="shared" ca="1" si="146"/>
        <v/>
      </c>
      <c r="R825" s="7" t="str">
        <f t="shared" ca="1" si="147"/>
        <v/>
      </c>
      <c r="S825" s="107" t="str">
        <f t="shared" ca="1" si="148"/>
        <v/>
      </c>
      <c r="T825" s="7" t="str">
        <f t="shared" ca="1" si="149"/>
        <v/>
      </c>
      <c r="U825" s="109">
        <v>825</v>
      </c>
      <c r="V825" s="111" t="s">
        <v>1317</v>
      </c>
      <c r="W825" s="111" t="s">
        <v>2605</v>
      </c>
      <c r="X825" s="109" t="str">
        <f t="shared" ca="1" si="155"/>
        <v/>
      </c>
      <c r="BC825"/>
      <c r="BD825"/>
      <c r="BE825"/>
      <c r="BF825"/>
      <c r="BG825" s="59"/>
      <c r="BH825" s="59"/>
      <c r="BI825"/>
      <c r="BJ825"/>
      <c r="BK825"/>
      <c r="BL825" s="3"/>
      <c r="BM825" s="3"/>
      <c r="BN825" s="3"/>
      <c r="BO825" s="3"/>
      <c r="BP825" s="3"/>
      <c r="BQ825"/>
      <c r="BR825"/>
      <c r="BS825"/>
      <c r="BT825"/>
      <c r="BU825"/>
      <c r="BV825"/>
    </row>
    <row r="826" spans="1:74" ht="13.5" customHeight="1">
      <c r="A826" s="55" t="str">
        <f t="shared" ca="1" si="150"/>
        <v/>
      </c>
      <c r="B826" s="5"/>
      <c r="C826" s="5"/>
      <c r="D826" s="5"/>
      <c r="E826" s="6"/>
      <c r="F826" s="5"/>
      <c r="G826" s="5"/>
      <c r="H826" s="5"/>
      <c r="I826" s="5"/>
      <c r="J826" s="116"/>
      <c r="K826" s="109" t="str">
        <f t="shared" ca="1" si="151"/>
        <v/>
      </c>
      <c r="L826" s="8" t="str">
        <f t="shared" ca="1" si="152"/>
        <v/>
      </c>
      <c r="M826" s="7" t="str">
        <f t="shared" ca="1" si="144"/>
        <v/>
      </c>
      <c r="N826" s="8" t="str">
        <f t="shared" ca="1" si="145"/>
        <v/>
      </c>
      <c r="O826" s="7" t="str">
        <f t="shared" ca="1" si="153"/>
        <v/>
      </c>
      <c r="P826" s="7" t="str">
        <f t="shared" ca="1" si="154"/>
        <v/>
      </c>
      <c r="Q826" s="7" t="str">
        <f t="shared" ca="1" si="146"/>
        <v/>
      </c>
      <c r="R826" s="7" t="str">
        <f t="shared" ca="1" si="147"/>
        <v/>
      </c>
      <c r="S826" s="107" t="str">
        <f t="shared" ca="1" si="148"/>
        <v/>
      </c>
      <c r="T826" s="7" t="str">
        <f t="shared" ca="1" si="149"/>
        <v/>
      </c>
      <c r="U826" s="109">
        <v>826</v>
      </c>
      <c r="V826" s="111" t="s">
        <v>1318</v>
      </c>
      <c r="W826" s="111" t="s">
        <v>2606</v>
      </c>
      <c r="X826" s="109" t="str">
        <f t="shared" ca="1" si="155"/>
        <v/>
      </c>
      <c r="BC826"/>
      <c r="BD826"/>
      <c r="BE826"/>
      <c r="BF826"/>
      <c r="BG826" s="59"/>
      <c r="BH826" s="59"/>
      <c r="BI826"/>
      <c r="BJ826"/>
      <c r="BK826"/>
      <c r="BL826" s="3"/>
      <c r="BM826" s="3"/>
      <c r="BN826" s="3"/>
      <c r="BO826" s="3"/>
      <c r="BP826" s="3"/>
      <c r="BQ826"/>
      <c r="BR826"/>
      <c r="BS826"/>
      <c r="BT826"/>
      <c r="BU826"/>
      <c r="BV826"/>
    </row>
    <row r="827" spans="1:74" ht="13.5" customHeight="1">
      <c r="A827" s="55" t="str">
        <f t="shared" ca="1" si="150"/>
        <v/>
      </c>
      <c r="B827" s="5"/>
      <c r="C827" s="5"/>
      <c r="D827" s="5"/>
      <c r="E827" s="6"/>
      <c r="F827" s="5"/>
      <c r="G827" s="5"/>
      <c r="H827" s="5"/>
      <c r="I827" s="5"/>
      <c r="J827" s="116"/>
      <c r="K827" s="109" t="str">
        <f t="shared" ca="1" si="151"/>
        <v/>
      </c>
      <c r="L827" s="8" t="str">
        <f t="shared" ca="1" si="152"/>
        <v/>
      </c>
      <c r="M827" s="7" t="str">
        <f t="shared" ca="1" si="144"/>
        <v/>
      </c>
      <c r="N827" s="8" t="str">
        <f t="shared" ca="1" si="145"/>
        <v/>
      </c>
      <c r="O827" s="7" t="str">
        <f t="shared" ca="1" si="153"/>
        <v/>
      </c>
      <c r="P827" s="7" t="str">
        <f t="shared" ca="1" si="154"/>
        <v/>
      </c>
      <c r="Q827" s="7" t="str">
        <f t="shared" ca="1" si="146"/>
        <v/>
      </c>
      <c r="R827" s="7" t="str">
        <f t="shared" ca="1" si="147"/>
        <v/>
      </c>
      <c r="S827" s="107" t="str">
        <f t="shared" ca="1" si="148"/>
        <v/>
      </c>
      <c r="T827" s="7" t="str">
        <f t="shared" ca="1" si="149"/>
        <v/>
      </c>
      <c r="U827" s="109">
        <v>827</v>
      </c>
      <c r="V827" s="111" t="s">
        <v>1319</v>
      </c>
      <c r="W827" s="111" t="s">
        <v>2607</v>
      </c>
      <c r="X827" s="109" t="str">
        <f t="shared" ca="1" si="155"/>
        <v/>
      </c>
      <c r="BC827"/>
      <c r="BD827"/>
      <c r="BE827"/>
      <c r="BF827"/>
      <c r="BG827" s="59"/>
      <c r="BH827" s="59"/>
      <c r="BI827"/>
      <c r="BJ827"/>
      <c r="BK827"/>
      <c r="BL827" s="3"/>
      <c r="BM827" s="3"/>
      <c r="BN827" s="3"/>
      <c r="BO827" s="3"/>
      <c r="BP827" s="3"/>
      <c r="BQ827"/>
      <c r="BR827"/>
      <c r="BS827"/>
      <c r="BT827"/>
      <c r="BU827"/>
      <c r="BV827"/>
    </row>
    <row r="828" spans="1:74" ht="13.5" customHeight="1">
      <c r="A828" s="55" t="str">
        <f t="shared" ca="1" si="150"/>
        <v/>
      </c>
      <c r="B828" s="5"/>
      <c r="C828" s="5"/>
      <c r="D828" s="5"/>
      <c r="E828" s="6"/>
      <c r="F828" s="5"/>
      <c r="G828" s="5"/>
      <c r="H828" s="5"/>
      <c r="I828" s="5"/>
      <c r="J828" s="116"/>
      <c r="K828" s="109" t="str">
        <f t="shared" ca="1" si="151"/>
        <v/>
      </c>
      <c r="L828" s="8" t="str">
        <f t="shared" ca="1" si="152"/>
        <v/>
      </c>
      <c r="M828" s="7" t="str">
        <f t="shared" ca="1" si="144"/>
        <v/>
      </c>
      <c r="N828" s="8" t="str">
        <f t="shared" ca="1" si="145"/>
        <v/>
      </c>
      <c r="O828" s="7" t="str">
        <f t="shared" ca="1" si="153"/>
        <v/>
      </c>
      <c r="P828" s="7" t="str">
        <f t="shared" ca="1" si="154"/>
        <v/>
      </c>
      <c r="Q828" s="7" t="str">
        <f t="shared" ca="1" si="146"/>
        <v/>
      </c>
      <c r="R828" s="7" t="str">
        <f t="shared" ca="1" si="147"/>
        <v/>
      </c>
      <c r="S828" s="107" t="str">
        <f t="shared" ca="1" si="148"/>
        <v/>
      </c>
      <c r="T828" s="7" t="str">
        <f t="shared" ca="1" si="149"/>
        <v/>
      </c>
      <c r="U828" s="109">
        <v>828</v>
      </c>
      <c r="V828" s="111" t="s">
        <v>1320</v>
      </c>
      <c r="W828" s="111" t="s">
        <v>2608</v>
      </c>
      <c r="X828" s="109" t="str">
        <f t="shared" ca="1" si="155"/>
        <v/>
      </c>
      <c r="BC828"/>
      <c r="BD828"/>
      <c r="BE828"/>
      <c r="BF828"/>
      <c r="BG828" s="59"/>
      <c r="BH828" s="59"/>
      <c r="BI828"/>
      <c r="BJ828"/>
      <c r="BK828"/>
      <c r="BL828" s="3"/>
      <c r="BM828" s="3"/>
      <c r="BN828" s="3"/>
      <c r="BO828" s="3"/>
      <c r="BP828" s="3"/>
      <c r="BQ828"/>
      <c r="BR828"/>
      <c r="BS828"/>
      <c r="BT828"/>
      <c r="BU828"/>
      <c r="BV828"/>
    </row>
    <row r="829" spans="1:74" ht="13.5" customHeight="1">
      <c r="A829" s="55" t="str">
        <f t="shared" ca="1" si="150"/>
        <v/>
      </c>
      <c r="B829" s="5"/>
      <c r="C829" s="5"/>
      <c r="D829" s="5"/>
      <c r="E829" s="6"/>
      <c r="F829" s="5"/>
      <c r="G829" s="5"/>
      <c r="H829" s="5"/>
      <c r="I829" s="5"/>
      <c r="J829" s="116"/>
      <c r="K829" s="109" t="str">
        <f t="shared" ca="1" si="151"/>
        <v/>
      </c>
      <c r="L829" s="8" t="str">
        <f t="shared" ca="1" si="152"/>
        <v/>
      </c>
      <c r="M829" s="7" t="str">
        <f t="shared" ca="1" si="144"/>
        <v/>
      </c>
      <c r="N829" s="8" t="str">
        <f t="shared" ca="1" si="145"/>
        <v/>
      </c>
      <c r="O829" s="7" t="str">
        <f t="shared" ca="1" si="153"/>
        <v/>
      </c>
      <c r="P829" s="7" t="str">
        <f t="shared" ca="1" si="154"/>
        <v/>
      </c>
      <c r="Q829" s="7" t="str">
        <f t="shared" ca="1" si="146"/>
        <v/>
      </c>
      <c r="R829" s="7" t="str">
        <f t="shared" ca="1" si="147"/>
        <v/>
      </c>
      <c r="S829" s="107" t="str">
        <f t="shared" ca="1" si="148"/>
        <v/>
      </c>
      <c r="T829" s="7" t="str">
        <f t="shared" ca="1" si="149"/>
        <v/>
      </c>
      <c r="U829" s="109">
        <v>829</v>
      </c>
      <c r="V829" s="111" t="s">
        <v>1321</v>
      </c>
      <c r="W829" s="111" t="s">
        <v>2609</v>
      </c>
      <c r="X829" s="109" t="str">
        <f t="shared" ca="1" si="155"/>
        <v/>
      </c>
      <c r="BC829"/>
      <c r="BD829"/>
      <c r="BE829"/>
      <c r="BF829"/>
      <c r="BG829" s="59"/>
      <c r="BH829" s="59"/>
      <c r="BI829"/>
      <c r="BJ829"/>
      <c r="BK829"/>
      <c r="BL829" s="3"/>
      <c r="BM829" s="3"/>
      <c r="BN829" s="3"/>
      <c r="BO829" s="3"/>
      <c r="BP829" s="3"/>
      <c r="BQ829"/>
      <c r="BR829"/>
      <c r="BS829"/>
      <c r="BT829"/>
      <c r="BU829"/>
      <c r="BV829"/>
    </row>
    <row r="830" spans="1:74" ht="13.5" customHeight="1">
      <c r="A830" s="55" t="str">
        <f t="shared" ca="1" si="150"/>
        <v/>
      </c>
      <c r="B830" s="5"/>
      <c r="C830" s="5"/>
      <c r="D830" s="5"/>
      <c r="E830" s="6"/>
      <c r="F830" s="5"/>
      <c r="G830" s="5"/>
      <c r="H830" s="5"/>
      <c r="I830" s="5"/>
      <c r="J830" s="116"/>
      <c r="K830" s="109" t="str">
        <f t="shared" ca="1" si="151"/>
        <v/>
      </c>
      <c r="L830" s="8" t="str">
        <f t="shared" ca="1" si="152"/>
        <v/>
      </c>
      <c r="M830" s="7" t="str">
        <f t="shared" ca="1" si="144"/>
        <v/>
      </c>
      <c r="N830" s="8" t="str">
        <f t="shared" ca="1" si="145"/>
        <v/>
      </c>
      <c r="O830" s="7" t="str">
        <f t="shared" ca="1" si="153"/>
        <v/>
      </c>
      <c r="P830" s="7" t="str">
        <f t="shared" ca="1" si="154"/>
        <v/>
      </c>
      <c r="Q830" s="7" t="str">
        <f t="shared" ca="1" si="146"/>
        <v/>
      </c>
      <c r="R830" s="7" t="str">
        <f t="shared" ca="1" si="147"/>
        <v/>
      </c>
      <c r="S830" s="107" t="str">
        <f t="shared" ca="1" si="148"/>
        <v/>
      </c>
      <c r="T830" s="7" t="str">
        <f t="shared" ca="1" si="149"/>
        <v/>
      </c>
      <c r="U830" s="109">
        <v>830</v>
      </c>
      <c r="V830" s="111" t="s">
        <v>1322</v>
      </c>
      <c r="W830" s="111" t="s">
        <v>2610</v>
      </c>
      <c r="X830" s="109" t="str">
        <f t="shared" ca="1" si="155"/>
        <v/>
      </c>
      <c r="BC830"/>
      <c r="BD830"/>
      <c r="BE830"/>
      <c r="BF830"/>
      <c r="BG830" s="59"/>
      <c r="BH830" s="59"/>
      <c r="BI830"/>
      <c r="BJ830"/>
      <c r="BK830"/>
      <c r="BL830" s="3"/>
      <c r="BM830" s="3"/>
      <c r="BN830" s="3"/>
      <c r="BO830" s="3"/>
      <c r="BP830" s="3"/>
      <c r="BQ830"/>
      <c r="BR830"/>
      <c r="BS830"/>
      <c r="BT830"/>
      <c r="BU830"/>
      <c r="BV830"/>
    </row>
    <row r="831" spans="1:74" ht="13.5" customHeight="1">
      <c r="A831" s="55" t="str">
        <f t="shared" ca="1" si="150"/>
        <v/>
      </c>
      <c r="B831" s="5"/>
      <c r="C831" s="5"/>
      <c r="D831" s="5"/>
      <c r="E831" s="6"/>
      <c r="F831" s="5"/>
      <c r="G831" s="5"/>
      <c r="H831" s="5"/>
      <c r="I831" s="5"/>
      <c r="J831" s="116"/>
      <c r="K831" s="109" t="str">
        <f t="shared" ca="1" si="151"/>
        <v/>
      </c>
      <c r="L831" s="8" t="str">
        <f t="shared" ca="1" si="152"/>
        <v/>
      </c>
      <c r="M831" s="7" t="str">
        <f t="shared" ca="1" si="144"/>
        <v/>
      </c>
      <c r="N831" s="8" t="str">
        <f t="shared" ca="1" si="145"/>
        <v/>
      </c>
      <c r="O831" s="7" t="str">
        <f t="shared" ca="1" si="153"/>
        <v/>
      </c>
      <c r="P831" s="7" t="str">
        <f t="shared" ca="1" si="154"/>
        <v/>
      </c>
      <c r="Q831" s="7" t="str">
        <f t="shared" ca="1" si="146"/>
        <v/>
      </c>
      <c r="R831" s="7" t="str">
        <f t="shared" ca="1" si="147"/>
        <v/>
      </c>
      <c r="S831" s="107" t="str">
        <f t="shared" ca="1" si="148"/>
        <v/>
      </c>
      <c r="T831" s="7" t="str">
        <f t="shared" ca="1" si="149"/>
        <v/>
      </c>
      <c r="U831" s="109">
        <v>831</v>
      </c>
      <c r="V831" s="111" t="s">
        <v>1323</v>
      </c>
      <c r="W831" s="111" t="s">
        <v>2611</v>
      </c>
      <c r="X831" s="109" t="str">
        <f t="shared" ca="1" si="155"/>
        <v/>
      </c>
      <c r="BC831"/>
      <c r="BD831"/>
      <c r="BE831"/>
      <c r="BF831"/>
      <c r="BG831" s="59"/>
      <c r="BH831" s="59"/>
      <c r="BI831"/>
      <c r="BJ831"/>
      <c r="BK831"/>
      <c r="BL831" s="3"/>
      <c r="BM831" s="3"/>
      <c r="BN831" s="3"/>
      <c r="BO831" s="3"/>
      <c r="BP831" s="3"/>
      <c r="BQ831"/>
      <c r="BR831"/>
      <c r="BS831"/>
      <c r="BT831"/>
      <c r="BU831"/>
      <c r="BV831"/>
    </row>
    <row r="832" spans="1:74" ht="13.5" customHeight="1">
      <c r="A832" s="55" t="str">
        <f t="shared" ca="1" si="150"/>
        <v/>
      </c>
      <c r="B832" s="5"/>
      <c r="C832" s="5"/>
      <c r="D832" s="5"/>
      <c r="E832" s="6"/>
      <c r="F832" s="5"/>
      <c r="G832" s="5"/>
      <c r="H832" s="5"/>
      <c r="I832" s="5"/>
      <c r="J832" s="116"/>
      <c r="K832" s="109" t="str">
        <f t="shared" ca="1" si="151"/>
        <v/>
      </c>
      <c r="L832" s="8" t="str">
        <f t="shared" ca="1" si="152"/>
        <v/>
      </c>
      <c r="M832" s="7" t="str">
        <f t="shared" ca="1" si="144"/>
        <v/>
      </c>
      <c r="N832" s="8" t="str">
        <f t="shared" ca="1" si="145"/>
        <v/>
      </c>
      <c r="O832" s="7" t="str">
        <f t="shared" ca="1" si="153"/>
        <v/>
      </c>
      <c r="P832" s="7" t="str">
        <f t="shared" ca="1" si="154"/>
        <v/>
      </c>
      <c r="Q832" s="7" t="str">
        <f t="shared" ca="1" si="146"/>
        <v/>
      </c>
      <c r="R832" s="7" t="str">
        <f t="shared" ca="1" si="147"/>
        <v/>
      </c>
      <c r="S832" s="107" t="str">
        <f t="shared" ca="1" si="148"/>
        <v/>
      </c>
      <c r="T832" s="7" t="str">
        <f t="shared" ca="1" si="149"/>
        <v/>
      </c>
      <c r="U832" s="109">
        <v>832</v>
      </c>
      <c r="V832" s="111" t="s">
        <v>1324</v>
      </c>
      <c r="W832" s="111" t="s">
        <v>2612</v>
      </c>
      <c r="X832" s="109" t="str">
        <f t="shared" ca="1" si="155"/>
        <v/>
      </c>
      <c r="BC832"/>
      <c r="BD832"/>
      <c r="BE832"/>
      <c r="BF832"/>
      <c r="BG832" s="59"/>
      <c r="BH832" s="59"/>
      <c r="BI832"/>
      <c r="BJ832"/>
      <c r="BK832"/>
      <c r="BL832" s="3"/>
      <c r="BM832" s="3"/>
      <c r="BN832" s="3"/>
      <c r="BO832" s="3"/>
      <c r="BP832" s="3"/>
      <c r="BQ832"/>
      <c r="BR832"/>
      <c r="BS832"/>
      <c r="BT832"/>
      <c r="BU832"/>
      <c r="BV832"/>
    </row>
    <row r="833" spans="1:74" ht="13.5" customHeight="1">
      <c r="A833" s="55" t="str">
        <f t="shared" ca="1" si="150"/>
        <v/>
      </c>
      <c r="B833" s="5"/>
      <c r="C833" s="5"/>
      <c r="D833" s="5"/>
      <c r="E833" s="6"/>
      <c r="F833" s="5"/>
      <c r="G833" s="5"/>
      <c r="H833" s="5"/>
      <c r="I833" s="5"/>
      <c r="J833" s="116"/>
      <c r="K833" s="109" t="str">
        <f t="shared" ca="1" si="151"/>
        <v/>
      </c>
      <c r="L833" s="8" t="str">
        <f t="shared" ca="1" si="152"/>
        <v/>
      </c>
      <c r="M833" s="7" t="str">
        <f t="shared" ca="1" si="144"/>
        <v/>
      </c>
      <c r="N833" s="8" t="str">
        <f t="shared" ca="1" si="145"/>
        <v/>
      </c>
      <c r="O833" s="7" t="str">
        <f t="shared" ca="1" si="153"/>
        <v/>
      </c>
      <c r="P833" s="7" t="str">
        <f t="shared" ca="1" si="154"/>
        <v/>
      </c>
      <c r="Q833" s="7" t="str">
        <f t="shared" ca="1" si="146"/>
        <v/>
      </c>
      <c r="R833" s="7" t="str">
        <f t="shared" ca="1" si="147"/>
        <v/>
      </c>
      <c r="S833" s="107" t="str">
        <f t="shared" ca="1" si="148"/>
        <v/>
      </c>
      <c r="T833" s="7" t="str">
        <f t="shared" ca="1" si="149"/>
        <v/>
      </c>
      <c r="U833" s="109">
        <v>833</v>
      </c>
      <c r="V833" s="111" t="s">
        <v>1325</v>
      </c>
      <c r="W833" s="111" t="s">
        <v>2613</v>
      </c>
      <c r="X833" s="109" t="str">
        <f t="shared" ca="1" si="155"/>
        <v/>
      </c>
      <c r="BC833"/>
      <c r="BD833"/>
      <c r="BE833"/>
      <c r="BF833"/>
      <c r="BG833" s="59"/>
      <c r="BH833" s="59"/>
      <c r="BI833"/>
      <c r="BJ833"/>
      <c r="BK833"/>
      <c r="BL833" s="3"/>
      <c r="BM833" s="3"/>
      <c r="BN833" s="3"/>
      <c r="BO833" s="3"/>
      <c r="BP833" s="3"/>
      <c r="BQ833"/>
      <c r="BR833"/>
      <c r="BS833"/>
      <c r="BT833"/>
      <c r="BU833"/>
      <c r="BV833"/>
    </row>
    <row r="834" spans="1:74" ht="13.5" customHeight="1">
      <c r="A834" s="55" t="str">
        <f t="shared" ca="1" si="150"/>
        <v/>
      </c>
      <c r="B834" s="5"/>
      <c r="C834" s="5"/>
      <c r="D834" s="5"/>
      <c r="E834" s="6"/>
      <c r="F834" s="5"/>
      <c r="G834" s="5"/>
      <c r="H834" s="5"/>
      <c r="I834" s="5"/>
      <c r="J834" s="116"/>
      <c r="K834" s="109" t="str">
        <f t="shared" ca="1" si="151"/>
        <v/>
      </c>
      <c r="L834" s="8" t="str">
        <f t="shared" ca="1" si="152"/>
        <v/>
      </c>
      <c r="M834" s="7" t="str">
        <f t="shared" ca="1" si="144"/>
        <v/>
      </c>
      <c r="N834" s="8" t="str">
        <f t="shared" ca="1" si="145"/>
        <v/>
      </c>
      <c r="O834" s="7" t="str">
        <f t="shared" ca="1" si="153"/>
        <v/>
      </c>
      <c r="P834" s="7" t="str">
        <f t="shared" ca="1" si="154"/>
        <v/>
      </c>
      <c r="Q834" s="7" t="str">
        <f t="shared" ca="1" si="146"/>
        <v/>
      </c>
      <c r="R834" s="7" t="str">
        <f t="shared" ca="1" si="147"/>
        <v/>
      </c>
      <c r="S834" s="107" t="str">
        <f t="shared" ca="1" si="148"/>
        <v/>
      </c>
      <c r="T834" s="7" t="str">
        <f t="shared" ca="1" si="149"/>
        <v/>
      </c>
      <c r="U834" s="109">
        <v>834</v>
      </c>
      <c r="V834" s="111" t="s">
        <v>1326</v>
      </c>
      <c r="W834" s="111" t="s">
        <v>2614</v>
      </c>
      <c r="X834" s="109" t="str">
        <f t="shared" ca="1" si="155"/>
        <v/>
      </c>
      <c r="BC834"/>
      <c r="BD834"/>
      <c r="BE834"/>
      <c r="BF834"/>
      <c r="BG834" s="59"/>
      <c r="BH834" s="59"/>
      <c r="BI834"/>
      <c r="BJ834"/>
      <c r="BK834"/>
      <c r="BL834" s="3"/>
      <c r="BM834" s="3"/>
      <c r="BN834" s="3"/>
      <c r="BO834" s="3"/>
      <c r="BP834" s="3"/>
      <c r="BQ834"/>
      <c r="BR834"/>
      <c r="BS834"/>
      <c r="BT834"/>
      <c r="BU834"/>
      <c r="BV834"/>
    </row>
    <row r="835" spans="1:74" ht="13.5" customHeight="1">
      <c r="A835" s="55" t="str">
        <f t="shared" ca="1" si="150"/>
        <v/>
      </c>
      <c r="B835" s="5"/>
      <c r="C835" s="5"/>
      <c r="D835" s="5"/>
      <c r="E835" s="6"/>
      <c r="F835" s="5"/>
      <c r="G835" s="5"/>
      <c r="H835" s="5"/>
      <c r="I835" s="5"/>
      <c r="J835" s="116"/>
      <c r="K835" s="109" t="str">
        <f t="shared" ca="1" si="151"/>
        <v/>
      </c>
      <c r="L835" s="8" t="str">
        <f t="shared" ca="1" si="152"/>
        <v/>
      </c>
      <c r="M835" s="7" t="str">
        <f t="shared" ca="1" si="144"/>
        <v/>
      </c>
      <c r="N835" s="8" t="str">
        <f t="shared" ca="1" si="145"/>
        <v/>
      </c>
      <c r="O835" s="7" t="str">
        <f t="shared" ca="1" si="153"/>
        <v/>
      </c>
      <c r="P835" s="7" t="str">
        <f t="shared" ca="1" si="154"/>
        <v/>
      </c>
      <c r="Q835" s="7" t="str">
        <f t="shared" ca="1" si="146"/>
        <v/>
      </c>
      <c r="R835" s="7" t="str">
        <f t="shared" ca="1" si="147"/>
        <v/>
      </c>
      <c r="S835" s="107" t="str">
        <f t="shared" ca="1" si="148"/>
        <v/>
      </c>
      <c r="T835" s="7" t="str">
        <f t="shared" ca="1" si="149"/>
        <v/>
      </c>
      <c r="U835" s="109">
        <v>835</v>
      </c>
      <c r="V835" s="111" t="s">
        <v>1327</v>
      </c>
      <c r="W835" s="111" t="s">
        <v>2615</v>
      </c>
      <c r="X835" s="109" t="str">
        <f t="shared" ca="1" si="155"/>
        <v/>
      </c>
      <c r="BC835"/>
      <c r="BD835"/>
      <c r="BE835"/>
      <c r="BF835"/>
      <c r="BG835" s="59"/>
      <c r="BH835" s="59"/>
      <c r="BI835"/>
      <c r="BJ835"/>
      <c r="BK835"/>
      <c r="BL835" s="3"/>
      <c r="BM835" s="3"/>
      <c r="BN835" s="3"/>
      <c r="BO835" s="3"/>
      <c r="BP835" s="3"/>
      <c r="BQ835"/>
      <c r="BR835"/>
      <c r="BS835"/>
      <c r="BT835"/>
      <c r="BU835"/>
      <c r="BV835"/>
    </row>
    <row r="836" spans="1:74" ht="13.5" customHeight="1">
      <c r="A836" s="55" t="str">
        <f t="shared" ca="1" si="150"/>
        <v/>
      </c>
      <c r="B836" s="5"/>
      <c r="C836" s="5"/>
      <c r="D836" s="5"/>
      <c r="E836" s="6"/>
      <c r="F836" s="5"/>
      <c r="G836" s="5"/>
      <c r="H836" s="5"/>
      <c r="I836" s="5"/>
      <c r="J836" s="116"/>
      <c r="K836" s="109" t="str">
        <f t="shared" ca="1" si="151"/>
        <v/>
      </c>
      <c r="L836" s="8" t="str">
        <f t="shared" ca="1" si="152"/>
        <v/>
      </c>
      <c r="M836" s="7" t="str">
        <f t="shared" ca="1" si="144"/>
        <v/>
      </c>
      <c r="N836" s="8" t="str">
        <f t="shared" ca="1" si="145"/>
        <v/>
      </c>
      <c r="O836" s="7" t="str">
        <f t="shared" ca="1" si="153"/>
        <v/>
      </c>
      <c r="P836" s="7" t="str">
        <f t="shared" ca="1" si="154"/>
        <v/>
      </c>
      <c r="Q836" s="7" t="str">
        <f t="shared" ca="1" si="146"/>
        <v/>
      </c>
      <c r="R836" s="7" t="str">
        <f t="shared" ca="1" si="147"/>
        <v/>
      </c>
      <c r="S836" s="107" t="str">
        <f t="shared" ca="1" si="148"/>
        <v/>
      </c>
      <c r="T836" s="7" t="str">
        <f t="shared" ca="1" si="149"/>
        <v/>
      </c>
      <c r="U836" s="109">
        <v>836</v>
      </c>
      <c r="V836" s="111" t="s">
        <v>1328</v>
      </c>
      <c r="W836" s="111" t="s">
        <v>2616</v>
      </c>
      <c r="X836" s="109" t="str">
        <f t="shared" ca="1" si="155"/>
        <v/>
      </c>
      <c r="BC836"/>
      <c r="BD836"/>
      <c r="BE836"/>
      <c r="BF836"/>
      <c r="BG836" s="59"/>
      <c r="BH836" s="59"/>
      <c r="BI836"/>
      <c r="BJ836"/>
      <c r="BK836"/>
      <c r="BL836" s="3"/>
      <c r="BM836" s="3"/>
      <c r="BN836" s="3"/>
      <c r="BO836" s="3"/>
      <c r="BP836" s="3"/>
      <c r="BQ836"/>
      <c r="BR836"/>
      <c r="BS836"/>
      <c r="BT836"/>
      <c r="BU836"/>
      <c r="BV836"/>
    </row>
    <row r="837" spans="1:74" ht="13.5" customHeight="1">
      <c r="A837" s="55" t="str">
        <f t="shared" ca="1" si="150"/>
        <v/>
      </c>
      <c r="B837" s="5"/>
      <c r="C837" s="5"/>
      <c r="D837" s="5"/>
      <c r="E837" s="6"/>
      <c r="F837" s="5"/>
      <c r="G837" s="5"/>
      <c r="H837" s="5"/>
      <c r="I837" s="5"/>
      <c r="J837" s="116"/>
      <c r="K837" s="109" t="str">
        <f t="shared" ca="1" si="151"/>
        <v/>
      </c>
      <c r="L837" s="8" t="str">
        <f t="shared" ca="1" si="152"/>
        <v/>
      </c>
      <c r="M837" s="7" t="str">
        <f t="shared" ca="1" si="144"/>
        <v/>
      </c>
      <c r="N837" s="8" t="str">
        <f t="shared" ca="1" si="145"/>
        <v/>
      </c>
      <c r="O837" s="7" t="str">
        <f t="shared" ca="1" si="153"/>
        <v/>
      </c>
      <c r="P837" s="7" t="str">
        <f t="shared" ca="1" si="154"/>
        <v/>
      </c>
      <c r="Q837" s="7" t="str">
        <f t="shared" ca="1" si="146"/>
        <v/>
      </c>
      <c r="R837" s="7" t="str">
        <f t="shared" ca="1" si="147"/>
        <v/>
      </c>
      <c r="S837" s="107" t="str">
        <f t="shared" ca="1" si="148"/>
        <v/>
      </c>
      <c r="T837" s="7" t="str">
        <f t="shared" ca="1" si="149"/>
        <v/>
      </c>
      <c r="U837" s="109">
        <v>837</v>
      </c>
      <c r="V837" s="111" t="s">
        <v>1329</v>
      </c>
      <c r="W837" s="111" t="s">
        <v>2617</v>
      </c>
      <c r="X837" s="109" t="str">
        <f t="shared" ca="1" si="155"/>
        <v/>
      </c>
      <c r="BC837"/>
      <c r="BD837"/>
      <c r="BE837"/>
      <c r="BF837"/>
      <c r="BG837" s="59"/>
      <c r="BH837" s="59"/>
      <c r="BI837"/>
      <c r="BJ837"/>
      <c r="BK837"/>
      <c r="BL837" s="3"/>
      <c r="BM837" s="3"/>
      <c r="BN837" s="3"/>
      <c r="BO837" s="3"/>
      <c r="BP837" s="3"/>
      <c r="BQ837"/>
      <c r="BR837"/>
      <c r="BS837"/>
      <c r="BT837"/>
      <c r="BU837"/>
      <c r="BV837"/>
    </row>
    <row r="838" spans="1:74" ht="13.5" customHeight="1">
      <c r="A838" s="55" t="str">
        <f t="shared" ca="1" si="150"/>
        <v/>
      </c>
      <c r="B838" s="5"/>
      <c r="C838" s="5"/>
      <c r="D838" s="5"/>
      <c r="E838" s="6"/>
      <c r="F838" s="5"/>
      <c r="G838" s="5"/>
      <c r="H838" s="5"/>
      <c r="I838" s="5"/>
      <c r="J838" s="116"/>
      <c r="K838" s="109" t="str">
        <f t="shared" ca="1" si="151"/>
        <v/>
      </c>
      <c r="L838" s="8" t="str">
        <f t="shared" ca="1" si="152"/>
        <v/>
      </c>
      <c r="M838" s="7" t="str">
        <f t="shared" ca="1" si="144"/>
        <v/>
      </c>
      <c r="N838" s="8" t="str">
        <f t="shared" ca="1" si="145"/>
        <v/>
      </c>
      <c r="O838" s="7" t="str">
        <f t="shared" ca="1" si="153"/>
        <v/>
      </c>
      <c r="P838" s="7" t="str">
        <f t="shared" ca="1" si="154"/>
        <v/>
      </c>
      <c r="Q838" s="7" t="str">
        <f t="shared" ca="1" si="146"/>
        <v/>
      </c>
      <c r="R838" s="7" t="str">
        <f t="shared" ca="1" si="147"/>
        <v/>
      </c>
      <c r="S838" s="107" t="str">
        <f t="shared" ca="1" si="148"/>
        <v/>
      </c>
      <c r="T838" s="7" t="str">
        <f t="shared" ca="1" si="149"/>
        <v/>
      </c>
      <c r="U838" s="109">
        <v>838</v>
      </c>
      <c r="V838" s="111" t="s">
        <v>1330</v>
      </c>
      <c r="W838" s="111" t="s">
        <v>2618</v>
      </c>
      <c r="X838" s="109" t="str">
        <f t="shared" ca="1" si="155"/>
        <v/>
      </c>
      <c r="BC838"/>
      <c r="BD838"/>
      <c r="BE838"/>
      <c r="BF838"/>
      <c r="BG838" s="59"/>
      <c r="BH838" s="59"/>
      <c r="BI838"/>
      <c r="BJ838"/>
      <c r="BK838"/>
      <c r="BL838" s="3"/>
      <c r="BM838" s="3"/>
      <c r="BN838" s="3"/>
      <c r="BO838" s="3"/>
      <c r="BP838" s="3"/>
      <c r="BQ838"/>
      <c r="BR838"/>
      <c r="BS838"/>
      <c r="BT838"/>
      <c r="BU838"/>
      <c r="BV838"/>
    </row>
    <row r="839" spans="1:74" ht="13.5" customHeight="1">
      <c r="A839" s="55" t="str">
        <f t="shared" ca="1" si="150"/>
        <v/>
      </c>
      <c r="B839" s="5"/>
      <c r="C839" s="5"/>
      <c r="D839" s="5"/>
      <c r="E839" s="6"/>
      <c r="F839" s="5"/>
      <c r="G839" s="5"/>
      <c r="H839" s="5"/>
      <c r="I839" s="5"/>
      <c r="J839" s="116"/>
      <c r="K839" s="109" t="str">
        <f t="shared" ca="1" si="151"/>
        <v/>
      </c>
      <c r="L839" s="8" t="str">
        <f t="shared" ca="1" si="152"/>
        <v/>
      </c>
      <c r="M839" s="7" t="str">
        <f t="shared" ca="1" si="144"/>
        <v/>
      </c>
      <c r="N839" s="8" t="str">
        <f t="shared" ca="1" si="145"/>
        <v/>
      </c>
      <c r="O839" s="7" t="str">
        <f t="shared" ca="1" si="153"/>
        <v/>
      </c>
      <c r="P839" s="7" t="str">
        <f t="shared" ca="1" si="154"/>
        <v/>
      </c>
      <c r="Q839" s="7" t="str">
        <f t="shared" ca="1" si="146"/>
        <v/>
      </c>
      <c r="R839" s="7" t="str">
        <f t="shared" ca="1" si="147"/>
        <v/>
      </c>
      <c r="S839" s="107" t="str">
        <f t="shared" ca="1" si="148"/>
        <v/>
      </c>
      <c r="T839" s="7" t="str">
        <f t="shared" ca="1" si="149"/>
        <v/>
      </c>
      <c r="U839" s="109">
        <v>839</v>
      </c>
      <c r="V839" s="111" t="s">
        <v>1331</v>
      </c>
      <c r="W839" s="111" t="s">
        <v>2619</v>
      </c>
      <c r="X839" s="109" t="str">
        <f t="shared" ca="1" si="155"/>
        <v/>
      </c>
      <c r="BC839"/>
      <c r="BD839"/>
      <c r="BE839"/>
      <c r="BF839"/>
      <c r="BG839" s="59"/>
      <c r="BH839" s="59"/>
      <c r="BI839"/>
      <c r="BJ839"/>
      <c r="BK839"/>
      <c r="BL839" s="3"/>
      <c r="BM839" s="3"/>
      <c r="BN839" s="3"/>
      <c r="BO839" s="3"/>
      <c r="BP839" s="3"/>
      <c r="BQ839"/>
      <c r="BR839"/>
      <c r="BS839"/>
      <c r="BT839"/>
      <c r="BU839"/>
      <c r="BV839"/>
    </row>
    <row r="840" spans="1:74" ht="13.5" customHeight="1">
      <c r="A840" s="55" t="str">
        <f t="shared" ca="1" si="150"/>
        <v/>
      </c>
      <c r="B840" s="5"/>
      <c r="C840" s="5"/>
      <c r="D840" s="5"/>
      <c r="E840" s="6"/>
      <c r="F840" s="5"/>
      <c r="G840" s="5"/>
      <c r="H840" s="5"/>
      <c r="I840" s="5"/>
      <c r="J840" s="116"/>
      <c r="K840" s="109" t="str">
        <f t="shared" ca="1" si="151"/>
        <v/>
      </c>
      <c r="L840" s="8" t="str">
        <f t="shared" ca="1" si="152"/>
        <v/>
      </c>
      <c r="M840" s="7" t="str">
        <f t="shared" ca="1" si="144"/>
        <v/>
      </c>
      <c r="N840" s="8" t="str">
        <f t="shared" ca="1" si="145"/>
        <v/>
      </c>
      <c r="O840" s="7" t="str">
        <f t="shared" ca="1" si="153"/>
        <v/>
      </c>
      <c r="P840" s="7" t="str">
        <f t="shared" ca="1" si="154"/>
        <v/>
      </c>
      <c r="Q840" s="7" t="str">
        <f t="shared" ca="1" si="146"/>
        <v/>
      </c>
      <c r="R840" s="7" t="str">
        <f t="shared" ca="1" si="147"/>
        <v/>
      </c>
      <c r="S840" s="107" t="str">
        <f t="shared" ca="1" si="148"/>
        <v/>
      </c>
      <c r="T840" s="7" t="str">
        <f t="shared" ca="1" si="149"/>
        <v/>
      </c>
      <c r="U840" s="109">
        <v>840</v>
      </c>
      <c r="V840" s="111" t="s">
        <v>1332</v>
      </c>
      <c r="W840" s="111" t="s">
        <v>2620</v>
      </c>
      <c r="X840" s="109" t="str">
        <f t="shared" ca="1" si="155"/>
        <v/>
      </c>
      <c r="BC840"/>
      <c r="BD840"/>
      <c r="BE840"/>
      <c r="BF840"/>
      <c r="BG840" s="59"/>
      <c r="BH840" s="59"/>
      <c r="BI840"/>
      <c r="BJ840"/>
      <c r="BK840"/>
      <c r="BL840" s="3"/>
      <c r="BM840" s="3"/>
      <c r="BN840" s="3"/>
      <c r="BO840" s="3"/>
      <c r="BP840" s="3"/>
      <c r="BQ840"/>
      <c r="BR840"/>
      <c r="BS840"/>
      <c r="BT840"/>
      <c r="BU840"/>
      <c r="BV840"/>
    </row>
    <row r="841" spans="1:74" ht="13.5" customHeight="1">
      <c r="A841" s="55" t="str">
        <f t="shared" ca="1" si="150"/>
        <v/>
      </c>
      <c r="B841" s="5"/>
      <c r="C841" s="5"/>
      <c r="D841" s="5"/>
      <c r="E841" s="6"/>
      <c r="F841" s="5"/>
      <c r="G841" s="5"/>
      <c r="H841" s="5"/>
      <c r="I841" s="5"/>
      <c r="J841" s="116"/>
      <c r="K841" s="109" t="str">
        <f t="shared" ca="1" si="151"/>
        <v/>
      </c>
      <c r="L841" s="8" t="str">
        <f t="shared" ca="1" si="152"/>
        <v/>
      </c>
      <c r="M841" s="7" t="str">
        <f t="shared" ca="1" si="144"/>
        <v/>
      </c>
      <c r="N841" s="8" t="str">
        <f t="shared" ca="1" si="145"/>
        <v/>
      </c>
      <c r="O841" s="7" t="str">
        <f t="shared" ca="1" si="153"/>
        <v/>
      </c>
      <c r="P841" s="7" t="str">
        <f t="shared" ca="1" si="154"/>
        <v/>
      </c>
      <c r="Q841" s="7" t="str">
        <f t="shared" ca="1" si="146"/>
        <v/>
      </c>
      <c r="R841" s="7" t="str">
        <f t="shared" ca="1" si="147"/>
        <v/>
      </c>
      <c r="S841" s="107" t="str">
        <f t="shared" ca="1" si="148"/>
        <v/>
      </c>
      <c r="T841" s="7" t="str">
        <f t="shared" ca="1" si="149"/>
        <v/>
      </c>
      <c r="U841" s="109">
        <v>841</v>
      </c>
      <c r="V841" s="111" t="s">
        <v>1333</v>
      </c>
      <c r="W841" s="111" t="s">
        <v>2621</v>
      </c>
      <c r="X841" s="109" t="str">
        <f t="shared" ca="1" si="155"/>
        <v/>
      </c>
      <c r="BC841"/>
      <c r="BD841"/>
      <c r="BE841"/>
      <c r="BF841"/>
      <c r="BG841" s="59"/>
      <c r="BH841" s="59"/>
      <c r="BI841"/>
      <c r="BJ841"/>
      <c r="BK841"/>
      <c r="BL841" s="3"/>
      <c r="BM841" s="3"/>
      <c r="BN841" s="3"/>
      <c r="BO841" s="3"/>
      <c r="BP841" s="3"/>
      <c r="BQ841"/>
      <c r="BR841"/>
      <c r="BS841"/>
      <c r="BT841"/>
      <c r="BU841"/>
      <c r="BV841"/>
    </row>
    <row r="842" spans="1:74" ht="13.5" customHeight="1">
      <c r="A842" s="55" t="str">
        <f t="shared" ca="1" si="150"/>
        <v/>
      </c>
      <c r="B842" s="5"/>
      <c r="C842" s="5"/>
      <c r="D842" s="5"/>
      <c r="E842" s="6"/>
      <c r="F842" s="5"/>
      <c r="G842" s="5"/>
      <c r="H842" s="5"/>
      <c r="I842" s="5"/>
      <c r="J842" s="116"/>
      <c r="K842" s="109" t="str">
        <f t="shared" ca="1" si="151"/>
        <v/>
      </c>
      <c r="L842" s="8" t="str">
        <f t="shared" ca="1" si="152"/>
        <v/>
      </c>
      <c r="M842" s="7" t="str">
        <f t="shared" ref="M842:M905" ca="1" si="156">IFERROR(IF(INDIRECT("C"&amp;U842)="","",VLOOKUP(TEXT(INDIRECT("C"&amp;U842),"000"),$BU:$BV,2,FALSE)),"エラー")</f>
        <v/>
      </c>
      <c r="N842" s="8" t="str">
        <f t="shared" ref="N842:N905" ca="1" si="157">IFERROR(IF(INDIRECT("D"&amp;U842)="","",VLOOKUP(TEXT(INDIRECT("D"&amp;U842),"00"),$BX:$BY,2,FALSE)),"エラー")</f>
        <v/>
      </c>
      <c r="O842" s="7" t="str">
        <f t="shared" ca="1" si="153"/>
        <v/>
      </c>
      <c r="P842" s="7" t="str">
        <f t="shared" ca="1" si="154"/>
        <v/>
      </c>
      <c r="Q842" s="7" t="str">
        <f t="shared" ref="Q842:Q905" ca="1" si="158">IFERROR(IF(INDIRECT("G"&amp;U842)="","",VLOOKUP(TEXT(INDIRECT("G"&amp;U842),"00"),$BI:$BJ,2,FALSE)),"エラー")</f>
        <v/>
      </c>
      <c r="R842" s="7" t="str">
        <f t="shared" ref="R842:R905" ca="1" si="159">IFERROR(IF(INDIRECT("H"&amp;U842)="","",VLOOKUP(TEXT(INDIRECT("H"&amp;U842),"000"),$BL:$BM,2,FALSE)),"エラー")</f>
        <v/>
      </c>
      <c r="S842" s="107" t="str">
        <f t="shared" ref="S842:S905" ca="1" si="160">IFERROR(IF(INDIRECT("I"&amp;U842)="","",VLOOKUP(TEXT(INDIRECT("I"&amp;U842),"000"),$BO:$BP,2,FALSE)),"エラー")</f>
        <v/>
      </c>
      <c r="T842" s="7" t="str">
        <f t="shared" ref="T842:T905" ca="1" si="161">IFERROR(IF(INDIRECT("J"&amp;U842)="","",VLOOKUP(INDIRECT("J"&amp;U842),$CA:$CB,2,FALSE)),"エラー")</f>
        <v/>
      </c>
      <c r="U842" s="109">
        <v>842</v>
      </c>
      <c r="V842" s="111" t="s">
        <v>1334</v>
      </c>
      <c r="W842" s="111" t="s">
        <v>2622</v>
      </c>
      <c r="X842" s="109" t="str">
        <f t="shared" ca="1" si="155"/>
        <v/>
      </c>
      <c r="BC842"/>
      <c r="BD842"/>
      <c r="BE842"/>
      <c r="BF842"/>
      <c r="BG842" s="59"/>
      <c r="BH842" s="59"/>
      <c r="BI842"/>
      <c r="BJ842"/>
      <c r="BK842"/>
      <c r="BL842" s="3"/>
      <c r="BM842" s="3"/>
      <c r="BN842" s="3"/>
      <c r="BO842" s="3"/>
      <c r="BP842" s="3"/>
      <c r="BQ842"/>
      <c r="BR842"/>
      <c r="BS842"/>
      <c r="BT842"/>
      <c r="BU842"/>
      <c r="BV842"/>
    </row>
    <row r="843" spans="1:74" ht="13.5" customHeight="1">
      <c r="A843" s="55" t="str">
        <f t="shared" ref="A843:A906" ca="1" si="162">IF(INDIRECT("B"&amp;U843)="","",$C$4)</f>
        <v/>
      </c>
      <c r="B843" s="5"/>
      <c r="C843" s="5"/>
      <c r="D843" s="5"/>
      <c r="E843" s="6"/>
      <c r="F843" s="5"/>
      <c r="G843" s="5"/>
      <c r="H843" s="5"/>
      <c r="I843" s="5"/>
      <c r="J843" s="116"/>
      <c r="K843" s="109" t="str">
        <f t="shared" ref="K843:K906" ca="1" si="163">IF(INDIRECT("G"&amp;U843)="","",IF(TEXT(INDIRECT("G"&amp;U843),"00")="01","就職",IF(TEXT(INDIRECT("G"&amp;U843),"00")="02","就職","")))</f>
        <v/>
      </c>
      <c r="L843" s="8" t="str">
        <f t="shared" ref="L843:L906" ca="1" si="164">IF(INDIRECT("B"&amp;U843)="","",IF(EXACT(INDIRECT("V"&amp;U843),INDIRECT("B"&amp;U843)),W843&amp;"人目","エラー"))</f>
        <v/>
      </c>
      <c r="M843" s="7" t="str">
        <f t="shared" ca="1" si="156"/>
        <v/>
      </c>
      <c r="N843" s="8" t="str">
        <f t="shared" ca="1" si="157"/>
        <v/>
      </c>
      <c r="O843" s="7" t="str">
        <f t="shared" ref="O843:O906" ca="1" si="165">IFERROR(IF(INDIRECT("E"&amp;U843)="","",VLOOKUP(TEXT(INDIRECT("E"&amp;U843),"000"),$BC$3:$BD$203,2,FALSE)),"エラー")</f>
        <v/>
      </c>
      <c r="P843" s="7" t="str">
        <f t="shared" ref="P843:P906" ca="1" si="166">IFERROR(IF(INDIRECT("F"&amp;U843)="","",VLOOKUP(TEXT(INDIRECT("F"&amp;U843),"00"),$BF$2:$BG$4,2,FALSE)),"エラー")</f>
        <v/>
      </c>
      <c r="Q843" s="7" t="str">
        <f t="shared" ca="1" si="158"/>
        <v/>
      </c>
      <c r="R843" s="7" t="str">
        <f t="shared" ca="1" si="159"/>
        <v/>
      </c>
      <c r="S843" s="107" t="str">
        <f t="shared" ca="1" si="160"/>
        <v/>
      </c>
      <c r="T843" s="7" t="str">
        <f t="shared" ca="1" si="161"/>
        <v/>
      </c>
      <c r="U843" s="109">
        <v>843</v>
      </c>
      <c r="V843" s="111" t="s">
        <v>1335</v>
      </c>
      <c r="W843" s="111" t="s">
        <v>2623</v>
      </c>
      <c r="X843" s="109" t="str">
        <f t="shared" ref="X843:X906" ca="1" si="167">K843&amp;J843</f>
        <v/>
      </c>
      <c r="BC843"/>
      <c r="BD843"/>
      <c r="BE843"/>
      <c r="BF843"/>
      <c r="BG843" s="59"/>
      <c r="BH843" s="59"/>
      <c r="BI843"/>
      <c r="BJ843"/>
      <c r="BK843"/>
      <c r="BL843" s="3"/>
      <c r="BM843" s="3"/>
      <c r="BN843" s="3"/>
      <c r="BO843" s="3"/>
      <c r="BP843" s="3"/>
      <c r="BQ843"/>
      <c r="BR843"/>
      <c r="BS843"/>
      <c r="BT843"/>
      <c r="BU843"/>
      <c r="BV843"/>
    </row>
    <row r="844" spans="1:74" ht="13.5" customHeight="1">
      <c r="A844" s="55" t="str">
        <f t="shared" ca="1" si="162"/>
        <v/>
      </c>
      <c r="B844" s="5"/>
      <c r="C844" s="5"/>
      <c r="D844" s="5"/>
      <c r="E844" s="6"/>
      <c r="F844" s="5"/>
      <c r="G844" s="5"/>
      <c r="H844" s="5"/>
      <c r="I844" s="5"/>
      <c r="J844" s="116"/>
      <c r="K844" s="109" t="str">
        <f t="shared" ca="1" si="163"/>
        <v/>
      </c>
      <c r="L844" s="8" t="str">
        <f t="shared" ca="1" si="164"/>
        <v/>
      </c>
      <c r="M844" s="7" t="str">
        <f t="shared" ca="1" si="156"/>
        <v/>
      </c>
      <c r="N844" s="8" t="str">
        <f t="shared" ca="1" si="157"/>
        <v/>
      </c>
      <c r="O844" s="7" t="str">
        <f t="shared" ca="1" si="165"/>
        <v/>
      </c>
      <c r="P844" s="7" t="str">
        <f t="shared" ca="1" si="166"/>
        <v/>
      </c>
      <c r="Q844" s="7" t="str">
        <f t="shared" ca="1" si="158"/>
        <v/>
      </c>
      <c r="R844" s="7" t="str">
        <f t="shared" ca="1" si="159"/>
        <v/>
      </c>
      <c r="S844" s="107" t="str">
        <f t="shared" ca="1" si="160"/>
        <v/>
      </c>
      <c r="T844" s="7" t="str">
        <f t="shared" ca="1" si="161"/>
        <v/>
      </c>
      <c r="U844" s="109">
        <v>844</v>
      </c>
      <c r="V844" s="111" t="s">
        <v>1336</v>
      </c>
      <c r="W844" s="111" t="s">
        <v>2624</v>
      </c>
      <c r="X844" s="109" t="str">
        <f t="shared" ca="1" si="167"/>
        <v/>
      </c>
      <c r="BC844"/>
      <c r="BD844"/>
      <c r="BE844"/>
      <c r="BF844"/>
      <c r="BG844" s="59"/>
      <c r="BH844" s="59"/>
      <c r="BI844"/>
      <c r="BJ844"/>
      <c r="BK844"/>
      <c r="BL844" s="3"/>
      <c r="BM844" s="3"/>
      <c r="BN844" s="3"/>
      <c r="BO844" s="3"/>
      <c r="BP844" s="3"/>
      <c r="BQ844"/>
      <c r="BR844"/>
      <c r="BS844"/>
      <c r="BT844"/>
      <c r="BU844"/>
      <c r="BV844"/>
    </row>
    <row r="845" spans="1:74" ht="13.5" customHeight="1">
      <c r="A845" s="55" t="str">
        <f t="shared" ca="1" si="162"/>
        <v/>
      </c>
      <c r="B845" s="5"/>
      <c r="C845" s="5"/>
      <c r="D845" s="5"/>
      <c r="E845" s="6"/>
      <c r="F845" s="5"/>
      <c r="G845" s="5"/>
      <c r="H845" s="5"/>
      <c r="I845" s="5"/>
      <c r="J845" s="116"/>
      <c r="K845" s="109" t="str">
        <f t="shared" ca="1" si="163"/>
        <v/>
      </c>
      <c r="L845" s="8" t="str">
        <f t="shared" ca="1" si="164"/>
        <v/>
      </c>
      <c r="M845" s="7" t="str">
        <f t="shared" ca="1" si="156"/>
        <v/>
      </c>
      <c r="N845" s="8" t="str">
        <f t="shared" ca="1" si="157"/>
        <v/>
      </c>
      <c r="O845" s="7" t="str">
        <f t="shared" ca="1" si="165"/>
        <v/>
      </c>
      <c r="P845" s="7" t="str">
        <f t="shared" ca="1" si="166"/>
        <v/>
      </c>
      <c r="Q845" s="7" t="str">
        <f t="shared" ca="1" si="158"/>
        <v/>
      </c>
      <c r="R845" s="7" t="str">
        <f t="shared" ca="1" si="159"/>
        <v/>
      </c>
      <c r="S845" s="107" t="str">
        <f t="shared" ca="1" si="160"/>
        <v/>
      </c>
      <c r="T845" s="7" t="str">
        <f t="shared" ca="1" si="161"/>
        <v/>
      </c>
      <c r="U845" s="109">
        <v>845</v>
      </c>
      <c r="V845" s="111" t="s">
        <v>1337</v>
      </c>
      <c r="W845" s="111" t="s">
        <v>2625</v>
      </c>
      <c r="X845" s="109" t="str">
        <f t="shared" ca="1" si="167"/>
        <v/>
      </c>
      <c r="BC845"/>
      <c r="BD845"/>
      <c r="BE845"/>
      <c r="BF845"/>
      <c r="BG845" s="59"/>
      <c r="BH845" s="59"/>
      <c r="BI845"/>
      <c r="BJ845"/>
      <c r="BK845"/>
      <c r="BL845" s="3"/>
      <c r="BM845" s="3"/>
      <c r="BN845" s="3"/>
      <c r="BO845" s="3"/>
      <c r="BP845" s="3"/>
      <c r="BQ845"/>
      <c r="BR845"/>
      <c r="BS845"/>
      <c r="BT845"/>
      <c r="BU845"/>
      <c r="BV845"/>
    </row>
    <row r="846" spans="1:74" ht="13.5" customHeight="1">
      <c r="A846" s="55" t="str">
        <f t="shared" ca="1" si="162"/>
        <v/>
      </c>
      <c r="B846" s="5"/>
      <c r="C846" s="5"/>
      <c r="D846" s="5"/>
      <c r="E846" s="6"/>
      <c r="F846" s="5"/>
      <c r="G846" s="5"/>
      <c r="H846" s="5"/>
      <c r="I846" s="5"/>
      <c r="J846" s="116"/>
      <c r="K846" s="109" t="str">
        <f t="shared" ca="1" si="163"/>
        <v/>
      </c>
      <c r="L846" s="8" t="str">
        <f t="shared" ca="1" si="164"/>
        <v/>
      </c>
      <c r="M846" s="7" t="str">
        <f t="shared" ca="1" si="156"/>
        <v/>
      </c>
      <c r="N846" s="8" t="str">
        <f t="shared" ca="1" si="157"/>
        <v/>
      </c>
      <c r="O846" s="7" t="str">
        <f t="shared" ca="1" si="165"/>
        <v/>
      </c>
      <c r="P846" s="7" t="str">
        <f t="shared" ca="1" si="166"/>
        <v/>
      </c>
      <c r="Q846" s="7" t="str">
        <f t="shared" ca="1" si="158"/>
        <v/>
      </c>
      <c r="R846" s="7" t="str">
        <f t="shared" ca="1" si="159"/>
        <v/>
      </c>
      <c r="S846" s="107" t="str">
        <f t="shared" ca="1" si="160"/>
        <v/>
      </c>
      <c r="T846" s="7" t="str">
        <f t="shared" ca="1" si="161"/>
        <v/>
      </c>
      <c r="U846" s="109">
        <v>846</v>
      </c>
      <c r="V846" s="111" t="s">
        <v>1338</v>
      </c>
      <c r="W846" s="111" t="s">
        <v>2626</v>
      </c>
      <c r="X846" s="109" t="str">
        <f t="shared" ca="1" si="167"/>
        <v/>
      </c>
      <c r="BC846"/>
      <c r="BD846"/>
      <c r="BE846"/>
      <c r="BF846"/>
      <c r="BG846" s="59"/>
      <c r="BH846" s="59"/>
      <c r="BI846"/>
      <c r="BJ846"/>
      <c r="BK846"/>
      <c r="BL846" s="3"/>
      <c r="BM846" s="3"/>
      <c r="BN846" s="3"/>
      <c r="BO846" s="3"/>
      <c r="BP846" s="3"/>
      <c r="BQ846"/>
      <c r="BR846"/>
      <c r="BS846"/>
      <c r="BT846"/>
      <c r="BU846"/>
      <c r="BV846"/>
    </row>
    <row r="847" spans="1:74" ht="13.5" customHeight="1">
      <c r="A847" s="55" t="str">
        <f t="shared" ca="1" si="162"/>
        <v/>
      </c>
      <c r="B847" s="5"/>
      <c r="C847" s="5"/>
      <c r="D847" s="5"/>
      <c r="E847" s="6"/>
      <c r="F847" s="5"/>
      <c r="G847" s="5"/>
      <c r="H847" s="5"/>
      <c r="I847" s="5"/>
      <c r="J847" s="116"/>
      <c r="K847" s="109" t="str">
        <f t="shared" ca="1" si="163"/>
        <v/>
      </c>
      <c r="L847" s="8" t="str">
        <f t="shared" ca="1" si="164"/>
        <v/>
      </c>
      <c r="M847" s="7" t="str">
        <f t="shared" ca="1" si="156"/>
        <v/>
      </c>
      <c r="N847" s="8" t="str">
        <f t="shared" ca="1" si="157"/>
        <v/>
      </c>
      <c r="O847" s="7" t="str">
        <f t="shared" ca="1" si="165"/>
        <v/>
      </c>
      <c r="P847" s="7" t="str">
        <f t="shared" ca="1" si="166"/>
        <v/>
      </c>
      <c r="Q847" s="7" t="str">
        <f t="shared" ca="1" si="158"/>
        <v/>
      </c>
      <c r="R847" s="7" t="str">
        <f t="shared" ca="1" si="159"/>
        <v/>
      </c>
      <c r="S847" s="107" t="str">
        <f t="shared" ca="1" si="160"/>
        <v/>
      </c>
      <c r="T847" s="7" t="str">
        <f t="shared" ca="1" si="161"/>
        <v/>
      </c>
      <c r="U847" s="109">
        <v>847</v>
      </c>
      <c r="V847" s="111" t="s">
        <v>1339</v>
      </c>
      <c r="W847" s="111" t="s">
        <v>2627</v>
      </c>
      <c r="X847" s="109" t="str">
        <f t="shared" ca="1" si="167"/>
        <v/>
      </c>
      <c r="BC847"/>
      <c r="BD847"/>
      <c r="BE847"/>
      <c r="BF847"/>
      <c r="BG847" s="59"/>
      <c r="BH847" s="59"/>
      <c r="BI847"/>
      <c r="BJ847"/>
      <c r="BK847"/>
      <c r="BL847" s="3"/>
      <c r="BM847" s="3"/>
      <c r="BN847" s="3"/>
      <c r="BO847" s="3"/>
      <c r="BP847" s="3"/>
      <c r="BQ847"/>
      <c r="BR847"/>
      <c r="BS847"/>
      <c r="BT847"/>
      <c r="BU847"/>
      <c r="BV847"/>
    </row>
    <row r="848" spans="1:74" ht="13.5" customHeight="1">
      <c r="A848" s="55" t="str">
        <f t="shared" ca="1" si="162"/>
        <v/>
      </c>
      <c r="B848" s="5"/>
      <c r="C848" s="5"/>
      <c r="D848" s="5"/>
      <c r="E848" s="6"/>
      <c r="F848" s="5"/>
      <c r="G848" s="5"/>
      <c r="H848" s="5"/>
      <c r="I848" s="5"/>
      <c r="J848" s="116"/>
      <c r="K848" s="109" t="str">
        <f t="shared" ca="1" si="163"/>
        <v/>
      </c>
      <c r="L848" s="8" t="str">
        <f t="shared" ca="1" si="164"/>
        <v/>
      </c>
      <c r="M848" s="7" t="str">
        <f t="shared" ca="1" si="156"/>
        <v/>
      </c>
      <c r="N848" s="8" t="str">
        <f t="shared" ca="1" si="157"/>
        <v/>
      </c>
      <c r="O848" s="7" t="str">
        <f t="shared" ca="1" si="165"/>
        <v/>
      </c>
      <c r="P848" s="7" t="str">
        <f t="shared" ca="1" si="166"/>
        <v/>
      </c>
      <c r="Q848" s="7" t="str">
        <f t="shared" ca="1" si="158"/>
        <v/>
      </c>
      <c r="R848" s="7" t="str">
        <f t="shared" ca="1" si="159"/>
        <v/>
      </c>
      <c r="S848" s="107" t="str">
        <f t="shared" ca="1" si="160"/>
        <v/>
      </c>
      <c r="T848" s="7" t="str">
        <f t="shared" ca="1" si="161"/>
        <v/>
      </c>
      <c r="U848" s="109">
        <v>848</v>
      </c>
      <c r="V848" s="111" t="s">
        <v>1340</v>
      </c>
      <c r="W848" s="111" t="s">
        <v>2628</v>
      </c>
      <c r="X848" s="109" t="str">
        <f t="shared" ca="1" si="167"/>
        <v/>
      </c>
      <c r="BC848"/>
      <c r="BD848"/>
      <c r="BE848"/>
      <c r="BF848"/>
      <c r="BG848" s="59"/>
      <c r="BH848" s="59"/>
      <c r="BI848"/>
      <c r="BJ848"/>
      <c r="BK848"/>
      <c r="BL848" s="3"/>
      <c r="BM848" s="3"/>
      <c r="BN848" s="3"/>
      <c r="BO848" s="3"/>
      <c r="BP848" s="3"/>
      <c r="BQ848"/>
      <c r="BR848"/>
      <c r="BS848"/>
      <c r="BT848"/>
      <c r="BU848"/>
      <c r="BV848"/>
    </row>
    <row r="849" spans="1:74" ht="13.5" customHeight="1">
      <c r="A849" s="55" t="str">
        <f t="shared" ca="1" si="162"/>
        <v/>
      </c>
      <c r="B849" s="5"/>
      <c r="C849" s="5"/>
      <c r="D849" s="5"/>
      <c r="E849" s="6"/>
      <c r="F849" s="5"/>
      <c r="G849" s="5"/>
      <c r="H849" s="5"/>
      <c r="I849" s="5"/>
      <c r="J849" s="116"/>
      <c r="K849" s="109" t="str">
        <f t="shared" ca="1" si="163"/>
        <v/>
      </c>
      <c r="L849" s="8" t="str">
        <f t="shared" ca="1" si="164"/>
        <v/>
      </c>
      <c r="M849" s="7" t="str">
        <f t="shared" ca="1" si="156"/>
        <v/>
      </c>
      <c r="N849" s="8" t="str">
        <f t="shared" ca="1" si="157"/>
        <v/>
      </c>
      <c r="O849" s="7" t="str">
        <f t="shared" ca="1" si="165"/>
        <v/>
      </c>
      <c r="P849" s="7" t="str">
        <f t="shared" ca="1" si="166"/>
        <v/>
      </c>
      <c r="Q849" s="7" t="str">
        <f t="shared" ca="1" si="158"/>
        <v/>
      </c>
      <c r="R849" s="7" t="str">
        <f t="shared" ca="1" si="159"/>
        <v/>
      </c>
      <c r="S849" s="107" t="str">
        <f t="shared" ca="1" si="160"/>
        <v/>
      </c>
      <c r="T849" s="7" t="str">
        <f t="shared" ca="1" si="161"/>
        <v/>
      </c>
      <c r="U849" s="109">
        <v>849</v>
      </c>
      <c r="V849" s="111" t="s">
        <v>1341</v>
      </c>
      <c r="W849" s="111" t="s">
        <v>2629</v>
      </c>
      <c r="X849" s="109" t="str">
        <f t="shared" ca="1" si="167"/>
        <v/>
      </c>
      <c r="BC849"/>
      <c r="BD849"/>
      <c r="BE849"/>
      <c r="BF849"/>
      <c r="BG849" s="59"/>
      <c r="BH849" s="59"/>
      <c r="BI849"/>
      <c r="BJ849"/>
      <c r="BK849"/>
      <c r="BL849" s="3"/>
      <c r="BM849" s="3"/>
      <c r="BN849" s="3"/>
      <c r="BO849" s="3"/>
      <c r="BP849" s="3"/>
      <c r="BQ849"/>
      <c r="BR849"/>
      <c r="BS849"/>
      <c r="BT849"/>
      <c r="BU849"/>
      <c r="BV849"/>
    </row>
    <row r="850" spans="1:74" ht="13.5" customHeight="1">
      <c r="A850" s="55" t="str">
        <f t="shared" ca="1" si="162"/>
        <v/>
      </c>
      <c r="B850" s="5"/>
      <c r="C850" s="5"/>
      <c r="D850" s="5"/>
      <c r="E850" s="6"/>
      <c r="F850" s="5"/>
      <c r="G850" s="5"/>
      <c r="H850" s="5"/>
      <c r="I850" s="5"/>
      <c r="J850" s="116"/>
      <c r="K850" s="109" t="str">
        <f t="shared" ca="1" si="163"/>
        <v/>
      </c>
      <c r="L850" s="8" t="str">
        <f t="shared" ca="1" si="164"/>
        <v/>
      </c>
      <c r="M850" s="7" t="str">
        <f t="shared" ca="1" si="156"/>
        <v/>
      </c>
      <c r="N850" s="8" t="str">
        <f t="shared" ca="1" si="157"/>
        <v/>
      </c>
      <c r="O850" s="7" t="str">
        <f t="shared" ca="1" si="165"/>
        <v/>
      </c>
      <c r="P850" s="7" t="str">
        <f t="shared" ca="1" si="166"/>
        <v/>
      </c>
      <c r="Q850" s="7" t="str">
        <f t="shared" ca="1" si="158"/>
        <v/>
      </c>
      <c r="R850" s="7" t="str">
        <f t="shared" ca="1" si="159"/>
        <v/>
      </c>
      <c r="S850" s="107" t="str">
        <f t="shared" ca="1" si="160"/>
        <v/>
      </c>
      <c r="T850" s="7" t="str">
        <f t="shared" ca="1" si="161"/>
        <v/>
      </c>
      <c r="U850" s="109">
        <v>850</v>
      </c>
      <c r="V850" s="111" t="s">
        <v>1342</v>
      </c>
      <c r="W850" s="111" t="s">
        <v>2630</v>
      </c>
      <c r="X850" s="109" t="str">
        <f t="shared" ca="1" si="167"/>
        <v/>
      </c>
      <c r="BC850"/>
      <c r="BD850"/>
      <c r="BE850"/>
      <c r="BF850"/>
      <c r="BG850" s="59"/>
      <c r="BH850" s="59"/>
      <c r="BI850"/>
      <c r="BJ850"/>
      <c r="BK850"/>
      <c r="BL850" s="3"/>
      <c r="BM850" s="3"/>
      <c r="BN850" s="3"/>
      <c r="BO850" s="3"/>
      <c r="BP850" s="3"/>
      <c r="BQ850"/>
      <c r="BR850"/>
      <c r="BS850"/>
      <c r="BT850"/>
      <c r="BU850"/>
      <c r="BV850"/>
    </row>
    <row r="851" spans="1:74" ht="13.5" customHeight="1">
      <c r="A851" s="55" t="str">
        <f t="shared" ca="1" si="162"/>
        <v/>
      </c>
      <c r="B851" s="5"/>
      <c r="C851" s="5"/>
      <c r="D851" s="5"/>
      <c r="E851" s="6"/>
      <c r="F851" s="5"/>
      <c r="G851" s="5"/>
      <c r="H851" s="5"/>
      <c r="I851" s="5"/>
      <c r="J851" s="116"/>
      <c r="K851" s="109" t="str">
        <f t="shared" ca="1" si="163"/>
        <v/>
      </c>
      <c r="L851" s="8" t="str">
        <f t="shared" ca="1" si="164"/>
        <v/>
      </c>
      <c r="M851" s="7" t="str">
        <f t="shared" ca="1" si="156"/>
        <v/>
      </c>
      <c r="N851" s="8" t="str">
        <f t="shared" ca="1" si="157"/>
        <v/>
      </c>
      <c r="O851" s="7" t="str">
        <f t="shared" ca="1" si="165"/>
        <v/>
      </c>
      <c r="P851" s="7" t="str">
        <f t="shared" ca="1" si="166"/>
        <v/>
      </c>
      <c r="Q851" s="7" t="str">
        <f t="shared" ca="1" si="158"/>
        <v/>
      </c>
      <c r="R851" s="7" t="str">
        <f t="shared" ca="1" si="159"/>
        <v/>
      </c>
      <c r="S851" s="107" t="str">
        <f t="shared" ca="1" si="160"/>
        <v/>
      </c>
      <c r="T851" s="7" t="str">
        <f t="shared" ca="1" si="161"/>
        <v/>
      </c>
      <c r="U851" s="109">
        <v>851</v>
      </c>
      <c r="V851" s="111" t="s">
        <v>1343</v>
      </c>
      <c r="W851" s="111" t="s">
        <v>2631</v>
      </c>
      <c r="X851" s="109" t="str">
        <f t="shared" ca="1" si="167"/>
        <v/>
      </c>
      <c r="BC851"/>
      <c r="BD851"/>
      <c r="BE851"/>
      <c r="BF851"/>
      <c r="BG851" s="59"/>
      <c r="BH851" s="59"/>
      <c r="BI851"/>
      <c r="BJ851"/>
      <c r="BK851"/>
      <c r="BL851" s="3"/>
      <c r="BM851" s="3"/>
      <c r="BN851" s="3"/>
      <c r="BO851" s="3"/>
      <c r="BP851" s="3"/>
      <c r="BQ851"/>
      <c r="BR851"/>
      <c r="BS851"/>
      <c r="BT851"/>
      <c r="BU851"/>
      <c r="BV851"/>
    </row>
    <row r="852" spans="1:74" ht="13.5" customHeight="1">
      <c r="A852" s="55" t="str">
        <f t="shared" ca="1" si="162"/>
        <v/>
      </c>
      <c r="B852" s="5"/>
      <c r="C852" s="5"/>
      <c r="D852" s="5"/>
      <c r="E852" s="6"/>
      <c r="F852" s="5"/>
      <c r="G852" s="5"/>
      <c r="H852" s="5"/>
      <c r="I852" s="5"/>
      <c r="J852" s="116"/>
      <c r="K852" s="109" t="str">
        <f t="shared" ca="1" si="163"/>
        <v/>
      </c>
      <c r="L852" s="8" t="str">
        <f t="shared" ca="1" si="164"/>
        <v/>
      </c>
      <c r="M852" s="7" t="str">
        <f t="shared" ca="1" si="156"/>
        <v/>
      </c>
      <c r="N852" s="8" t="str">
        <f t="shared" ca="1" si="157"/>
        <v/>
      </c>
      <c r="O852" s="7" t="str">
        <f t="shared" ca="1" si="165"/>
        <v/>
      </c>
      <c r="P852" s="7" t="str">
        <f t="shared" ca="1" si="166"/>
        <v/>
      </c>
      <c r="Q852" s="7" t="str">
        <f t="shared" ca="1" si="158"/>
        <v/>
      </c>
      <c r="R852" s="7" t="str">
        <f t="shared" ca="1" si="159"/>
        <v/>
      </c>
      <c r="S852" s="107" t="str">
        <f t="shared" ca="1" si="160"/>
        <v/>
      </c>
      <c r="T852" s="7" t="str">
        <f t="shared" ca="1" si="161"/>
        <v/>
      </c>
      <c r="U852" s="109">
        <v>852</v>
      </c>
      <c r="V852" s="111" t="s">
        <v>1344</v>
      </c>
      <c r="W852" s="111" t="s">
        <v>2632</v>
      </c>
      <c r="X852" s="109" t="str">
        <f t="shared" ca="1" si="167"/>
        <v/>
      </c>
      <c r="BC852"/>
      <c r="BD852"/>
      <c r="BE852"/>
      <c r="BF852"/>
      <c r="BG852" s="59"/>
      <c r="BH852" s="59"/>
      <c r="BI852"/>
      <c r="BJ852"/>
      <c r="BK852"/>
      <c r="BL852" s="3"/>
      <c r="BM852" s="3"/>
      <c r="BN852" s="3"/>
      <c r="BO852" s="3"/>
      <c r="BP852" s="3"/>
      <c r="BQ852"/>
      <c r="BR852"/>
      <c r="BS852"/>
      <c r="BT852"/>
      <c r="BU852"/>
      <c r="BV852"/>
    </row>
    <row r="853" spans="1:74" ht="13.5" customHeight="1">
      <c r="A853" s="55" t="str">
        <f t="shared" ca="1" si="162"/>
        <v/>
      </c>
      <c r="B853" s="5"/>
      <c r="C853" s="5"/>
      <c r="D853" s="5"/>
      <c r="E853" s="6"/>
      <c r="F853" s="5"/>
      <c r="G853" s="5"/>
      <c r="H853" s="5"/>
      <c r="I853" s="5"/>
      <c r="J853" s="116"/>
      <c r="K853" s="109" t="str">
        <f t="shared" ca="1" si="163"/>
        <v/>
      </c>
      <c r="L853" s="8" t="str">
        <f t="shared" ca="1" si="164"/>
        <v/>
      </c>
      <c r="M853" s="7" t="str">
        <f t="shared" ca="1" si="156"/>
        <v/>
      </c>
      <c r="N853" s="8" t="str">
        <f t="shared" ca="1" si="157"/>
        <v/>
      </c>
      <c r="O853" s="7" t="str">
        <f t="shared" ca="1" si="165"/>
        <v/>
      </c>
      <c r="P853" s="7" t="str">
        <f t="shared" ca="1" si="166"/>
        <v/>
      </c>
      <c r="Q853" s="7" t="str">
        <f t="shared" ca="1" si="158"/>
        <v/>
      </c>
      <c r="R853" s="7" t="str">
        <f t="shared" ca="1" si="159"/>
        <v/>
      </c>
      <c r="S853" s="107" t="str">
        <f t="shared" ca="1" si="160"/>
        <v/>
      </c>
      <c r="T853" s="7" t="str">
        <f t="shared" ca="1" si="161"/>
        <v/>
      </c>
      <c r="U853" s="109">
        <v>853</v>
      </c>
      <c r="V853" s="111" t="s">
        <v>1345</v>
      </c>
      <c r="W853" s="111" t="s">
        <v>2633</v>
      </c>
      <c r="X853" s="109" t="str">
        <f t="shared" ca="1" si="167"/>
        <v/>
      </c>
      <c r="BC853"/>
      <c r="BD853"/>
      <c r="BE853"/>
      <c r="BF853"/>
      <c r="BG853" s="59"/>
      <c r="BH853" s="59"/>
      <c r="BI853"/>
      <c r="BJ853"/>
      <c r="BK853"/>
      <c r="BL853" s="3"/>
      <c r="BM853" s="3"/>
      <c r="BN853" s="3"/>
      <c r="BO853" s="3"/>
      <c r="BP853" s="3"/>
      <c r="BQ853"/>
      <c r="BR853"/>
      <c r="BS853"/>
      <c r="BT853"/>
      <c r="BU853"/>
      <c r="BV853"/>
    </row>
    <row r="854" spans="1:74" ht="13.5" customHeight="1">
      <c r="A854" s="55" t="str">
        <f t="shared" ca="1" si="162"/>
        <v/>
      </c>
      <c r="B854" s="5"/>
      <c r="C854" s="5"/>
      <c r="D854" s="5"/>
      <c r="E854" s="6"/>
      <c r="F854" s="5"/>
      <c r="G854" s="5"/>
      <c r="H854" s="5"/>
      <c r="I854" s="5"/>
      <c r="J854" s="116"/>
      <c r="K854" s="109" t="str">
        <f t="shared" ca="1" si="163"/>
        <v/>
      </c>
      <c r="L854" s="8" t="str">
        <f t="shared" ca="1" si="164"/>
        <v/>
      </c>
      <c r="M854" s="7" t="str">
        <f t="shared" ca="1" si="156"/>
        <v/>
      </c>
      <c r="N854" s="8" t="str">
        <f t="shared" ca="1" si="157"/>
        <v/>
      </c>
      <c r="O854" s="7" t="str">
        <f t="shared" ca="1" si="165"/>
        <v/>
      </c>
      <c r="P854" s="7" t="str">
        <f t="shared" ca="1" si="166"/>
        <v/>
      </c>
      <c r="Q854" s="7" t="str">
        <f t="shared" ca="1" si="158"/>
        <v/>
      </c>
      <c r="R854" s="7" t="str">
        <f t="shared" ca="1" si="159"/>
        <v/>
      </c>
      <c r="S854" s="107" t="str">
        <f t="shared" ca="1" si="160"/>
        <v/>
      </c>
      <c r="T854" s="7" t="str">
        <f t="shared" ca="1" si="161"/>
        <v/>
      </c>
      <c r="U854" s="109">
        <v>854</v>
      </c>
      <c r="V854" s="111" t="s">
        <v>1346</v>
      </c>
      <c r="W854" s="111" t="s">
        <v>2634</v>
      </c>
      <c r="X854" s="109" t="str">
        <f t="shared" ca="1" si="167"/>
        <v/>
      </c>
      <c r="BC854"/>
      <c r="BD854"/>
      <c r="BE854"/>
      <c r="BF854"/>
      <c r="BG854" s="59"/>
      <c r="BH854" s="59"/>
      <c r="BI854"/>
      <c r="BJ854"/>
      <c r="BK854"/>
      <c r="BL854" s="3"/>
      <c r="BM854" s="3"/>
      <c r="BN854" s="3"/>
      <c r="BO854" s="3"/>
      <c r="BP854" s="3"/>
      <c r="BQ854"/>
      <c r="BR854"/>
      <c r="BS854"/>
      <c r="BT854"/>
      <c r="BU854"/>
      <c r="BV854"/>
    </row>
    <row r="855" spans="1:74" ht="13.5" customHeight="1">
      <c r="A855" s="55" t="str">
        <f t="shared" ca="1" si="162"/>
        <v/>
      </c>
      <c r="B855" s="5"/>
      <c r="C855" s="5"/>
      <c r="D855" s="5"/>
      <c r="E855" s="6"/>
      <c r="F855" s="5"/>
      <c r="G855" s="5"/>
      <c r="H855" s="5"/>
      <c r="I855" s="5"/>
      <c r="J855" s="116"/>
      <c r="K855" s="109" t="str">
        <f t="shared" ca="1" si="163"/>
        <v/>
      </c>
      <c r="L855" s="8" t="str">
        <f t="shared" ca="1" si="164"/>
        <v/>
      </c>
      <c r="M855" s="7" t="str">
        <f t="shared" ca="1" si="156"/>
        <v/>
      </c>
      <c r="N855" s="8" t="str">
        <f t="shared" ca="1" si="157"/>
        <v/>
      </c>
      <c r="O855" s="7" t="str">
        <f t="shared" ca="1" si="165"/>
        <v/>
      </c>
      <c r="P855" s="7" t="str">
        <f t="shared" ca="1" si="166"/>
        <v/>
      </c>
      <c r="Q855" s="7" t="str">
        <f t="shared" ca="1" si="158"/>
        <v/>
      </c>
      <c r="R855" s="7" t="str">
        <f t="shared" ca="1" si="159"/>
        <v/>
      </c>
      <c r="S855" s="107" t="str">
        <f t="shared" ca="1" si="160"/>
        <v/>
      </c>
      <c r="T855" s="7" t="str">
        <f t="shared" ca="1" si="161"/>
        <v/>
      </c>
      <c r="U855" s="109">
        <v>855</v>
      </c>
      <c r="V855" s="111" t="s">
        <v>1347</v>
      </c>
      <c r="W855" s="111" t="s">
        <v>2635</v>
      </c>
      <c r="X855" s="109" t="str">
        <f t="shared" ca="1" si="167"/>
        <v/>
      </c>
      <c r="BC855"/>
      <c r="BD855"/>
      <c r="BE855"/>
      <c r="BF855"/>
      <c r="BG855" s="59"/>
      <c r="BH855" s="59"/>
      <c r="BI855"/>
      <c r="BJ855"/>
      <c r="BK855"/>
      <c r="BL855" s="3"/>
      <c r="BM855" s="3"/>
      <c r="BN855" s="3"/>
      <c r="BO855" s="3"/>
      <c r="BP855" s="3"/>
      <c r="BQ855"/>
      <c r="BR855"/>
      <c r="BS855"/>
      <c r="BT855"/>
      <c r="BU855"/>
      <c r="BV855"/>
    </row>
    <row r="856" spans="1:74" ht="13.5" customHeight="1">
      <c r="A856" s="55" t="str">
        <f t="shared" ca="1" si="162"/>
        <v/>
      </c>
      <c r="B856" s="5"/>
      <c r="C856" s="5"/>
      <c r="D856" s="5"/>
      <c r="E856" s="6"/>
      <c r="F856" s="5"/>
      <c r="G856" s="5"/>
      <c r="H856" s="5"/>
      <c r="I856" s="5"/>
      <c r="J856" s="116"/>
      <c r="K856" s="109" t="str">
        <f t="shared" ca="1" si="163"/>
        <v/>
      </c>
      <c r="L856" s="8" t="str">
        <f t="shared" ca="1" si="164"/>
        <v/>
      </c>
      <c r="M856" s="7" t="str">
        <f t="shared" ca="1" si="156"/>
        <v/>
      </c>
      <c r="N856" s="8" t="str">
        <f t="shared" ca="1" si="157"/>
        <v/>
      </c>
      <c r="O856" s="7" t="str">
        <f t="shared" ca="1" si="165"/>
        <v/>
      </c>
      <c r="P856" s="7" t="str">
        <f t="shared" ca="1" si="166"/>
        <v/>
      </c>
      <c r="Q856" s="7" t="str">
        <f t="shared" ca="1" si="158"/>
        <v/>
      </c>
      <c r="R856" s="7" t="str">
        <f t="shared" ca="1" si="159"/>
        <v/>
      </c>
      <c r="S856" s="107" t="str">
        <f t="shared" ca="1" si="160"/>
        <v/>
      </c>
      <c r="T856" s="7" t="str">
        <f t="shared" ca="1" si="161"/>
        <v/>
      </c>
      <c r="U856" s="109">
        <v>856</v>
      </c>
      <c r="V856" s="111" t="s">
        <v>1348</v>
      </c>
      <c r="W856" s="111" t="s">
        <v>2636</v>
      </c>
      <c r="X856" s="109" t="str">
        <f t="shared" ca="1" si="167"/>
        <v/>
      </c>
      <c r="BC856"/>
      <c r="BD856"/>
      <c r="BE856"/>
      <c r="BF856"/>
      <c r="BG856" s="59"/>
      <c r="BH856" s="59"/>
      <c r="BI856"/>
      <c r="BJ856"/>
      <c r="BK856"/>
      <c r="BL856" s="3"/>
      <c r="BM856" s="3"/>
      <c r="BN856" s="3"/>
      <c r="BO856" s="3"/>
      <c r="BP856" s="3"/>
      <c r="BQ856"/>
      <c r="BR856"/>
      <c r="BS856"/>
      <c r="BT856"/>
      <c r="BU856"/>
      <c r="BV856"/>
    </row>
    <row r="857" spans="1:74" ht="13.5" customHeight="1">
      <c r="A857" s="55" t="str">
        <f t="shared" ca="1" si="162"/>
        <v/>
      </c>
      <c r="B857" s="5"/>
      <c r="C857" s="5"/>
      <c r="D857" s="5"/>
      <c r="E857" s="6"/>
      <c r="F857" s="5"/>
      <c r="G857" s="5"/>
      <c r="H857" s="5"/>
      <c r="I857" s="5"/>
      <c r="J857" s="116"/>
      <c r="K857" s="109" t="str">
        <f t="shared" ca="1" si="163"/>
        <v/>
      </c>
      <c r="L857" s="8" t="str">
        <f t="shared" ca="1" si="164"/>
        <v/>
      </c>
      <c r="M857" s="7" t="str">
        <f t="shared" ca="1" si="156"/>
        <v/>
      </c>
      <c r="N857" s="8" t="str">
        <f t="shared" ca="1" si="157"/>
        <v/>
      </c>
      <c r="O857" s="7" t="str">
        <f t="shared" ca="1" si="165"/>
        <v/>
      </c>
      <c r="P857" s="7" t="str">
        <f t="shared" ca="1" si="166"/>
        <v/>
      </c>
      <c r="Q857" s="7" t="str">
        <f t="shared" ca="1" si="158"/>
        <v/>
      </c>
      <c r="R857" s="7" t="str">
        <f t="shared" ca="1" si="159"/>
        <v/>
      </c>
      <c r="S857" s="107" t="str">
        <f t="shared" ca="1" si="160"/>
        <v/>
      </c>
      <c r="T857" s="7" t="str">
        <f t="shared" ca="1" si="161"/>
        <v/>
      </c>
      <c r="U857" s="109">
        <v>857</v>
      </c>
      <c r="V857" s="111" t="s">
        <v>1349</v>
      </c>
      <c r="W857" s="111" t="s">
        <v>2637</v>
      </c>
      <c r="X857" s="109" t="str">
        <f t="shared" ca="1" si="167"/>
        <v/>
      </c>
      <c r="BC857"/>
      <c r="BD857"/>
      <c r="BE857"/>
      <c r="BF857"/>
      <c r="BG857" s="59"/>
      <c r="BH857" s="59"/>
      <c r="BI857"/>
      <c r="BJ857"/>
      <c r="BK857"/>
      <c r="BL857" s="3"/>
      <c r="BM857" s="3"/>
      <c r="BN857" s="3"/>
      <c r="BO857" s="3"/>
      <c r="BP857" s="3"/>
      <c r="BQ857"/>
      <c r="BR857"/>
      <c r="BS857"/>
      <c r="BT857"/>
      <c r="BU857"/>
      <c r="BV857"/>
    </row>
    <row r="858" spans="1:74" ht="13.5" customHeight="1">
      <c r="A858" s="55" t="str">
        <f t="shared" ca="1" si="162"/>
        <v/>
      </c>
      <c r="B858" s="5"/>
      <c r="C858" s="5"/>
      <c r="D858" s="5"/>
      <c r="E858" s="6"/>
      <c r="F858" s="5"/>
      <c r="G858" s="5"/>
      <c r="H858" s="5"/>
      <c r="I858" s="5"/>
      <c r="J858" s="116"/>
      <c r="K858" s="109" t="str">
        <f t="shared" ca="1" si="163"/>
        <v/>
      </c>
      <c r="L858" s="8" t="str">
        <f t="shared" ca="1" si="164"/>
        <v/>
      </c>
      <c r="M858" s="7" t="str">
        <f t="shared" ca="1" si="156"/>
        <v/>
      </c>
      <c r="N858" s="8" t="str">
        <f t="shared" ca="1" si="157"/>
        <v/>
      </c>
      <c r="O858" s="7" t="str">
        <f t="shared" ca="1" si="165"/>
        <v/>
      </c>
      <c r="P858" s="7" t="str">
        <f t="shared" ca="1" si="166"/>
        <v/>
      </c>
      <c r="Q858" s="7" t="str">
        <f t="shared" ca="1" si="158"/>
        <v/>
      </c>
      <c r="R858" s="7" t="str">
        <f t="shared" ca="1" si="159"/>
        <v/>
      </c>
      <c r="S858" s="107" t="str">
        <f t="shared" ca="1" si="160"/>
        <v/>
      </c>
      <c r="T858" s="7" t="str">
        <f t="shared" ca="1" si="161"/>
        <v/>
      </c>
      <c r="U858" s="109">
        <v>858</v>
      </c>
      <c r="V858" s="111" t="s">
        <v>1350</v>
      </c>
      <c r="W858" s="111" t="s">
        <v>2638</v>
      </c>
      <c r="X858" s="109" t="str">
        <f t="shared" ca="1" si="167"/>
        <v/>
      </c>
      <c r="BC858"/>
      <c r="BD858"/>
      <c r="BE858"/>
      <c r="BF858"/>
      <c r="BG858" s="59"/>
      <c r="BH858" s="59"/>
      <c r="BI858"/>
      <c r="BJ858"/>
      <c r="BK858"/>
      <c r="BL858" s="3"/>
      <c r="BM858" s="3"/>
      <c r="BN858" s="3"/>
      <c r="BO858" s="3"/>
      <c r="BP858" s="3"/>
      <c r="BQ858"/>
      <c r="BR858"/>
      <c r="BS858"/>
      <c r="BT858"/>
      <c r="BU858"/>
      <c r="BV858"/>
    </row>
    <row r="859" spans="1:74" ht="13.5" customHeight="1">
      <c r="A859" s="55" t="str">
        <f t="shared" ca="1" si="162"/>
        <v/>
      </c>
      <c r="B859" s="5"/>
      <c r="C859" s="5"/>
      <c r="D859" s="5"/>
      <c r="E859" s="6"/>
      <c r="F859" s="5"/>
      <c r="G859" s="5"/>
      <c r="H859" s="5"/>
      <c r="I859" s="5"/>
      <c r="J859" s="116"/>
      <c r="K859" s="109" t="str">
        <f t="shared" ca="1" si="163"/>
        <v/>
      </c>
      <c r="L859" s="8" t="str">
        <f t="shared" ca="1" si="164"/>
        <v/>
      </c>
      <c r="M859" s="7" t="str">
        <f t="shared" ca="1" si="156"/>
        <v/>
      </c>
      <c r="N859" s="8" t="str">
        <f t="shared" ca="1" si="157"/>
        <v/>
      </c>
      <c r="O859" s="7" t="str">
        <f t="shared" ca="1" si="165"/>
        <v/>
      </c>
      <c r="P859" s="7" t="str">
        <f t="shared" ca="1" si="166"/>
        <v/>
      </c>
      <c r="Q859" s="7" t="str">
        <f t="shared" ca="1" si="158"/>
        <v/>
      </c>
      <c r="R859" s="7" t="str">
        <f t="shared" ca="1" si="159"/>
        <v/>
      </c>
      <c r="S859" s="107" t="str">
        <f t="shared" ca="1" si="160"/>
        <v/>
      </c>
      <c r="T859" s="7" t="str">
        <f t="shared" ca="1" si="161"/>
        <v/>
      </c>
      <c r="U859" s="109">
        <v>859</v>
      </c>
      <c r="V859" s="111" t="s">
        <v>1351</v>
      </c>
      <c r="W859" s="111" t="s">
        <v>2639</v>
      </c>
      <c r="X859" s="109" t="str">
        <f t="shared" ca="1" si="167"/>
        <v/>
      </c>
      <c r="BC859"/>
      <c r="BD859"/>
      <c r="BE859"/>
      <c r="BF859"/>
      <c r="BG859" s="59"/>
      <c r="BH859" s="59"/>
      <c r="BI859"/>
      <c r="BJ859"/>
      <c r="BK859"/>
      <c r="BL859" s="3"/>
      <c r="BM859" s="3"/>
      <c r="BN859" s="3"/>
      <c r="BO859" s="3"/>
      <c r="BP859" s="3"/>
      <c r="BQ859"/>
      <c r="BR859"/>
      <c r="BS859"/>
      <c r="BT859"/>
      <c r="BU859"/>
      <c r="BV859"/>
    </row>
    <row r="860" spans="1:74" ht="13.5" customHeight="1">
      <c r="A860" s="55" t="str">
        <f t="shared" ca="1" si="162"/>
        <v/>
      </c>
      <c r="B860" s="5"/>
      <c r="C860" s="5"/>
      <c r="D860" s="5"/>
      <c r="E860" s="6"/>
      <c r="F860" s="5"/>
      <c r="G860" s="5"/>
      <c r="H860" s="5"/>
      <c r="I860" s="5"/>
      <c r="J860" s="116"/>
      <c r="K860" s="109" t="str">
        <f t="shared" ca="1" si="163"/>
        <v/>
      </c>
      <c r="L860" s="8" t="str">
        <f t="shared" ca="1" si="164"/>
        <v/>
      </c>
      <c r="M860" s="7" t="str">
        <f t="shared" ca="1" si="156"/>
        <v/>
      </c>
      <c r="N860" s="8" t="str">
        <f t="shared" ca="1" si="157"/>
        <v/>
      </c>
      <c r="O860" s="7" t="str">
        <f t="shared" ca="1" si="165"/>
        <v/>
      </c>
      <c r="P860" s="7" t="str">
        <f t="shared" ca="1" si="166"/>
        <v/>
      </c>
      <c r="Q860" s="7" t="str">
        <f t="shared" ca="1" si="158"/>
        <v/>
      </c>
      <c r="R860" s="7" t="str">
        <f t="shared" ca="1" si="159"/>
        <v/>
      </c>
      <c r="S860" s="107" t="str">
        <f t="shared" ca="1" si="160"/>
        <v/>
      </c>
      <c r="T860" s="7" t="str">
        <f t="shared" ca="1" si="161"/>
        <v/>
      </c>
      <c r="U860" s="109">
        <v>860</v>
      </c>
      <c r="V860" s="111" t="s">
        <v>1352</v>
      </c>
      <c r="W860" s="111" t="s">
        <v>2640</v>
      </c>
      <c r="X860" s="109" t="str">
        <f t="shared" ca="1" si="167"/>
        <v/>
      </c>
      <c r="BC860"/>
      <c r="BD860"/>
      <c r="BE860"/>
      <c r="BF860"/>
      <c r="BG860" s="59"/>
      <c r="BH860" s="59"/>
      <c r="BI860"/>
      <c r="BJ860"/>
      <c r="BK860"/>
      <c r="BL860" s="3"/>
      <c r="BM860" s="3"/>
      <c r="BN860" s="3"/>
      <c r="BO860" s="3"/>
      <c r="BP860" s="3"/>
      <c r="BQ860"/>
      <c r="BR860"/>
      <c r="BS860"/>
      <c r="BT860"/>
      <c r="BU860"/>
      <c r="BV860"/>
    </row>
    <row r="861" spans="1:74" ht="13.5" customHeight="1">
      <c r="A861" s="55" t="str">
        <f t="shared" ca="1" si="162"/>
        <v/>
      </c>
      <c r="B861" s="5"/>
      <c r="C861" s="5"/>
      <c r="D861" s="5"/>
      <c r="E861" s="6"/>
      <c r="F861" s="5"/>
      <c r="G861" s="5"/>
      <c r="H861" s="5"/>
      <c r="I861" s="5"/>
      <c r="J861" s="116"/>
      <c r="K861" s="109" t="str">
        <f t="shared" ca="1" si="163"/>
        <v/>
      </c>
      <c r="L861" s="8" t="str">
        <f t="shared" ca="1" si="164"/>
        <v/>
      </c>
      <c r="M861" s="7" t="str">
        <f t="shared" ca="1" si="156"/>
        <v/>
      </c>
      <c r="N861" s="8" t="str">
        <f t="shared" ca="1" si="157"/>
        <v/>
      </c>
      <c r="O861" s="7" t="str">
        <f t="shared" ca="1" si="165"/>
        <v/>
      </c>
      <c r="P861" s="7" t="str">
        <f t="shared" ca="1" si="166"/>
        <v/>
      </c>
      <c r="Q861" s="7" t="str">
        <f t="shared" ca="1" si="158"/>
        <v/>
      </c>
      <c r="R861" s="7" t="str">
        <f t="shared" ca="1" si="159"/>
        <v/>
      </c>
      <c r="S861" s="107" t="str">
        <f t="shared" ca="1" si="160"/>
        <v/>
      </c>
      <c r="T861" s="7" t="str">
        <f t="shared" ca="1" si="161"/>
        <v/>
      </c>
      <c r="U861" s="109">
        <v>861</v>
      </c>
      <c r="V861" s="111" t="s">
        <v>1353</v>
      </c>
      <c r="W861" s="111" t="s">
        <v>2641</v>
      </c>
      <c r="X861" s="109" t="str">
        <f t="shared" ca="1" si="167"/>
        <v/>
      </c>
      <c r="BC861"/>
      <c r="BD861"/>
      <c r="BE861"/>
      <c r="BF861"/>
      <c r="BG861" s="59"/>
      <c r="BH861" s="59"/>
      <c r="BI861"/>
      <c r="BJ861"/>
      <c r="BK861"/>
      <c r="BL861" s="3"/>
      <c r="BM861" s="3"/>
      <c r="BN861" s="3"/>
      <c r="BO861" s="3"/>
      <c r="BP861" s="3"/>
      <c r="BQ861"/>
      <c r="BR861"/>
      <c r="BS861"/>
      <c r="BT861"/>
      <c r="BU861"/>
      <c r="BV861"/>
    </row>
    <row r="862" spans="1:74" ht="13.5" customHeight="1">
      <c r="A862" s="55" t="str">
        <f t="shared" ca="1" si="162"/>
        <v/>
      </c>
      <c r="B862" s="5"/>
      <c r="C862" s="5"/>
      <c r="D862" s="5"/>
      <c r="E862" s="6"/>
      <c r="F862" s="5"/>
      <c r="G862" s="5"/>
      <c r="H862" s="5"/>
      <c r="I862" s="5"/>
      <c r="J862" s="116"/>
      <c r="K862" s="109" t="str">
        <f t="shared" ca="1" si="163"/>
        <v/>
      </c>
      <c r="L862" s="8" t="str">
        <f t="shared" ca="1" si="164"/>
        <v/>
      </c>
      <c r="M862" s="7" t="str">
        <f t="shared" ca="1" si="156"/>
        <v/>
      </c>
      <c r="N862" s="8" t="str">
        <f t="shared" ca="1" si="157"/>
        <v/>
      </c>
      <c r="O862" s="7" t="str">
        <f t="shared" ca="1" si="165"/>
        <v/>
      </c>
      <c r="P862" s="7" t="str">
        <f t="shared" ca="1" si="166"/>
        <v/>
      </c>
      <c r="Q862" s="7" t="str">
        <f t="shared" ca="1" si="158"/>
        <v/>
      </c>
      <c r="R862" s="7" t="str">
        <f t="shared" ca="1" si="159"/>
        <v/>
      </c>
      <c r="S862" s="107" t="str">
        <f t="shared" ca="1" si="160"/>
        <v/>
      </c>
      <c r="T862" s="7" t="str">
        <f t="shared" ca="1" si="161"/>
        <v/>
      </c>
      <c r="U862" s="109">
        <v>862</v>
      </c>
      <c r="V862" s="111" t="s">
        <v>1354</v>
      </c>
      <c r="W862" s="111" t="s">
        <v>2642</v>
      </c>
      <c r="X862" s="109" t="str">
        <f t="shared" ca="1" si="167"/>
        <v/>
      </c>
      <c r="BC862"/>
      <c r="BD862"/>
      <c r="BE862"/>
      <c r="BF862"/>
      <c r="BG862" s="59"/>
      <c r="BH862" s="59"/>
      <c r="BI862"/>
      <c r="BJ862"/>
      <c r="BK862"/>
      <c r="BL862" s="3"/>
      <c r="BM862" s="3"/>
      <c r="BN862" s="3"/>
      <c r="BO862" s="3"/>
      <c r="BP862" s="3"/>
      <c r="BQ862"/>
      <c r="BR862"/>
      <c r="BS862"/>
      <c r="BT862"/>
      <c r="BU862"/>
      <c r="BV862"/>
    </row>
    <row r="863" spans="1:74" ht="13.5" customHeight="1">
      <c r="A863" s="55" t="str">
        <f t="shared" ca="1" si="162"/>
        <v/>
      </c>
      <c r="B863" s="5"/>
      <c r="C863" s="5"/>
      <c r="D863" s="5"/>
      <c r="E863" s="6"/>
      <c r="F863" s="5"/>
      <c r="G863" s="5"/>
      <c r="H863" s="5"/>
      <c r="I863" s="5"/>
      <c r="J863" s="116"/>
      <c r="K863" s="109" t="str">
        <f t="shared" ca="1" si="163"/>
        <v/>
      </c>
      <c r="L863" s="8" t="str">
        <f t="shared" ca="1" si="164"/>
        <v/>
      </c>
      <c r="M863" s="7" t="str">
        <f t="shared" ca="1" si="156"/>
        <v/>
      </c>
      <c r="N863" s="8" t="str">
        <f t="shared" ca="1" si="157"/>
        <v/>
      </c>
      <c r="O863" s="7" t="str">
        <f t="shared" ca="1" si="165"/>
        <v/>
      </c>
      <c r="P863" s="7" t="str">
        <f t="shared" ca="1" si="166"/>
        <v/>
      </c>
      <c r="Q863" s="7" t="str">
        <f t="shared" ca="1" si="158"/>
        <v/>
      </c>
      <c r="R863" s="7" t="str">
        <f t="shared" ca="1" si="159"/>
        <v/>
      </c>
      <c r="S863" s="107" t="str">
        <f t="shared" ca="1" si="160"/>
        <v/>
      </c>
      <c r="T863" s="7" t="str">
        <f t="shared" ca="1" si="161"/>
        <v/>
      </c>
      <c r="U863" s="109">
        <v>863</v>
      </c>
      <c r="V863" s="111" t="s">
        <v>1355</v>
      </c>
      <c r="W863" s="111" t="s">
        <v>2643</v>
      </c>
      <c r="X863" s="109" t="str">
        <f t="shared" ca="1" si="167"/>
        <v/>
      </c>
      <c r="BC863"/>
      <c r="BD863"/>
      <c r="BE863"/>
      <c r="BF863"/>
      <c r="BG863" s="59"/>
      <c r="BH863" s="59"/>
      <c r="BI863"/>
      <c r="BJ863"/>
      <c r="BK863"/>
      <c r="BL863" s="3"/>
      <c r="BM863" s="3"/>
      <c r="BN863" s="3"/>
      <c r="BO863" s="3"/>
      <c r="BP863" s="3"/>
      <c r="BQ863"/>
      <c r="BR863"/>
      <c r="BS863"/>
      <c r="BT863"/>
      <c r="BU863"/>
      <c r="BV863"/>
    </row>
    <row r="864" spans="1:74" ht="13.5" customHeight="1">
      <c r="A864" s="55" t="str">
        <f t="shared" ca="1" si="162"/>
        <v/>
      </c>
      <c r="B864" s="5"/>
      <c r="C864" s="5"/>
      <c r="D864" s="5"/>
      <c r="E864" s="6"/>
      <c r="F864" s="5"/>
      <c r="G864" s="5"/>
      <c r="H864" s="5"/>
      <c r="I864" s="5"/>
      <c r="J864" s="116"/>
      <c r="K864" s="109" t="str">
        <f t="shared" ca="1" si="163"/>
        <v/>
      </c>
      <c r="L864" s="8" t="str">
        <f t="shared" ca="1" si="164"/>
        <v/>
      </c>
      <c r="M864" s="7" t="str">
        <f t="shared" ca="1" si="156"/>
        <v/>
      </c>
      <c r="N864" s="8" t="str">
        <f t="shared" ca="1" si="157"/>
        <v/>
      </c>
      <c r="O864" s="7" t="str">
        <f t="shared" ca="1" si="165"/>
        <v/>
      </c>
      <c r="P864" s="7" t="str">
        <f t="shared" ca="1" si="166"/>
        <v/>
      </c>
      <c r="Q864" s="7" t="str">
        <f t="shared" ca="1" si="158"/>
        <v/>
      </c>
      <c r="R864" s="7" t="str">
        <f t="shared" ca="1" si="159"/>
        <v/>
      </c>
      <c r="S864" s="107" t="str">
        <f t="shared" ca="1" si="160"/>
        <v/>
      </c>
      <c r="T864" s="7" t="str">
        <f t="shared" ca="1" si="161"/>
        <v/>
      </c>
      <c r="U864" s="109">
        <v>864</v>
      </c>
      <c r="V864" s="111" t="s">
        <v>1356</v>
      </c>
      <c r="W864" s="111" t="s">
        <v>2644</v>
      </c>
      <c r="X864" s="109" t="str">
        <f t="shared" ca="1" si="167"/>
        <v/>
      </c>
      <c r="BC864"/>
      <c r="BD864"/>
      <c r="BE864"/>
      <c r="BF864"/>
      <c r="BG864" s="59"/>
      <c r="BH864" s="59"/>
      <c r="BI864"/>
      <c r="BJ864"/>
      <c r="BK864"/>
      <c r="BL864" s="3"/>
      <c r="BM864" s="3"/>
      <c r="BN864" s="3"/>
      <c r="BO864" s="3"/>
      <c r="BP864" s="3"/>
      <c r="BQ864"/>
      <c r="BR864"/>
      <c r="BS864"/>
      <c r="BT864"/>
      <c r="BU864"/>
      <c r="BV864"/>
    </row>
    <row r="865" spans="1:74" ht="13.5" customHeight="1">
      <c r="A865" s="55" t="str">
        <f t="shared" ca="1" si="162"/>
        <v/>
      </c>
      <c r="B865" s="5"/>
      <c r="C865" s="5"/>
      <c r="D865" s="5"/>
      <c r="E865" s="6"/>
      <c r="F865" s="5"/>
      <c r="G865" s="5"/>
      <c r="H865" s="5"/>
      <c r="I865" s="5"/>
      <c r="J865" s="116"/>
      <c r="K865" s="109" t="str">
        <f t="shared" ca="1" si="163"/>
        <v/>
      </c>
      <c r="L865" s="8" t="str">
        <f t="shared" ca="1" si="164"/>
        <v/>
      </c>
      <c r="M865" s="7" t="str">
        <f t="shared" ca="1" si="156"/>
        <v/>
      </c>
      <c r="N865" s="8" t="str">
        <f t="shared" ca="1" si="157"/>
        <v/>
      </c>
      <c r="O865" s="7" t="str">
        <f t="shared" ca="1" si="165"/>
        <v/>
      </c>
      <c r="P865" s="7" t="str">
        <f t="shared" ca="1" si="166"/>
        <v/>
      </c>
      <c r="Q865" s="7" t="str">
        <f t="shared" ca="1" si="158"/>
        <v/>
      </c>
      <c r="R865" s="7" t="str">
        <f t="shared" ca="1" si="159"/>
        <v/>
      </c>
      <c r="S865" s="107" t="str">
        <f t="shared" ca="1" si="160"/>
        <v/>
      </c>
      <c r="T865" s="7" t="str">
        <f t="shared" ca="1" si="161"/>
        <v/>
      </c>
      <c r="U865" s="109">
        <v>865</v>
      </c>
      <c r="V865" s="111" t="s">
        <v>1357</v>
      </c>
      <c r="W865" s="111" t="s">
        <v>2645</v>
      </c>
      <c r="X865" s="109" t="str">
        <f t="shared" ca="1" si="167"/>
        <v/>
      </c>
      <c r="BC865"/>
      <c r="BD865"/>
      <c r="BE865"/>
      <c r="BF865"/>
      <c r="BG865" s="59"/>
      <c r="BH865" s="59"/>
      <c r="BI865"/>
      <c r="BJ865"/>
      <c r="BK865"/>
      <c r="BL865" s="3"/>
      <c r="BM865" s="3"/>
      <c r="BN865" s="3"/>
      <c r="BO865" s="3"/>
      <c r="BP865" s="3"/>
      <c r="BQ865"/>
      <c r="BR865"/>
      <c r="BS865"/>
      <c r="BT865"/>
      <c r="BU865"/>
      <c r="BV865"/>
    </row>
    <row r="866" spans="1:74" ht="13.5" customHeight="1">
      <c r="A866" s="55" t="str">
        <f t="shared" ca="1" si="162"/>
        <v/>
      </c>
      <c r="B866" s="5"/>
      <c r="C866" s="5"/>
      <c r="D866" s="5"/>
      <c r="E866" s="6"/>
      <c r="F866" s="5"/>
      <c r="G866" s="5"/>
      <c r="H866" s="5"/>
      <c r="I866" s="5"/>
      <c r="J866" s="116"/>
      <c r="K866" s="109" t="str">
        <f t="shared" ca="1" si="163"/>
        <v/>
      </c>
      <c r="L866" s="8" t="str">
        <f t="shared" ca="1" si="164"/>
        <v/>
      </c>
      <c r="M866" s="7" t="str">
        <f t="shared" ca="1" si="156"/>
        <v/>
      </c>
      <c r="N866" s="8" t="str">
        <f t="shared" ca="1" si="157"/>
        <v/>
      </c>
      <c r="O866" s="7" t="str">
        <f t="shared" ca="1" si="165"/>
        <v/>
      </c>
      <c r="P866" s="7" t="str">
        <f t="shared" ca="1" si="166"/>
        <v/>
      </c>
      <c r="Q866" s="7" t="str">
        <f t="shared" ca="1" si="158"/>
        <v/>
      </c>
      <c r="R866" s="7" t="str">
        <f t="shared" ca="1" si="159"/>
        <v/>
      </c>
      <c r="S866" s="107" t="str">
        <f t="shared" ca="1" si="160"/>
        <v/>
      </c>
      <c r="T866" s="7" t="str">
        <f t="shared" ca="1" si="161"/>
        <v/>
      </c>
      <c r="U866" s="109">
        <v>866</v>
      </c>
      <c r="V866" s="111" t="s">
        <v>1358</v>
      </c>
      <c r="W866" s="111" t="s">
        <v>2646</v>
      </c>
      <c r="X866" s="109" t="str">
        <f t="shared" ca="1" si="167"/>
        <v/>
      </c>
      <c r="BC866"/>
      <c r="BD866"/>
      <c r="BE866"/>
      <c r="BF866"/>
      <c r="BG866" s="59"/>
      <c r="BH866" s="59"/>
      <c r="BI866"/>
      <c r="BJ866"/>
      <c r="BK866"/>
      <c r="BL866" s="3"/>
      <c r="BM866" s="3"/>
      <c r="BN866" s="3"/>
      <c r="BO866" s="3"/>
      <c r="BP866" s="3"/>
      <c r="BQ866"/>
      <c r="BR866"/>
      <c r="BS866"/>
      <c r="BT866"/>
      <c r="BU866"/>
      <c r="BV866"/>
    </row>
    <row r="867" spans="1:74" ht="13.5" customHeight="1">
      <c r="A867" s="55" t="str">
        <f t="shared" ca="1" si="162"/>
        <v/>
      </c>
      <c r="B867" s="5"/>
      <c r="C867" s="5"/>
      <c r="D867" s="5"/>
      <c r="E867" s="6"/>
      <c r="F867" s="5"/>
      <c r="G867" s="5"/>
      <c r="H867" s="5"/>
      <c r="I867" s="5"/>
      <c r="J867" s="116"/>
      <c r="K867" s="109" t="str">
        <f t="shared" ca="1" si="163"/>
        <v/>
      </c>
      <c r="L867" s="8" t="str">
        <f t="shared" ca="1" si="164"/>
        <v/>
      </c>
      <c r="M867" s="7" t="str">
        <f t="shared" ca="1" si="156"/>
        <v/>
      </c>
      <c r="N867" s="8" t="str">
        <f t="shared" ca="1" si="157"/>
        <v/>
      </c>
      <c r="O867" s="7" t="str">
        <f t="shared" ca="1" si="165"/>
        <v/>
      </c>
      <c r="P867" s="7" t="str">
        <f t="shared" ca="1" si="166"/>
        <v/>
      </c>
      <c r="Q867" s="7" t="str">
        <f t="shared" ca="1" si="158"/>
        <v/>
      </c>
      <c r="R867" s="7" t="str">
        <f t="shared" ca="1" si="159"/>
        <v/>
      </c>
      <c r="S867" s="107" t="str">
        <f t="shared" ca="1" si="160"/>
        <v/>
      </c>
      <c r="T867" s="7" t="str">
        <f t="shared" ca="1" si="161"/>
        <v/>
      </c>
      <c r="U867" s="109">
        <v>867</v>
      </c>
      <c r="V867" s="111" t="s">
        <v>1359</v>
      </c>
      <c r="W867" s="111" t="s">
        <v>2647</v>
      </c>
      <c r="X867" s="109" t="str">
        <f t="shared" ca="1" si="167"/>
        <v/>
      </c>
      <c r="BC867"/>
      <c r="BD867"/>
      <c r="BE867"/>
      <c r="BF867"/>
      <c r="BG867" s="59"/>
      <c r="BH867" s="59"/>
      <c r="BI867"/>
      <c r="BJ867"/>
      <c r="BK867"/>
      <c r="BL867" s="3"/>
      <c r="BM867" s="3"/>
      <c r="BN867" s="3"/>
      <c r="BO867" s="3"/>
      <c r="BP867" s="3"/>
      <c r="BQ867"/>
      <c r="BR867"/>
      <c r="BS867"/>
      <c r="BT867"/>
      <c r="BU867"/>
      <c r="BV867"/>
    </row>
    <row r="868" spans="1:74" ht="13.5" customHeight="1">
      <c r="A868" s="55" t="str">
        <f t="shared" ca="1" si="162"/>
        <v/>
      </c>
      <c r="B868" s="5"/>
      <c r="C868" s="5"/>
      <c r="D868" s="5"/>
      <c r="E868" s="6"/>
      <c r="F868" s="5"/>
      <c r="G868" s="5"/>
      <c r="H868" s="5"/>
      <c r="I868" s="5"/>
      <c r="J868" s="116"/>
      <c r="K868" s="109" t="str">
        <f t="shared" ca="1" si="163"/>
        <v/>
      </c>
      <c r="L868" s="8" t="str">
        <f t="shared" ca="1" si="164"/>
        <v/>
      </c>
      <c r="M868" s="7" t="str">
        <f t="shared" ca="1" si="156"/>
        <v/>
      </c>
      <c r="N868" s="8" t="str">
        <f t="shared" ca="1" si="157"/>
        <v/>
      </c>
      <c r="O868" s="7" t="str">
        <f t="shared" ca="1" si="165"/>
        <v/>
      </c>
      <c r="P868" s="7" t="str">
        <f t="shared" ca="1" si="166"/>
        <v/>
      </c>
      <c r="Q868" s="7" t="str">
        <f t="shared" ca="1" si="158"/>
        <v/>
      </c>
      <c r="R868" s="7" t="str">
        <f t="shared" ca="1" si="159"/>
        <v/>
      </c>
      <c r="S868" s="107" t="str">
        <f t="shared" ca="1" si="160"/>
        <v/>
      </c>
      <c r="T868" s="7" t="str">
        <f t="shared" ca="1" si="161"/>
        <v/>
      </c>
      <c r="U868" s="109">
        <v>868</v>
      </c>
      <c r="V868" s="111" t="s">
        <v>1360</v>
      </c>
      <c r="W868" s="111" t="s">
        <v>2648</v>
      </c>
      <c r="X868" s="109" t="str">
        <f t="shared" ca="1" si="167"/>
        <v/>
      </c>
      <c r="BC868"/>
      <c r="BD868"/>
      <c r="BE868"/>
      <c r="BF868"/>
      <c r="BG868" s="59"/>
      <c r="BH868" s="59"/>
      <c r="BI868"/>
      <c r="BJ868"/>
      <c r="BK868"/>
      <c r="BL868" s="3"/>
      <c r="BM868" s="3"/>
      <c r="BN868" s="3"/>
      <c r="BO868" s="3"/>
      <c r="BP868" s="3"/>
      <c r="BQ868"/>
      <c r="BR868"/>
      <c r="BS868"/>
      <c r="BT868"/>
      <c r="BU868"/>
      <c r="BV868"/>
    </row>
    <row r="869" spans="1:74" ht="13.5" customHeight="1">
      <c r="A869" s="55" t="str">
        <f t="shared" ca="1" si="162"/>
        <v/>
      </c>
      <c r="B869" s="5"/>
      <c r="C869" s="5"/>
      <c r="D869" s="5"/>
      <c r="E869" s="6"/>
      <c r="F869" s="5"/>
      <c r="G869" s="5"/>
      <c r="H869" s="5"/>
      <c r="I869" s="5"/>
      <c r="J869" s="116"/>
      <c r="K869" s="109" t="str">
        <f t="shared" ca="1" si="163"/>
        <v/>
      </c>
      <c r="L869" s="8" t="str">
        <f t="shared" ca="1" si="164"/>
        <v/>
      </c>
      <c r="M869" s="7" t="str">
        <f t="shared" ca="1" si="156"/>
        <v/>
      </c>
      <c r="N869" s="8" t="str">
        <f t="shared" ca="1" si="157"/>
        <v/>
      </c>
      <c r="O869" s="7" t="str">
        <f t="shared" ca="1" si="165"/>
        <v/>
      </c>
      <c r="P869" s="7" t="str">
        <f t="shared" ca="1" si="166"/>
        <v/>
      </c>
      <c r="Q869" s="7" t="str">
        <f t="shared" ca="1" si="158"/>
        <v/>
      </c>
      <c r="R869" s="7" t="str">
        <f t="shared" ca="1" si="159"/>
        <v/>
      </c>
      <c r="S869" s="107" t="str">
        <f t="shared" ca="1" si="160"/>
        <v/>
      </c>
      <c r="T869" s="7" t="str">
        <f t="shared" ca="1" si="161"/>
        <v/>
      </c>
      <c r="U869" s="109">
        <v>869</v>
      </c>
      <c r="V869" s="111" t="s">
        <v>1361</v>
      </c>
      <c r="W869" s="111" t="s">
        <v>2649</v>
      </c>
      <c r="X869" s="109" t="str">
        <f t="shared" ca="1" si="167"/>
        <v/>
      </c>
      <c r="BC869"/>
      <c r="BD869"/>
      <c r="BE869"/>
      <c r="BF869"/>
      <c r="BG869" s="59"/>
      <c r="BH869" s="59"/>
      <c r="BI869"/>
      <c r="BJ869"/>
      <c r="BK869"/>
      <c r="BL869" s="3"/>
      <c r="BM869" s="3"/>
      <c r="BN869" s="3"/>
      <c r="BO869" s="3"/>
      <c r="BP869" s="3"/>
      <c r="BQ869"/>
      <c r="BR869"/>
      <c r="BS869"/>
      <c r="BT869"/>
      <c r="BU869"/>
      <c r="BV869"/>
    </row>
    <row r="870" spans="1:74" ht="13.5" customHeight="1">
      <c r="A870" s="55" t="str">
        <f t="shared" ca="1" si="162"/>
        <v/>
      </c>
      <c r="B870" s="5"/>
      <c r="C870" s="5"/>
      <c r="D870" s="5"/>
      <c r="E870" s="6"/>
      <c r="F870" s="5"/>
      <c r="G870" s="5"/>
      <c r="H870" s="5"/>
      <c r="I870" s="5"/>
      <c r="J870" s="116"/>
      <c r="K870" s="109" t="str">
        <f t="shared" ca="1" si="163"/>
        <v/>
      </c>
      <c r="L870" s="8" t="str">
        <f t="shared" ca="1" si="164"/>
        <v/>
      </c>
      <c r="M870" s="7" t="str">
        <f t="shared" ca="1" si="156"/>
        <v/>
      </c>
      <c r="N870" s="8" t="str">
        <f t="shared" ca="1" si="157"/>
        <v/>
      </c>
      <c r="O870" s="7" t="str">
        <f t="shared" ca="1" si="165"/>
        <v/>
      </c>
      <c r="P870" s="7" t="str">
        <f t="shared" ca="1" si="166"/>
        <v/>
      </c>
      <c r="Q870" s="7" t="str">
        <f t="shared" ca="1" si="158"/>
        <v/>
      </c>
      <c r="R870" s="7" t="str">
        <f t="shared" ca="1" si="159"/>
        <v/>
      </c>
      <c r="S870" s="107" t="str">
        <f t="shared" ca="1" si="160"/>
        <v/>
      </c>
      <c r="T870" s="7" t="str">
        <f t="shared" ca="1" si="161"/>
        <v/>
      </c>
      <c r="U870" s="109">
        <v>870</v>
      </c>
      <c r="V870" s="111" t="s">
        <v>1362</v>
      </c>
      <c r="W870" s="111" t="s">
        <v>2650</v>
      </c>
      <c r="X870" s="109" t="str">
        <f t="shared" ca="1" si="167"/>
        <v/>
      </c>
      <c r="BC870"/>
      <c r="BD870"/>
      <c r="BE870"/>
      <c r="BF870"/>
      <c r="BG870" s="59"/>
      <c r="BH870" s="59"/>
      <c r="BI870"/>
      <c r="BJ870"/>
      <c r="BK870"/>
      <c r="BL870" s="3"/>
      <c r="BM870" s="3"/>
      <c r="BN870" s="3"/>
      <c r="BO870" s="3"/>
      <c r="BP870" s="3"/>
      <c r="BQ870"/>
      <c r="BR870"/>
      <c r="BS870"/>
      <c r="BT870"/>
      <c r="BU870"/>
      <c r="BV870"/>
    </row>
    <row r="871" spans="1:74" ht="13.5" customHeight="1">
      <c r="A871" s="55" t="str">
        <f t="shared" ca="1" si="162"/>
        <v/>
      </c>
      <c r="B871" s="5"/>
      <c r="C871" s="5"/>
      <c r="D871" s="5"/>
      <c r="E871" s="6"/>
      <c r="F871" s="5"/>
      <c r="G871" s="5"/>
      <c r="H871" s="5"/>
      <c r="I871" s="5"/>
      <c r="J871" s="116"/>
      <c r="K871" s="109" t="str">
        <f t="shared" ca="1" si="163"/>
        <v/>
      </c>
      <c r="L871" s="8" t="str">
        <f t="shared" ca="1" si="164"/>
        <v/>
      </c>
      <c r="M871" s="7" t="str">
        <f t="shared" ca="1" si="156"/>
        <v/>
      </c>
      <c r="N871" s="8" t="str">
        <f t="shared" ca="1" si="157"/>
        <v/>
      </c>
      <c r="O871" s="7" t="str">
        <f t="shared" ca="1" si="165"/>
        <v/>
      </c>
      <c r="P871" s="7" t="str">
        <f t="shared" ca="1" si="166"/>
        <v/>
      </c>
      <c r="Q871" s="7" t="str">
        <f t="shared" ca="1" si="158"/>
        <v/>
      </c>
      <c r="R871" s="7" t="str">
        <f t="shared" ca="1" si="159"/>
        <v/>
      </c>
      <c r="S871" s="107" t="str">
        <f t="shared" ca="1" si="160"/>
        <v/>
      </c>
      <c r="T871" s="7" t="str">
        <f t="shared" ca="1" si="161"/>
        <v/>
      </c>
      <c r="U871" s="109">
        <v>871</v>
      </c>
      <c r="V871" s="111" t="s">
        <v>1363</v>
      </c>
      <c r="W871" s="111" t="s">
        <v>2651</v>
      </c>
      <c r="X871" s="109" t="str">
        <f t="shared" ca="1" si="167"/>
        <v/>
      </c>
      <c r="BC871"/>
      <c r="BD871"/>
      <c r="BE871"/>
      <c r="BF871"/>
      <c r="BG871" s="59"/>
      <c r="BH871" s="59"/>
      <c r="BI871"/>
      <c r="BJ871"/>
      <c r="BK871"/>
      <c r="BL871" s="3"/>
      <c r="BM871" s="3"/>
      <c r="BN871" s="3"/>
      <c r="BO871" s="3"/>
      <c r="BP871" s="3"/>
      <c r="BQ871"/>
      <c r="BR871"/>
      <c r="BS871"/>
      <c r="BT871"/>
      <c r="BU871"/>
      <c r="BV871"/>
    </row>
    <row r="872" spans="1:74" ht="13.5" customHeight="1">
      <c r="A872" s="55" t="str">
        <f t="shared" ca="1" si="162"/>
        <v/>
      </c>
      <c r="B872" s="5"/>
      <c r="C872" s="5"/>
      <c r="D872" s="5"/>
      <c r="E872" s="6"/>
      <c r="F872" s="5"/>
      <c r="G872" s="5"/>
      <c r="H872" s="5"/>
      <c r="I872" s="5"/>
      <c r="J872" s="116"/>
      <c r="K872" s="109" t="str">
        <f t="shared" ca="1" si="163"/>
        <v/>
      </c>
      <c r="L872" s="8" t="str">
        <f t="shared" ca="1" si="164"/>
        <v/>
      </c>
      <c r="M872" s="7" t="str">
        <f t="shared" ca="1" si="156"/>
        <v/>
      </c>
      <c r="N872" s="8" t="str">
        <f t="shared" ca="1" si="157"/>
        <v/>
      </c>
      <c r="O872" s="7" t="str">
        <f t="shared" ca="1" si="165"/>
        <v/>
      </c>
      <c r="P872" s="7" t="str">
        <f t="shared" ca="1" si="166"/>
        <v/>
      </c>
      <c r="Q872" s="7" t="str">
        <f t="shared" ca="1" si="158"/>
        <v/>
      </c>
      <c r="R872" s="7" t="str">
        <f t="shared" ca="1" si="159"/>
        <v/>
      </c>
      <c r="S872" s="107" t="str">
        <f t="shared" ca="1" si="160"/>
        <v/>
      </c>
      <c r="T872" s="7" t="str">
        <f t="shared" ca="1" si="161"/>
        <v/>
      </c>
      <c r="U872" s="109">
        <v>872</v>
      </c>
      <c r="V872" s="111" t="s">
        <v>1364</v>
      </c>
      <c r="W872" s="111" t="s">
        <v>2652</v>
      </c>
      <c r="X872" s="109" t="str">
        <f t="shared" ca="1" si="167"/>
        <v/>
      </c>
      <c r="BC872"/>
      <c r="BD872"/>
      <c r="BE872"/>
      <c r="BF872"/>
      <c r="BG872" s="59"/>
      <c r="BH872" s="59"/>
      <c r="BI872"/>
      <c r="BJ872"/>
      <c r="BK872"/>
      <c r="BL872" s="3"/>
      <c r="BM872" s="3"/>
      <c r="BN872" s="3"/>
      <c r="BO872" s="3"/>
      <c r="BP872" s="3"/>
      <c r="BQ872"/>
      <c r="BR872"/>
      <c r="BS872"/>
      <c r="BT872"/>
      <c r="BU872"/>
      <c r="BV872"/>
    </row>
    <row r="873" spans="1:74" ht="13.5" customHeight="1">
      <c r="A873" s="55" t="str">
        <f t="shared" ca="1" si="162"/>
        <v/>
      </c>
      <c r="B873" s="5"/>
      <c r="C873" s="5"/>
      <c r="D873" s="5"/>
      <c r="E873" s="6"/>
      <c r="F873" s="5"/>
      <c r="G873" s="5"/>
      <c r="H873" s="5"/>
      <c r="I873" s="5"/>
      <c r="J873" s="116"/>
      <c r="K873" s="109" t="str">
        <f t="shared" ca="1" si="163"/>
        <v/>
      </c>
      <c r="L873" s="8" t="str">
        <f t="shared" ca="1" si="164"/>
        <v/>
      </c>
      <c r="M873" s="7" t="str">
        <f t="shared" ca="1" si="156"/>
        <v/>
      </c>
      <c r="N873" s="8" t="str">
        <f t="shared" ca="1" si="157"/>
        <v/>
      </c>
      <c r="O873" s="7" t="str">
        <f t="shared" ca="1" si="165"/>
        <v/>
      </c>
      <c r="P873" s="7" t="str">
        <f t="shared" ca="1" si="166"/>
        <v/>
      </c>
      <c r="Q873" s="7" t="str">
        <f t="shared" ca="1" si="158"/>
        <v/>
      </c>
      <c r="R873" s="7" t="str">
        <f t="shared" ca="1" si="159"/>
        <v/>
      </c>
      <c r="S873" s="107" t="str">
        <f t="shared" ca="1" si="160"/>
        <v/>
      </c>
      <c r="T873" s="7" t="str">
        <f t="shared" ca="1" si="161"/>
        <v/>
      </c>
      <c r="U873" s="109">
        <v>873</v>
      </c>
      <c r="V873" s="111" t="s">
        <v>1365</v>
      </c>
      <c r="W873" s="111" t="s">
        <v>2653</v>
      </c>
      <c r="X873" s="109" t="str">
        <f t="shared" ca="1" si="167"/>
        <v/>
      </c>
      <c r="BC873"/>
      <c r="BD873"/>
      <c r="BE873"/>
      <c r="BF873"/>
      <c r="BG873" s="59"/>
      <c r="BH873" s="59"/>
      <c r="BI873"/>
      <c r="BJ873"/>
      <c r="BK873"/>
      <c r="BL873" s="3"/>
      <c r="BM873" s="3"/>
      <c r="BN873" s="3"/>
      <c r="BO873" s="3"/>
      <c r="BP873" s="3"/>
      <c r="BQ873"/>
      <c r="BR873"/>
      <c r="BS873"/>
      <c r="BT873"/>
      <c r="BU873"/>
      <c r="BV873"/>
    </row>
    <row r="874" spans="1:74" ht="13.5" customHeight="1">
      <c r="A874" s="55" t="str">
        <f t="shared" ca="1" si="162"/>
        <v/>
      </c>
      <c r="B874" s="5"/>
      <c r="C874" s="5"/>
      <c r="D874" s="5"/>
      <c r="E874" s="6"/>
      <c r="F874" s="5"/>
      <c r="G874" s="5"/>
      <c r="H874" s="5"/>
      <c r="I874" s="5"/>
      <c r="J874" s="116"/>
      <c r="K874" s="109" t="str">
        <f t="shared" ca="1" si="163"/>
        <v/>
      </c>
      <c r="L874" s="8" t="str">
        <f t="shared" ca="1" si="164"/>
        <v/>
      </c>
      <c r="M874" s="7" t="str">
        <f t="shared" ca="1" si="156"/>
        <v/>
      </c>
      <c r="N874" s="8" t="str">
        <f t="shared" ca="1" si="157"/>
        <v/>
      </c>
      <c r="O874" s="7" t="str">
        <f t="shared" ca="1" si="165"/>
        <v/>
      </c>
      <c r="P874" s="7" t="str">
        <f t="shared" ca="1" si="166"/>
        <v/>
      </c>
      <c r="Q874" s="7" t="str">
        <f t="shared" ca="1" si="158"/>
        <v/>
      </c>
      <c r="R874" s="7" t="str">
        <f t="shared" ca="1" si="159"/>
        <v/>
      </c>
      <c r="S874" s="107" t="str">
        <f t="shared" ca="1" si="160"/>
        <v/>
      </c>
      <c r="T874" s="7" t="str">
        <f t="shared" ca="1" si="161"/>
        <v/>
      </c>
      <c r="U874" s="109">
        <v>874</v>
      </c>
      <c r="V874" s="111" t="s">
        <v>1366</v>
      </c>
      <c r="W874" s="111" t="s">
        <v>2654</v>
      </c>
      <c r="X874" s="109" t="str">
        <f t="shared" ca="1" si="167"/>
        <v/>
      </c>
      <c r="BC874"/>
      <c r="BD874"/>
      <c r="BE874"/>
      <c r="BF874"/>
      <c r="BG874" s="59"/>
      <c r="BH874" s="59"/>
      <c r="BI874"/>
      <c r="BJ874"/>
      <c r="BK874"/>
      <c r="BL874" s="3"/>
      <c r="BM874" s="3"/>
      <c r="BN874" s="3"/>
      <c r="BO874" s="3"/>
      <c r="BP874" s="3"/>
      <c r="BQ874"/>
      <c r="BR874"/>
      <c r="BS874"/>
      <c r="BT874"/>
      <c r="BU874"/>
      <c r="BV874"/>
    </row>
    <row r="875" spans="1:74" ht="13.5" customHeight="1">
      <c r="A875" s="55" t="str">
        <f t="shared" ca="1" si="162"/>
        <v/>
      </c>
      <c r="B875" s="5"/>
      <c r="C875" s="5"/>
      <c r="D875" s="5"/>
      <c r="E875" s="6"/>
      <c r="F875" s="5"/>
      <c r="G875" s="5"/>
      <c r="H875" s="5"/>
      <c r="I875" s="5"/>
      <c r="J875" s="116"/>
      <c r="K875" s="109" t="str">
        <f t="shared" ca="1" si="163"/>
        <v/>
      </c>
      <c r="L875" s="8" t="str">
        <f t="shared" ca="1" si="164"/>
        <v/>
      </c>
      <c r="M875" s="7" t="str">
        <f t="shared" ca="1" si="156"/>
        <v/>
      </c>
      <c r="N875" s="8" t="str">
        <f t="shared" ca="1" si="157"/>
        <v/>
      </c>
      <c r="O875" s="7" t="str">
        <f t="shared" ca="1" si="165"/>
        <v/>
      </c>
      <c r="P875" s="7" t="str">
        <f t="shared" ca="1" si="166"/>
        <v/>
      </c>
      <c r="Q875" s="7" t="str">
        <f t="shared" ca="1" si="158"/>
        <v/>
      </c>
      <c r="R875" s="7" t="str">
        <f t="shared" ca="1" si="159"/>
        <v/>
      </c>
      <c r="S875" s="107" t="str">
        <f t="shared" ca="1" si="160"/>
        <v/>
      </c>
      <c r="T875" s="7" t="str">
        <f t="shared" ca="1" si="161"/>
        <v/>
      </c>
      <c r="U875" s="109">
        <v>875</v>
      </c>
      <c r="V875" s="111" t="s">
        <v>1367</v>
      </c>
      <c r="W875" s="111" t="s">
        <v>2655</v>
      </c>
      <c r="X875" s="109" t="str">
        <f t="shared" ca="1" si="167"/>
        <v/>
      </c>
      <c r="BC875"/>
      <c r="BD875"/>
      <c r="BE875"/>
      <c r="BF875"/>
      <c r="BG875" s="59"/>
      <c r="BH875" s="59"/>
      <c r="BI875"/>
      <c r="BJ875"/>
      <c r="BK875"/>
      <c r="BL875" s="3"/>
      <c r="BM875" s="3"/>
      <c r="BN875" s="3"/>
      <c r="BO875" s="3"/>
      <c r="BP875" s="3"/>
      <c r="BQ875"/>
      <c r="BR875"/>
      <c r="BS875"/>
      <c r="BT875"/>
      <c r="BU875"/>
      <c r="BV875"/>
    </row>
    <row r="876" spans="1:74" ht="13.5" customHeight="1">
      <c r="A876" s="55" t="str">
        <f t="shared" ca="1" si="162"/>
        <v/>
      </c>
      <c r="B876" s="5"/>
      <c r="C876" s="5"/>
      <c r="D876" s="5"/>
      <c r="E876" s="6"/>
      <c r="F876" s="5"/>
      <c r="G876" s="5"/>
      <c r="H876" s="5"/>
      <c r="I876" s="5"/>
      <c r="J876" s="116"/>
      <c r="K876" s="109" t="str">
        <f t="shared" ca="1" si="163"/>
        <v/>
      </c>
      <c r="L876" s="8" t="str">
        <f t="shared" ca="1" si="164"/>
        <v/>
      </c>
      <c r="M876" s="7" t="str">
        <f t="shared" ca="1" si="156"/>
        <v/>
      </c>
      <c r="N876" s="8" t="str">
        <f t="shared" ca="1" si="157"/>
        <v/>
      </c>
      <c r="O876" s="7" t="str">
        <f t="shared" ca="1" si="165"/>
        <v/>
      </c>
      <c r="P876" s="7" t="str">
        <f t="shared" ca="1" si="166"/>
        <v/>
      </c>
      <c r="Q876" s="7" t="str">
        <f t="shared" ca="1" si="158"/>
        <v/>
      </c>
      <c r="R876" s="7" t="str">
        <f t="shared" ca="1" si="159"/>
        <v/>
      </c>
      <c r="S876" s="107" t="str">
        <f t="shared" ca="1" si="160"/>
        <v/>
      </c>
      <c r="T876" s="7" t="str">
        <f t="shared" ca="1" si="161"/>
        <v/>
      </c>
      <c r="U876" s="109">
        <v>876</v>
      </c>
      <c r="V876" s="111" t="s">
        <v>1368</v>
      </c>
      <c r="W876" s="111" t="s">
        <v>2656</v>
      </c>
      <c r="X876" s="109" t="str">
        <f t="shared" ca="1" si="167"/>
        <v/>
      </c>
      <c r="BC876"/>
      <c r="BD876"/>
      <c r="BE876"/>
      <c r="BF876"/>
      <c r="BG876" s="59"/>
      <c r="BH876" s="59"/>
      <c r="BI876"/>
      <c r="BJ876"/>
      <c r="BK876"/>
      <c r="BL876" s="3"/>
      <c r="BM876" s="3"/>
      <c r="BN876" s="3"/>
      <c r="BO876" s="3"/>
      <c r="BP876" s="3"/>
      <c r="BQ876"/>
      <c r="BR876"/>
      <c r="BS876"/>
      <c r="BT876"/>
      <c r="BU876"/>
      <c r="BV876"/>
    </row>
    <row r="877" spans="1:74" ht="13.5" customHeight="1">
      <c r="A877" s="55" t="str">
        <f t="shared" ca="1" si="162"/>
        <v/>
      </c>
      <c r="B877" s="5"/>
      <c r="C877" s="5"/>
      <c r="D877" s="5"/>
      <c r="E877" s="6"/>
      <c r="F877" s="5"/>
      <c r="G877" s="5"/>
      <c r="H877" s="5"/>
      <c r="I877" s="5"/>
      <c r="J877" s="116"/>
      <c r="K877" s="109" t="str">
        <f t="shared" ca="1" si="163"/>
        <v/>
      </c>
      <c r="L877" s="8" t="str">
        <f t="shared" ca="1" si="164"/>
        <v/>
      </c>
      <c r="M877" s="7" t="str">
        <f t="shared" ca="1" si="156"/>
        <v/>
      </c>
      <c r="N877" s="8" t="str">
        <f t="shared" ca="1" si="157"/>
        <v/>
      </c>
      <c r="O877" s="7" t="str">
        <f t="shared" ca="1" si="165"/>
        <v/>
      </c>
      <c r="P877" s="7" t="str">
        <f t="shared" ca="1" si="166"/>
        <v/>
      </c>
      <c r="Q877" s="7" t="str">
        <f t="shared" ca="1" si="158"/>
        <v/>
      </c>
      <c r="R877" s="7" t="str">
        <f t="shared" ca="1" si="159"/>
        <v/>
      </c>
      <c r="S877" s="107" t="str">
        <f t="shared" ca="1" si="160"/>
        <v/>
      </c>
      <c r="T877" s="7" t="str">
        <f t="shared" ca="1" si="161"/>
        <v/>
      </c>
      <c r="U877" s="109">
        <v>877</v>
      </c>
      <c r="V877" s="111" t="s">
        <v>1369</v>
      </c>
      <c r="W877" s="111" t="s">
        <v>2657</v>
      </c>
      <c r="X877" s="109" t="str">
        <f t="shared" ca="1" si="167"/>
        <v/>
      </c>
      <c r="BC877"/>
      <c r="BD877"/>
      <c r="BE877"/>
      <c r="BF877"/>
      <c r="BG877" s="59"/>
      <c r="BH877" s="59"/>
      <c r="BI877"/>
      <c r="BJ877"/>
      <c r="BK877"/>
      <c r="BL877" s="3"/>
      <c r="BM877" s="3"/>
      <c r="BN877" s="3"/>
      <c r="BO877" s="3"/>
      <c r="BP877" s="3"/>
      <c r="BQ877"/>
      <c r="BR877"/>
      <c r="BS877"/>
      <c r="BT877"/>
      <c r="BU877"/>
      <c r="BV877"/>
    </row>
    <row r="878" spans="1:74" ht="13.5" customHeight="1">
      <c r="A878" s="55" t="str">
        <f t="shared" ca="1" si="162"/>
        <v/>
      </c>
      <c r="B878" s="5"/>
      <c r="C878" s="5"/>
      <c r="D878" s="5"/>
      <c r="E878" s="6"/>
      <c r="F878" s="5"/>
      <c r="G878" s="5"/>
      <c r="H878" s="5"/>
      <c r="I878" s="5"/>
      <c r="J878" s="116"/>
      <c r="K878" s="109" t="str">
        <f t="shared" ca="1" si="163"/>
        <v/>
      </c>
      <c r="L878" s="8" t="str">
        <f t="shared" ca="1" si="164"/>
        <v/>
      </c>
      <c r="M878" s="7" t="str">
        <f t="shared" ca="1" si="156"/>
        <v/>
      </c>
      <c r="N878" s="8" t="str">
        <f t="shared" ca="1" si="157"/>
        <v/>
      </c>
      <c r="O878" s="7" t="str">
        <f t="shared" ca="1" si="165"/>
        <v/>
      </c>
      <c r="P878" s="7" t="str">
        <f t="shared" ca="1" si="166"/>
        <v/>
      </c>
      <c r="Q878" s="7" t="str">
        <f t="shared" ca="1" si="158"/>
        <v/>
      </c>
      <c r="R878" s="7" t="str">
        <f t="shared" ca="1" si="159"/>
        <v/>
      </c>
      <c r="S878" s="107" t="str">
        <f t="shared" ca="1" si="160"/>
        <v/>
      </c>
      <c r="T878" s="7" t="str">
        <f t="shared" ca="1" si="161"/>
        <v/>
      </c>
      <c r="U878" s="109">
        <v>878</v>
      </c>
      <c r="V878" s="111" t="s">
        <v>1370</v>
      </c>
      <c r="W878" s="111" t="s">
        <v>2658</v>
      </c>
      <c r="X878" s="109" t="str">
        <f t="shared" ca="1" si="167"/>
        <v/>
      </c>
      <c r="BC878"/>
      <c r="BD878"/>
      <c r="BE878"/>
      <c r="BF878"/>
      <c r="BG878" s="59"/>
      <c r="BH878" s="59"/>
      <c r="BI878"/>
      <c r="BJ878"/>
      <c r="BK878"/>
      <c r="BL878" s="3"/>
      <c r="BM878" s="3"/>
      <c r="BN878" s="3"/>
      <c r="BO878" s="3"/>
      <c r="BP878" s="3"/>
      <c r="BQ878"/>
      <c r="BR878"/>
      <c r="BS878"/>
      <c r="BT878"/>
      <c r="BU878"/>
      <c r="BV878"/>
    </row>
    <row r="879" spans="1:74" ht="13.5" customHeight="1">
      <c r="A879" s="55" t="str">
        <f t="shared" ca="1" si="162"/>
        <v/>
      </c>
      <c r="B879" s="5"/>
      <c r="C879" s="5"/>
      <c r="D879" s="5"/>
      <c r="E879" s="6"/>
      <c r="F879" s="5"/>
      <c r="G879" s="5"/>
      <c r="H879" s="5"/>
      <c r="I879" s="5"/>
      <c r="J879" s="116"/>
      <c r="K879" s="109" t="str">
        <f t="shared" ca="1" si="163"/>
        <v/>
      </c>
      <c r="L879" s="8" t="str">
        <f t="shared" ca="1" si="164"/>
        <v/>
      </c>
      <c r="M879" s="7" t="str">
        <f t="shared" ca="1" si="156"/>
        <v/>
      </c>
      <c r="N879" s="8" t="str">
        <f t="shared" ca="1" si="157"/>
        <v/>
      </c>
      <c r="O879" s="7" t="str">
        <f t="shared" ca="1" si="165"/>
        <v/>
      </c>
      <c r="P879" s="7" t="str">
        <f t="shared" ca="1" si="166"/>
        <v/>
      </c>
      <c r="Q879" s="7" t="str">
        <f t="shared" ca="1" si="158"/>
        <v/>
      </c>
      <c r="R879" s="7" t="str">
        <f t="shared" ca="1" si="159"/>
        <v/>
      </c>
      <c r="S879" s="107" t="str">
        <f t="shared" ca="1" si="160"/>
        <v/>
      </c>
      <c r="T879" s="7" t="str">
        <f t="shared" ca="1" si="161"/>
        <v/>
      </c>
      <c r="U879" s="109">
        <v>879</v>
      </c>
      <c r="V879" s="111" t="s">
        <v>1371</v>
      </c>
      <c r="W879" s="111" t="s">
        <v>2659</v>
      </c>
      <c r="X879" s="109" t="str">
        <f t="shared" ca="1" si="167"/>
        <v/>
      </c>
      <c r="BC879"/>
      <c r="BD879"/>
      <c r="BE879"/>
      <c r="BF879"/>
      <c r="BG879" s="59"/>
      <c r="BH879" s="59"/>
      <c r="BI879"/>
      <c r="BJ879"/>
      <c r="BK879"/>
      <c r="BL879" s="3"/>
      <c r="BM879" s="3"/>
      <c r="BN879" s="3"/>
      <c r="BO879" s="3"/>
      <c r="BP879" s="3"/>
      <c r="BQ879"/>
      <c r="BR879"/>
      <c r="BS879"/>
      <c r="BT879"/>
      <c r="BU879"/>
      <c r="BV879"/>
    </row>
    <row r="880" spans="1:74" ht="13.5" customHeight="1">
      <c r="A880" s="55" t="str">
        <f t="shared" ca="1" si="162"/>
        <v/>
      </c>
      <c r="B880" s="5"/>
      <c r="C880" s="5"/>
      <c r="D880" s="5"/>
      <c r="E880" s="6"/>
      <c r="F880" s="5"/>
      <c r="G880" s="5"/>
      <c r="H880" s="5"/>
      <c r="I880" s="5"/>
      <c r="J880" s="116"/>
      <c r="K880" s="109" t="str">
        <f t="shared" ca="1" si="163"/>
        <v/>
      </c>
      <c r="L880" s="8" t="str">
        <f t="shared" ca="1" si="164"/>
        <v/>
      </c>
      <c r="M880" s="7" t="str">
        <f t="shared" ca="1" si="156"/>
        <v/>
      </c>
      <c r="N880" s="8" t="str">
        <f t="shared" ca="1" si="157"/>
        <v/>
      </c>
      <c r="O880" s="7" t="str">
        <f t="shared" ca="1" si="165"/>
        <v/>
      </c>
      <c r="P880" s="7" t="str">
        <f t="shared" ca="1" si="166"/>
        <v/>
      </c>
      <c r="Q880" s="7" t="str">
        <f t="shared" ca="1" si="158"/>
        <v/>
      </c>
      <c r="R880" s="7" t="str">
        <f t="shared" ca="1" si="159"/>
        <v/>
      </c>
      <c r="S880" s="107" t="str">
        <f t="shared" ca="1" si="160"/>
        <v/>
      </c>
      <c r="T880" s="7" t="str">
        <f t="shared" ca="1" si="161"/>
        <v/>
      </c>
      <c r="U880" s="109">
        <v>880</v>
      </c>
      <c r="V880" s="111" t="s">
        <v>1372</v>
      </c>
      <c r="W880" s="111" t="s">
        <v>2660</v>
      </c>
      <c r="X880" s="109" t="str">
        <f t="shared" ca="1" si="167"/>
        <v/>
      </c>
      <c r="BC880"/>
      <c r="BD880"/>
      <c r="BE880"/>
      <c r="BF880"/>
      <c r="BG880" s="59"/>
      <c r="BH880" s="59"/>
      <c r="BI880"/>
      <c r="BJ880"/>
      <c r="BK880"/>
      <c r="BL880" s="3"/>
      <c r="BM880" s="3"/>
      <c r="BN880" s="3"/>
      <c r="BO880" s="3"/>
      <c r="BP880" s="3"/>
      <c r="BQ880"/>
      <c r="BR880"/>
      <c r="BS880"/>
      <c r="BT880"/>
      <c r="BU880"/>
      <c r="BV880"/>
    </row>
    <row r="881" spans="1:74" ht="13.5" customHeight="1">
      <c r="A881" s="55" t="str">
        <f t="shared" ca="1" si="162"/>
        <v/>
      </c>
      <c r="B881" s="5"/>
      <c r="C881" s="5"/>
      <c r="D881" s="5"/>
      <c r="E881" s="6"/>
      <c r="F881" s="5"/>
      <c r="G881" s="5"/>
      <c r="H881" s="5"/>
      <c r="I881" s="5"/>
      <c r="J881" s="116"/>
      <c r="K881" s="109" t="str">
        <f t="shared" ca="1" si="163"/>
        <v/>
      </c>
      <c r="L881" s="8" t="str">
        <f t="shared" ca="1" si="164"/>
        <v/>
      </c>
      <c r="M881" s="7" t="str">
        <f t="shared" ca="1" si="156"/>
        <v/>
      </c>
      <c r="N881" s="8" t="str">
        <f t="shared" ca="1" si="157"/>
        <v/>
      </c>
      <c r="O881" s="7" t="str">
        <f t="shared" ca="1" si="165"/>
        <v/>
      </c>
      <c r="P881" s="7" t="str">
        <f t="shared" ca="1" si="166"/>
        <v/>
      </c>
      <c r="Q881" s="7" t="str">
        <f t="shared" ca="1" si="158"/>
        <v/>
      </c>
      <c r="R881" s="7" t="str">
        <f t="shared" ca="1" si="159"/>
        <v/>
      </c>
      <c r="S881" s="107" t="str">
        <f t="shared" ca="1" si="160"/>
        <v/>
      </c>
      <c r="T881" s="7" t="str">
        <f t="shared" ca="1" si="161"/>
        <v/>
      </c>
      <c r="U881" s="109">
        <v>881</v>
      </c>
      <c r="V881" s="111" t="s">
        <v>1373</v>
      </c>
      <c r="W881" s="111" t="s">
        <v>2661</v>
      </c>
      <c r="X881" s="109" t="str">
        <f t="shared" ca="1" si="167"/>
        <v/>
      </c>
      <c r="BC881"/>
      <c r="BD881"/>
      <c r="BE881"/>
      <c r="BF881"/>
      <c r="BG881" s="59"/>
      <c r="BH881" s="59"/>
      <c r="BI881"/>
      <c r="BJ881"/>
      <c r="BK881"/>
      <c r="BL881" s="3"/>
      <c r="BM881" s="3"/>
      <c r="BN881" s="3"/>
      <c r="BO881" s="3"/>
      <c r="BP881" s="3"/>
      <c r="BQ881"/>
      <c r="BR881"/>
      <c r="BS881"/>
      <c r="BT881"/>
      <c r="BU881"/>
      <c r="BV881"/>
    </row>
    <row r="882" spans="1:74" ht="13.5" customHeight="1">
      <c r="A882" s="55" t="str">
        <f t="shared" ca="1" si="162"/>
        <v/>
      </c>
      <c r="B882" s="5"/>
      <c r="C882" s="5"/>
      <c r="D882" s="5"/>
      <c r="E882" s="6"/>
      <c r="F882" s="5"/>
      <c r="G882" s="5"/>
      <c r="H882" s="5"/>
      <c r="I882" s="5"/>
      <c r="J882" s="116"/>
      <c r="K882" s="109" t="str">
        <f t="shared" ca="1" si="163"/>
        <v/>
      </c>
      <c r="L882" s="8" t="str">
        <f t="shared" ca="1" si="164"/>
        <v/>
      </c>
      <c r="M882" s="7" t="str">
        <f t="shared" ca="1" si="156"/>
        <v/>
      </c>
      <c r="N882" s="8" t="str">
        <f t="shared" ca="1" si="157"/>
        <v/>
      </c>
      <c r="O882" s="7" t="str">
        <f t="shared" ca="1" si="165"/>
        <v/>
      </c>
      <c r="P882" s="7" t="str">
        <f t="shared" ca="1" si="166"/>
        <v/>
      </c>
      <c r="Q882" s="7" t="str">
        <f t="shared" ca="1" si="158"/>
        <v/>
      </c>
      <c r="R882" s="7" t="str">
        <f t="shared" ca="1" si="159"/>
        <v/>
      </c>
      <c r="S882" s="107" t="str">
        <f t="shared" ca="1" si="160"/>
        <v/>
      </c>
      <c r="T882" s="7" t="str">
        <f t="shared" ca="1" si="161"/>
        <v/>
      </c>
      <c r="U882" s="109">
        <v>882</v>
      </c>
      <c r="V882" s="111" t="s">
        <v>1374</v>
      </c>
      <c r="W882" s="111" t="s">
        <v>2662</v>
      </c>
      <c r="X882" s="109" t="str">
        <f t="shared" ca="1" si="167"/>
        <v/>
      </c>
      <c r="BC882"/>
      <c r="BD882"/>
      <c r="BE882"/>
      <c r="BF882"/>
      <c r="BG882" s="59"/>
      <c r="BH882" s="59"/>
      <c r="BI882"/>
      <c r="BJ882"/>
      <c r="BK882"/>
      <c r="BL882" s="3"/>
      <c r="BM882" s="3"/>
      <c r="BN882" s="3"/>
      <c r="BO882" s="3"/>
      <c r="BP882" s="3"/>
      <c r="BQ882"/>
      <c r="BR882"/>
      <c r="BS882"/>
      <c r="BT882"/>
      <c r="BU882"/>
      <c r="BV882"/>
    </row>
    <row r="883" spans="1:74" ht="13.5" customHeight="1">
      <c r="A883" s="55" t="str">
        <f t="shared" ca="1" si="162"/>
        <v/>
      </c>
      <c r="B883" s="5"/>
      <c r="C883" s="5"/>
      <c r="D883" s="5"/>
      <c r="E883" s="6"/>
      <c r="F883" s="5"/>
      <c r="G883" s="5"/>
      <c r="H883" s="5"/>
      <c r="I883" s="5"/>
      <c r="J883" s="116"/>
      <c r="K883" s="109" t="str">
        <f t="shared" ca="1" si="163"/>
        <v/>
      </c>
      <c r="L883" s="8" t="str">
        <f t="shared" ca="1" si="164"/>
        <v/>
      </c>
      <c r="M883" s="7" t="str">
        <f t="shared" ca="1" si="156"/>
        <v/>
      </c>
      <c r="N883" s="8" t="str">
        <f t="shared" ca="1" si="157"/>
        <v/>
      </c>
      <c r="O883" s="7" t="str">
        <f t="shared" ca="1" si="165"/>
        <v/>
      </c>
      <c r="P883" s="7" t="str">
        <f t="shared" ca="1" si="166"/>
        <v/>
      </c>
      <c r="Q883" s="7" t="str">
        <f t="shared" ca="1" si="158"/>
        <v/>
      </c>
      <c r="R883" s="7" t="str">
        <f t="shared" ca="1" si="159"/>
        <v/>
      </c>
      <c r="S883" s="107" t="str">
        <f t="shared" ca="1" si="160"/>
        <v/>
      </c>
      <c r="T883" s="7" t="str">
        <f t="shared" ca="1" si="161"/>
        <v/>
      </c>
      <c r="U883" s="109">
        <v>883</v>
      </c>
      <c r="V883" s="111" t="s">
        <v>1375</v>
      </c>
      <c r="W883" s="111" t="s">
        <v>2663</v>
      </c>
      <c r="X883" s="109" t="str">
        <f t="shared" ca="1" si="167"/>
        <v/>
      </c>
      <c r="BC883"/>
      <c r="BD883"/>
      <c r="BE883"/>
      <c r="BF883"/>
      <c r="BG883" s="59"/>
      <c r="BH883" s="59"/>
      <c r="BI883"/>
      <c r="BJ883"/>
      <c r="BK883"/>
      <c r="BL883" s="3"/>
      <c r="BM883" s="3"/>
      <c r="BN883" s="3"/>
      <c r="BO883" s="3"/>
      <c r="BP883" s="3"/>
      <c r="BQ883"/>
      <c r="BR883"/>
      <c r="BS883"/>
      <c r="BT883"/>
      <c r="BU883"/>
      <c r="BV883"/>
    </row>
    <row r="884" spans="1:74" ht="13.5" customHeight="1">
      <c r="A884" s="55" t="str">
        <f t="shared" ca="1" si="162"/>
        <v/>
      </c>
      <c r="B884" s="5"/>
      <c r="C884" s="5"/>
      <c r="D884" s="5"/>
      <c r="E884" s="6"/>
      <c r="F884" s="5"/>
      <c r="G884" s="5"/>
      <c r="H884" s="5"/>
      <c r="I884" s="5"/>
      <c r="J884" s="116"/>
      <c r="K884" s="109" t="str">
        <f t="shared" ca="1" si="163"/>
        <v/>
      </c>
      <c r="L884" s="8" t="str">
        <f t="shared" ca="1" si="164"/>
        <v/>
      </c>
      <c r="M884" s="7" t="str">
        <f t="shared" ca="1" si="156"/>
        <v/>
      </c>
      <c r="N884" s="8" t="str">
        <f t="shared" ca="1" si="157"/>
        <v/>
      </c>
      <c r="O884" s="7" t="str">
        <f t="shared" ca="1" si="165"/>
        <v/>
      </c>
      <c r="P884" s="7" t="str">
        <f t="shared" ca="1" si="166"/>
        <v/>
      </c>
      <c r="Q884" s="7" t="str">
        <f t="shared" ca="1" si="158"/>
        <v/>
      </c>
      <c r="R884" s="7" t="str">
        <f t="shared" ca="1" si="159"/>
        <v/>
      </c>
      <c r="S884" s="107" t="str">
        <f t="shared" ca="1" si="160"/>
        <v/>
      </c>
      <c r="T884" s="7" t="str">
        <f t="shared" ca="1" si="161"/>
        <v/>
      </c>
      <c r="U884" s="109">
        <v>884</v>
      </c>
      <c r="V884" s="111" t="s">
        <v>1376</v>
      </c>
      <c r="W884" s="111" t="s">
        <v>2664</v>
      </c>
      <c r="X884" s="109" t="str">
        <f t="shared" ca="1" si="167"/>
        <v/>
      </c>
      <c r="BC884"/>
      <c r="BD884"/>
      <c r="BE884"/>
      <c r="BF884"/>
      <c r="BG884" s="59"/>
      <c r="BH884" s="59"/>
      <c r="BI884"/>
      <c r="BJ884"/>
      <c r="BK884"/>
      <c r="BL884" s="3"/>
      <c r="BM884" s="3"/>
      <c r="BN884" s="3"/>
      <c r="BO884" s="3"/>
      <c r="BP884" s="3"/>
      <c r="BQ884"/>
      <c r="BR884"/>
      <c r="BS884"/>
      <c r="BT884"/>
      <c r="BU884"/>
      <c r="BV884"/>
    </row>
    <row r="885" spans="1:74" ht="13.5" customHeight="1">
      <c r="A885" s="55" t="str">
        <f t="shared" ca="1" si="162"/>
        <v/>
      </c>
      <c r="B885" s="5"/>
      <c r="C885" s="5"/>
      <c r="D885" s="5"/>
      <c r="E885" s="6"/>
      <c r="F885" s="5"/>
      <c r="G885" s="5"/>
      <c r="H885" s="5"/>
      <c r="I885" s="5"/>
      <c r="J885" s="116"/>
      <c r="K885" s="109" t="str">
        <f t="shared" ca="1" si="163"/>
        <v/>
      </c>
      <c r="L885" s="8" t="str">
        <f t="shared" ca="1" si="164"/>
        <v/>
      </c>
      <c r="M885" s="7" t="str">
        <f t="shared" ca="1" si="156"/>
        <v/>
      </c>
      <c r="N885" s="8" t="str">
        <f t="shared" ca="1" si="157"/>
        <v/>
      </c>
      <c r="O885" s="7" t="str">
        <f t="shared" ca="1" si="165"/>
        <v/>
      </c>
      <c r="P885" s="7" t="str">
        <f t="shared" ca="1" si="166"/>
        <v/>
      </c>
      <c r="Q885" s="7" t="str">
        <f t="shared" ca="1" si="158"/>
        <v/>
      </c>
      <c r="R885" s="7" t="str">
        <f t="shared" ca="1" si="159"/>
        <v/>
      </c>
      <c r="S885" s="107" t="str">
        <f t="shared" ca="1" si="160"/>
        <v/>
      </c>
      <c r="T885" s="7" t="str">
        <f t="shared" ca="1" si="161"/>
        <v/>
      </c>
      <c r="U885" s="109">
        <v>885</v>
      </c>
      <c r="V885" s="111" t="s">
        <v>1377</v>
      </c>
      <c r="W885" s="111" t="s">
        <v>2665</v>
      </c>
      <c r="X885" s="109" t="str">
        <f t="shared" ca="1" si="167"/>
        <v/>
      </c>
      <c r="BC885"/>
      <c r="BD885"/>
      <c r="BE885"/>
      <c r="BF885"/>
      <c r="BG885" s="59"/>
      <c r="BH885" s="59"/>
      <c r="BI885"/>
      <c r="BJ885"/>
      <c r="BK885"/>
      <c r="BL885" s="3"/>
      <c r="BM885" s="3"/>
      <c r="BN885" s="3"/>
      <c r="BO885" s="3"/>
      <c r="BP885" s="3"/>
      <c r="BQ885"/>
      <c r="BR885"/>
      <c r="BS885"/>
      <c r="BT885"/>
      <c r="BU885"/>
      <c r="BV885"/>
    </row>
    <row r="886" spans="1:74" ht="13.5" customHeight="1">
      <c r="A886" s="55" t="str">
        <f t="shared" ca="1" si="162"/>
        <v/>
      </c>
      <c r="B886" s="5"/>
      <c r="C886" s="5"/>
      <c r="D886" s="5"/>
      <c r="E886" s="6"/>
      <c r="F886" s="5"/>
      <c r="G886" s="5"/>
      <c r="H886" s="5"/>
      <c r="I886" s="5"/>
      <c r="J886" s="116"/>
      <c r="K886" s="109" t="str">
        <f t="shared" ca="1" si="163"/>
        <v/>
      </c>
      <c r="L886" s="8" t="str">
        <f t="shared" ca="1" si="164"/>
        <v/>
      </c>
      <c r="M886" s="7" t="str">
        <f t="shared" ca="1" si="156"/>
        <v/>
      </c>
      <c r="N886" s="8" t="str">
        <f t="shared" ca="1" si="157"/>
        <v/>
      </c>
      <c r="O886" s="7" t="str">
        <f t="shared" ca="1" si="165"/>
        <v/>
      </c>
      <c r="P886" s="7" t="str">
        <f t="shared" ca="1" si="166"/>
        <v/>
      </c>
      <c r="Q886" s="7" t="str">
        <f t="shared" ca="1" si="158"/>
        <v/>
      </c>
      <c r="R886" s="7" t="str">
        <f t="shared" ca="1" si="159"/>
        <v/>
      </c>
      <c r="S886" s="107" t="str">
        <f t="shared" ca="1" si="160"/>
        <v/>
      </c>
      <c r="T886" s="7" t="str">
        <f t="shared" ca="1" si="161"/>
        <v/>
      </c>
      <c r="U886" s="109">
        <v>886</v>
      </c>
      <c r="V886" s="111" t="s">
        <v>1378</v>
      </c>
      <c r="W886" s="111" t="s">
        <v>2666</v>
      </c>
      <c r="X886" s="109" t="str">
        <f t="shared" ca="1" si="167"/>
        <v/>
      </c>
      <c r="BC886"/>
      <c r="BD886"/>
      <c r="BE886"/>
      <c r="BF886"/>
      <c r="BG886" s="59"/>
      <c r="BH886" s="59"/>
      <c r="BI886"/>
      <c r="BJ886"/>
      <c r="BK886"/>
      <c r="BL886" s="3"/>
      <c r="BM886" s="3"/>
      <c r="BN886" s="3"/>
      <c r="BO886" s="3"/>
      <c r="BP886" s="3"/>
      <c r="BQ886"/>
      <c r="BR886"/>
      <c r="BS886"/>
      <c r="BT886"/>
      <c r="BU886"/>
      <c r="BV886"/>
    </row>
    <row r="887" spans="1:74" ht="13.5" customHeight="1">
      <c r="A887" s="55" t="str">
        <f t="shared" ca="1" si="162"/>
        <v/>
      </c>
      <c r="B887" s="5"/>
      <c r="C887" s="5"/>
      <c r="D887" s="5"/>
      <c r="E887" s="6"/>
      <c r="F887" s="5"/>
      <c r="G887" s="5"/>
      <c r="H887" s="5"/>
      <c r="I887" s="5"/>
      <c r="J887" s="116"/>
      <c r="K887" s="109" t="str">
        <f t="shared" ca="1" si="163"/>
        <v/>
      </c>
      <c r="L887" s="8" t="str">
        <f t="shared" ca="1" si="164"/>
        <v/>
      </c>
      <c r="M887" s="7" t="str">
        <f t="shared" ca="1" si="156"/>
        <v/>
      </c>
      <c r="N887" s="8" t="str">
        <f t="shared" ca="1" si="157"/>
        <v/>
      </c>
      <c r="O887" s="7" t="str">
        <f t="shared" ca="1" si="165"/>
        <v/>
      </c>
      <c r="P887" s="7" t="str">
        <f t="shared" ca="1" si="166"/>
        <v/>
      </c>
      <c r="Q887" s="7" t="str">
        <f t="shared" ca="1" si="158"/>
        <v/>
      </c>
      <c r="R887" s="7" t="str">
        <f t="shared" ca="1" si="159"/>
        <v/>
      </c>
      <c r="S887" s="107" t="str">
        <f t="shared" ca="1" si="160"/>
        <v/>
      </c>
      <c r="T887" s="7" t="str">
        <f t="shared" ca="1" si="161"/>
        <v/>
      </c>
      <c r="U887" s="109">
        <v>887</v>
      </c>
      <c r="V887" s="111" t="s">
        <v>1379</v>
      </c>
      <c r="W887" s="111" t="s">
        <v>2667</v>
      </c>
      <c r="X887" s="109" t="str">
        <f t="shared" ca="1" si="167"/>
        <v/>
      </c>
      <c r="BC887"/>
      <c r="BD887"/>
      <c r="BE887"/>
      <c r="BF887"/>
      <c r="BG887" s="59"/>
      <c r="BH887" s="59"/>
      <c r="BI887"/>
      <c r="BJ887"/>
      <c r="BK887"/>
      <c r="BL887" s="3"/>
      <c r="BM887" s="3"/>
      <c r="BN887" s="3"/>
      <c r="BO887" s="3"/>
      <c r="BP887" s="3"/>
      <c r="BQ887"/>
      <c r="BR887"/>
      <c r="BS887"/>
      <c r="BT887"/>
      <c r="BU887"/>
      <c r="BV887"/>
    </row>
    <row r="888" spans="1:74" ht="13.5" customHeight="1">
      <c r="A888" s="55" t="str">
        <f t="shared" ca="1" si="162"/>
        <v/>
      </c>
      <c r="B888" s="5"/>
      <c r="C888" s="5"/>
      <c r="D888" s="5"/>
      <c r="E888" s="6"/>
      <c r="F888" s="5"/>
      <c r="G888" s="5"/>
      <c r="H888" s="5"/>
      <c r="I888" s="5"/>
      <c r="J888" s="116"/>
      <c r="K888" s="109" t="str">
        <f t="shared" ca="1" si="163"/>
        <v/>
      </c>
      <c r="L888" s="8" t="str">
        <f t="shared" ca="1" si="164"/>
        <v/>
      </c>
      <c r="M888" s="7" t="str">
        <f t="shared" ca="1" si="156"/>
        <v/>
      </c>
      <c r="N888" s="8" t="str">
        <f t="shared" ca="1" si="157"/>
        <v/>
      </c>
      <c r="O888" s="7" t="str">
        <f t="shared" ca="1" si="165"/>
        <v/>
      </c>
      <c r="P888" s="7" t="str">
        <f t="shared" ca="1" si="166"/>
        <v/>
      </c>
      <c r="Q888" s="7" t="str">
        <f t="shared" ca="1" si="158"/>
        <v/>
      </c>
      <c r="R888" s="7" t="str">
        <f t="shared" ca="1" si="159"/>
        <v/>
      </c>
      <c r="S888" s="107" t="str">
        <f t="shared" ca="1" si="160"/>
        <v/>
      </c>
      <c r="T888" s="7" t="str">
        <f t="shared" ca="1" si="161"/>
        <v/>
      </c>
      <c r="U888" s="109">
        <v>888</v>
      </c>
      <c r="V888" s="111" t="s">
        <v>1380</v>
      </c>
      <c r="W888" s="111" t="s">
        <v>2668</v>
      </c>
      <c r="X888" s="109" t="str">
        <f t="shared" ca="1" si="167"/>
        <v/>
      </c>
      <c r="BC888"/>
      <c r="BD888"/>
      <c r="BE888"/>
      <c r="BF888"/>
      <c r="BG888" s="59"/>
      <c r="BH888" s="59"/>
      <c r="BI888"/>
      <c r="BJ888"/>
      <c r="BK888"/>
      <c r="BL888" s="3"/>
      <c r="BM888" s="3"/>
      <c r="BN888" s="3"/>
      <c r="BO888" s="3"/>
      <c r="BP888" s="3"/>
      <c r="BQ888"/>
      <c r="BR888"/>
      <c r="BS888"/>
      <c r="BT888"/>
      <c r="BU888"/>
      <c r="BV888"/>
    </row>
    <row r="889" spans="1:74" ht="13.5" customHeight="1">
      <c r="A889" s="55" t="str">
        <f t="shared" ca="1" si="162"/>
        <v/>
      </c>
      <c r="B889" s="5"/>
      <c r="C889" s="5"/>
      <c r="D889" s="5"/>
      <c r="E889" s="6"/>
      <c r="F889" s="5"/>
      <c r="G889" s="5"/>
      <c r="H889" s="5"/>
      <c r="I889" s="5"/>
      <c r="J889" s="116"/>
      <c r="K889" s="109" t="str">
        <f t="shared" ca="1" si="163"/>
        <v/>
      </c>
      <c r="L889" s="8" t="str">
        <f t="shared" ca="1" si="164"/>
        <v/>
      </c>
      <c r="M889" s="7" t="str">
        <f t="shared" ca="1" si="156"/>
        <v/>
      </c>
      <c r="N889" s="8" t="str">
        <f t="shared" ca="1" si="157"/>
        <v/>
      </c>
      <c r="O889" s="7" t="str">
        <f t="shared" ca="1" si="165"/>
        <v/>
      </c>
      <c r="P889" s="7" t="str">
        <f t="shared" ca="1" si="166"/>
        <v/>
      </c>
      <c r="Q889" s="7" t="str">
        <f t="shared" ca="1" si="158"/>
        <v/>
      </c>
      <c r="R889" s="7" t="str">
        <f t="shared" ca="1" si="159"/>
        <v/>
      </c>
      <c r="S889" s="107" t="str">
        <f t="shared" ca="1" si="160"/>
        <v/>
      </c>
      <c r="T889" s="7" t="str">
        <f t="shared" ca="1" si="161"/>
        <v/>
      </c>
      <c r="U889" s="109">
        <v>889</v>
      </c>
      <c r="V889" s="111" t="s">
        <v>1381</v>
      </c>
      <c r="W889" s="111" t="s">
        <v>2669</v>
      </c>
      <c r="X889" s="109" t="str">
        <f t="shared" ca="1" si="167"/>
        <v/>
      </c>
      <c r="BC889"/>
      <c r="BD889"/>
      <c r="BE889"/>
      <c r="BF889"/>
      <c r="BG889" s="59"/>
      <c r="BH889" s="59"/>
      <c r="BI889"/>
      <c r="BJ889"/>
      <c r="BK889"/>
      <c r="BL889" s="3"/>
      <c r="BM889" s="3"/>
      <c r="BN889" s="3"/>
      <c r="BO889" s="3"/>
      <c r="BP889" s="3"/>
      <c r="BQ889"/>
      <c r="BR889"/>
      <c r="BS889"/>
      <c r="BT889"/>
      <c r="BU889"/>
      <c r="BV889"/>
    </row>
    <row r="890" spans="1:74" ht="13.5" customHeight="1">
      <c r="A890" s="55" t="str">
        <f t="shared" ca="1" si="162"/>
        <v/>
      </c>
      <c r="B890" s="5"/>
      <c r="C890" s="5"/>
      <c r="D890" s="5"/>
      <c r="E890" s="6"/>
      <c r="F890" s="5"/>
      <c r="G890" s="5"/>
      <c r="H890" s="5"/>
      <c r="I890" s="5"/>
      <c r="J890" s="116"/>
      <c r="K890" s="109" t="str">
        <f t="shared" ca="1" si="163"/>
        <v/>
      </c>
      <c r="L890" s="8" t="str">
        <f t="shared" ca="1" si="164"/>
        <v/>
      </c>
      <c r="M890" s="7" t="str">
        <f t="shared" ca="1" si="156"/>
        <v/>
      </c>
      <c r="N890" s="8" t="str">
        <f t="shared" ca="1" si="157"/>
        <v/>
      </c>
      <c r="O890" s="7" t="str">
        <f t="shared" ca="1" si="165"/>
        <v/>
      </c>
      <c r="P890" s="7" t="str">
        <f t="shared" ca="1" si="166"/>
        <v/>
      </c>
      <c r="Q890" s="7" t="str">
        <f t="shared" ca="1" si="158"/>
        <v/>
      </c>
      <c r="R890" s="7" t="str">
        <f t="shared" ca="1" si="159"/>
        <v/>
      </c>
      <c r="S890" s="107" t="str">
        <f t="shared" ca="1" si="160"/>
        <v/>
      </c>
      <c r="T890" s="7" t="str">
        <f t="shared" ca="1" si="161"/>
        <v/>
      </c>
      <c r="U890" s="109">
        <v>890</v>
      </c>
      <c r="V890" s="111" t="s">
        <v>1382</v>
      </c>
      <c r="W890" s="111" t="s">
        <v>2670</v>
      </c>
      <c r="X890" s="109" t="str">
        <f t="shared" ca="1" si="167"/>
        <v/>
      </c>
      <c r="BC890"/>
      <c r="BD890"/>
      <c r="BE890"/>
      <c r="BF890"/>
      <c r="BG890" s="59"/>
      <c r="BH890" s="59"/>
      <c r="BI890"/>
      <c r="BJ890"/>
      <c r="BK890"/>
      <c r="BL890" s="3"/>
      <c r="BM890" s="3"/>
      <c r="BN890" s="3"/>
      <c r="BO890" s="3"/>
      <c r="BP890" s="3"/>
      <c r="BQ890"/>
      <c r="BR890"/>
      <c r="BS890"/>
      <c r="BT890"/>
      <c r="BU890"/>
      <c r="BV890"/>
    </row>
    <row r="891" spans="1:74" ht="13.5" customHeight="1">
      <c r="A891" s="55" t="str">
        <f t="shared" ca="1" si="162"/>
        <v/>
      </c>
      <c r="B891" s="5"/>
      <c r="C891" s="5"/>
      <c r="D891" s="5"/>
      <c r="E891" s="6"/>
      <c r="F891" s="5"/>
      <c r="G891" s="5"/>
      <c r="H891" s="5"/>
      <c r="I891" s="5"/>
      <c r="J891" s="116"/>
      <c r="K891" s="109" t="str">
        <f t="shared" ca="1" si="163"/>
        <v/>
      </c>
      <c r="L891" s="8" t="str">
        <f t="shared" ca="1" si="164"/>
        <v/>
      </c>
      <c r="M891" s="7" t="str">
        <f t="shared" ca="1" si="156"/>
        <v/>
      </c>
      <c r="N891" s="8" t="str">
        <f t="shared" ca="1" si="157"/>
        <v/>
      </c>
      <c r="O891" s="7" t="str">
        <f t="shared" ca="1" si="165"/>
        <v/>
      </c>
      <c r="P891" s="7" t="str">
        <f t="shared" ca="1" si="166"/>
        <v/>
      </c>
      <c r="Q891" s="7" t="str">
        <f t="shared" ca="1" si="158"/>
        <v/>
      </c>
      <c r="R891" s="7" t="str">
        <f t="shared" ca="1" si="159"/>
        <v/>
      </c>
      <c r="S891" s="107" t="str">
        <f t="shared" ca="1" si="160"/>
        <v/>
      </c>
      <c r="T891" s="7" t="str">
        <f t="shared" ca="1" si="161"/>
        <v/>
      </c>
      <c r="U891" s="109">
        <v>891</v>
      </c>
      <c r="V891" s="111" t="s">
        <v>1383</v>
      </c>
      <c r="W891" s="111" t="s">
        <v>2671</v>
      </c>
      <c r="X891" s="109" t="str">
        <f t="shared" ca="1" si="167"/>
        <v/>
      </c>
      <c r="BC891"/>
      <c r="BD891"/>
      <c r="BE891"/>
      <c r="BF891"/>
      <c r="BG891" s="59"/>
      <c r="BH891" s="59"/>
      <c r="BI891"/>
      <c r="BJ891"/>
      <c r="BK891"/>
      <c r="BL891" s="3"/>
      <c r="BM891" s="3"/>
      <c r="BN891" s="3"/>
      <c r="BO891" s="3"/>
      <c r="BP891" s="3"/>
      <c r="BQ891"/>
      <c r="BR891"/>
      <c r="BS891"/>
      <c r="BT891"/>
      <c r="BU891"/>
      <c r="BV891"/>
    </row>
    <row r="892" spans="1:74" ht="13.5" customHeight="1">
      <c r="A892" s="55" t="str">
        <f t="shared" ca="1" si="162"/>
        <v/>
      </c>
      <c r="B892" s="5"/>
      <c r="C892" s="5"/>
      <c r="D892" s="5"/>
      <c r="E892" s="6"/>
      <c r="F892" s="5"/>
      <c r="G892" s="5"/>
      <c r="H892" s="5"/>
      <c r="I892" s="5"/>
      <c r="J892" s="116"/>
      <c r="K892" s="109" t="str">
        <f t="shared" ca="1" si="163"/>
        <v/>
      </c>
      <c r="L892" s="8" t="str">
        <f t="shared" ca="1" si="164"/>
        <v/>
      </c>
      <c r="M892" s="7" t="str">
        <f t="shared" ca="1" si="156"/>
        <v/>
      </c>
      <c r="N892" s="8" t="str">
        <f t="shared" ca="1" si="157"/>
        <v/>
      </c>
      <c r="O892" s="7" t="str">
        <f t="shared" ca="1" si="165"/>
        <v/>
      </c>
      <c r="P892" s="7" t="str">
        <f t="shared" ca="1" si="166"/>
        <v/>
      </c>
      <c r="Q892" s="7" t="str">
        <f t="shared" ca="1" si="158"/>
        <v/>
      </c>
      <c r="R892" s="7" t="str">
        <f t="shared" ca="1" si="159"/>
        <v/>
      </c>
      <c r="S892" s="107" t="str">
        <f t="shared" ca="1" si="160"/>
        <v/>
      </c>
      <c r="T892" s="7" t="str">
        <f t="shared" ca="1" si="161"/>
        <v/>
      </c>
      <c r="U892" s="109">
        <v>892</v>
      </c>
      <c r="V892" s="111" t="s">
        <v>1384</v>
      </c>
      <c r="W892" s="111" t="s">
        <v>2672</v>
      </c>
      <c r="X892" s="109" t="str">
        <f t="shared" ca="1" si="167"/>
        <v/>
      </c>
      <c r="BC892"/>
      <c r="BD892"/>
      <c r="BE892"/>
      <c r="BF892"/>
      <c r="BG892" s="59"/>
      <c r="BH892" s="59"/>
      <c r="BI892"/>
      <c r="BJ892"/>
      <c r="BK892"/>
      <c r="BL892" s="3"/>
      <c r="BM892" s="3"/>
      <c r="BN892" s="3"/>
      <c r="BO892" s="3"/>
      <c r="BP892" s="3"/>
      <c r="BQ892"/>
      <c r="BR892"/>
      <c r="BS892"/>
      <c r="BT892"/>
      <c r="BU892"/>
      <c r="BV892"/>
    </row>
    <row r="893" spans="1:74" ht="13.5" customHeight="1">
      <c r="A893" s="55" t="str">
        <f t="shared" ca="1" si="162"/>
        <v/>
      </c>
      <c r="B893" s="5"/>
      <c r="C893" s="5"/>
      <c r="D893" s="5"/>
      <c r="E893" s="6"/>
      <c r="F893" s="5"/>
      <c r="G893" s="5"/>
      <c r="H893" s="5"/>
      <c r="I893" s="5"/>
      <c r="J893" s="116"/>
      <c r="K893" s="109" t="str">
        <f t="shared" ca="1" si="163"/>
        <v/>
      </c>
      <c r="L893" s="8" t="str">
        <f t="shared" ca="1" si="164"/>
        <v/>
      </c>
      <c r="M893" s="7" t="str">
        <f t="shared" ca="1" si="156"/>
        <v/>
      </c>
      <c r="N893" s="8" t="str">
        <f t="shared" ca="1" si="157"/>
        <v/>
      </c>
      <c r="O893" s="7" t="str">
        <f t="shared" ca="1" si="165"/>
        <v/>
      </c>
      <c r="P893" s="7" t="str">
        <f t="shared" ca="1" si="166"/>
        <v/>
      </c>
      <c r="Q893" s="7" t="str">
        <f t="shared" ca="1" si="158"/>
        <v/>
      </c>
      <c r="R893" s="7" t="str">
        <f t="shared" ca="1" si="159"/>
        <v/>
      </c>
      <c r="S893" s="107" t="str">
        <f t="shared" ca="1" si="160"/>
        <v/>
      </c>
      <c r="T893" s="7" t="str">
        <f t="shared" ca="1" si="161"/>
        <v/>
      </c>
      <c r="U893" s="109">
        <v>893</v>
      </c>
      <c r="V893" s="111" t="s">
        <v>1385</v>
      </c>
      <c r="W893" s="111" t="s">
        <v>2673</v>
      </c>
      <c r="X893" s="109" t="str">
        <f t="shared" ca="1" si="167"/>
        <v/>
      </c>
      <c r="BC893"/>
      <c r="BD893"/>
      <c r="BE893"/>
      <c r="BF893"/>
      <c r="BG893" s="59"/>
      <c r="BH893" s="59"/>
      <c r="BI893"/>
      <c r="BJ893"/>
      <c r="BK893"/>
      <c r="BL893" s="3"/>
      <c r="BM893" s="3"/>
      <c r="BN893" s="3"/>
      <c r="BO893" s="3"/>
      <c r="BP893" s="3"/>
      <c r="BQ893"/>
      <c r="BR893"/>
      <c r="BS893"/>
      <c r="BT893"/>
      <c r="BU893"/>
      <c r="BV893"/>
    </row>
    <row r="894" spans="1:74" ht="13.5" customHeight="1">
      <c r="A894" s="55" t="str">
        <f t="shared" ca="1" si="162"/>
        <v/>
      </c>
      <c r="B894" s="5"/>
      <c r="C894" s="5"/>
      <c r="D894" s="5"/>
      <c r="E894" s="6"/>
      <c r="F894" s="5"/>
      <c r="G894" s="5"/>
      <c r="H894" s="5"/>
      <c r="I894" s="5"/>
      <c r="J894" s="116"/>
      <c r="K894" s="109" t="str">
        <f t="shared" ca="1" si="163"/>
        <v/>
      </c>
      <c r="L894" s="8" t="str">
        <f t="shared" ca="1" si="164"/>
        <v/>
      </c>
      <c r="M894" s="7" t="str">
        <f t="shared" ca="1" si="156"/>
        <v/>
      </c>
      <c r="N894" s="8" t="str">
        <f t="shared" ca="1" si="157"/>
        <v/>
      </c>
      <c r="O894" s="7" t="str">
        <f t="shared" ca="1" si="165"/>
        <v/>
      </c>
      <c r="P894" s="7" t="str">
        <f t="shared" ca="1" si="166"/>
        <v/>
      </c>
      <c r="Q894" s="7" t="str">
        <f t="shared" ca="1" si="158"/>
        <v/>
      </c>
      <c r="R894" s="7" t="str">
        <f t="shared" ca="1" si="159"/>
        <v/>
      </c>
      <c r="S894" s="107" t="str">
        <f t="shared" ca="1" si="160"/>
        <v/>
      </c>
      <c r="T894" s="7" t="str">
        <f t="shared" ca="1" si="161"/>
        <v/>
      </c>
      <c r="U894" s="109">
        <v>894</v>
      </c>
      <c r="V894" s="111" t="s">
        <v>1386</v>
      </c>
      <c r="W894" s="111" t="s">
        <v>2674</v>
      </c>
      <c r="X894" s="109" t="str">
        <f t="shared" ca="1" si="167"/>
        <v/>
      </c>
      <c r="BC894"/>
      <c r="BD894"/>
      <c r="BE894"/>
      <c r="BF894"/>
      <c r="BG894" s="59"/>
      <c r="BH894" s="59"/>
      <c r="BI894"/>
      <c r="BJ894"/>
      <c r="BK894"/>
      <c r="BL894" s="3"/>
      <c r="BM894" s="3"/>
      <c r="BN894" s="3"/>
      <c r="BO894" s="3"/>
      <c r="BP894" s="3"/>
      <c r="BQ894"/>
      <c r="BR894"/>
      <c r="BS894"/>
      <c r="BT894"/>
      <c r="BU894"/>
      <c r="BV894"/>
    </row>
    <row r="895" spans="1:74" ht="13.5" customHeight="1">
      <c r="A895" s="55" t="str">
        <f t="shared" ca="1" si="162"/>
        <v/>
      </c>
      <c r="B895" s="5"/>
      <c r="C895" s="5"/>
      <c r="D895" s="5"/>
      <c r="E895" s="6"/>
      <c r="F895" s="5"/>
      <c r="G895" s="5"/>
      <c r="H895" s="5"/>
      <c r="I895" s="5"/>
      <c r="J895" s="116"/>
      <c r="K895" s="109" t="str">
        <f t="shared" ca="1" si="163"/>
        <v/>
      </c>
      <c r="L895" s="8" t="str">
        <f t="shared" ca="1" si="164"/>
        <v/>
      </c>
      <c r="M895" s="7" t="str">
        <f t="shared" ca="1" si="156"/>
        <v/>
      </c>
      <c r="N895" s="8" t="str">
        <f t="shared" ca="1" si="157"/>
        <v/>
      </c>
      <c r="O895" s="7" t="str">
        <f t="shared" ca="1" si="165"/>
        <v/>
      </c>
      <c r="P895" s="7" t="str">
        <f t="shared" ca="1" si="166"/>
        <v/>
      </c>
      <c r="Q895" s="7" t="str">
        <f t="shared" ca="1" si="158"/>
        <v/>
      </c>
      <c r="R895" s="7" t="str">
        <f t="shared" ca="1" si="159"/>
        <v/>
      </c>
      <c r="S895" s="107" t="str">
        <f t="shared" ca="1" si="160"/>
        <v/>
      </c>
      <c r="T895" s="7" t="str">
        <f t="shared" ca="1" si="161"/>
        <v/>
      </c>
      <c r="U895" s="109">
        <v>895</v>
      </c>
      <c r="V895" s="111" t="s">
        <v>1387</v>
      </c>
      <c r="W895" s="111" t="s">
        <v>2675</v>
      </c>
      <c r="X895" s="109" t="str">
        <f t="shared" ca="1" si="167"/>
        <v/>
      </c>
      <c r="BC895"/>
      <c r="BD895"/>
      <c r="BE895"/>
      <c r="BF895"/>
      <c r="BG895" s="59"/>
      <c r="BH895" s="59"/>
      <c r="BI895"/>
      <c r="BJ895"/>
      <c r="BK895"/>
      <c r="BL895" s="3"/>
      <c r="BM895" s="3"/>
      <c r="BN895" s="3"/>
      <c r="BO895" s="3"/>
      <c r="BP895" s="3"/>
      <c r="BQ895"/>
      <c r="BR895"/>
      <c r="BS895"/>
      <c r="BT895"/>
      <c r="BU895"/>
      <c r="BV895"/>
    </row>
    <row r="896" spans="1:74" ht="13.5" customHeight="1">
      <c r="A896" s="55" t="str">
        <f t="shared" ca="1" si="162"/>
        <v/>
      </c>
      <c r="B896" s="5"/>
      <c r="C896" s="5"/>
      <c r="D896" s="5"/>
      <c r="E896" s="6"/>
      <c r="F896" s="5"/>
      <c r="G896" s="5"/>
      <c r="H896" s="5"/>
      <c r="I896" s="5"/>
      <c r="J896" s="116"/>
      <c r="K896" s="109" t="str">
        <f t="shared" ca="1" si="163"/>
        <v/>
      </c>
      <c r="L896" s="8" t="str">
        <f t="shared" ca="1" si="164"/>
        <v/>
      </c>
      <c r="M896" s="7" t="str">
        <f t="shared" ca="1" si="156"/>
        <v/>
      </c>
      <c r="N896" s="8" t="str">
        <f t="shared" ca="1" si="157"/>
        <v/>
      </c>
      <c r="O896" s="7" t="str">
        <f t="shared" ca="1" si="165"/>
        <v/>
      </c>
      <c r="P896" s="7" t="str">
        <f t="shared" ca="1" si="166"/>
        <v/>
      </c>
      <c r="Q896" s="7" t="str">
        <f t="shared" ca="1" si="158"/>
        <v/>
      </c>
      <c r="R896" s="7" t="str">
        <f t="shared" ca="1" si="159"/>
        <v/>
      </c>
      <c r="S896" s="107" t="str">
        <f t="shared" ca="1" si="160"/>
        <v/>
      </c>
      <c r="T896" s="7" t="str">
        <f t="shared" ca="1" si="161"/>
        <v/>
      </c>
      <c r="U896" s="109">
        <v>896</v>
      </c>
      <c r="V896" s="111" t="s">
        <v>1388</v>
      </c>
      <c r="W896" s="111" t="s">
        <v>2676</v>
      </c>
      <c r="X896" s="109" t="str">
        <f t="shared" ca="1" si="167"/>
        <v/>
      </c>
      <c r="BC896"/>
      <c r="BD896"/>
      <c r="BE896"/>
      <c r="BF896"/>
      <c r="BG896" s="59"/>
      <c r="BH896" s="59"/>
      <c r="BI896"/>
      <c r="BJ896"/>
      <c r="BK896"/>
      <c r="BL896" s="3"/>
      <c r="BM896" s="3"/>
      <c r="BN896" s="3"/>
      <c r="BO896" s="3"/>
      <c r="BP896" s="3"/>
      <c r="BQ896"/>
      <c r="BR896"/>
      <c r="BS896"/>
      <c r="BT896"/>
      <c r="BU896"/>
      <c r="BV896"/>
    </row>
    <row r="897" spans="1:74" ht="13.5" customHeight="1">
      <c r="A897" s="55" t="str">
        <f t="shared" ca="1" si="162"/>
        <v/>
      </c>
      <c r="B897" s="5"/>
      <c r="C897" s="5"/>
      <c r="D897" s="5"/>
      <c r="E897" s="6"/>
      <c r="F897" s="5"/>
      <c r="G897" s="5"/>
      <c r="H897" s="5"/>
      <c r="I897" s="5"/>
      <c r="J897" s="116"/>
      <c r="K897" s="109" t="str">
        <f t="shared" ca="1" si="163"/>
        <v/>
      </c>
      <c r="L897" s="8" t="str">
        <f t="shared" ca="1" si="164"/>
        <v/>
      </c>
      <c r="M897" s="7" t="str">
        <f t="shared" ca="1" si="156"/>
        <v/>
      </c>
      <c r="N897" s="8" t="str">
        <f t="shared" ca="1" si="157"/>
        <v/>
      </c>
      <c r="O897" s="7" t="str">
        <f t="shared" ca="1" si="165"/>
        <v/>
      </c>
      <c r="P897" s="7" t="str">
        <f t="shared" ca="1" si="166"/>
        <v/>
      </c>
      <c r="Q897" s="7" t="str">
        <f t="shared" ca="1" si="158"/>
        <v/>
      </c>
      <c r="R897" s="7" t="str">
        <f t="shared" ca="1" si="159"/>
        <v/>
      </c>
      <c r="S897" s="107" t="str">
        <f t="shared" ca="1" si="160"/>
        <v/>
      </c>
      <c r="T897" s="7" t="str">
        <f t="shared" ca="1" si="161"/>
        <v/>
      </c>
      <c r="U897" s="109">
        <v>897</v>
      </c>
      <c r="V897" s="111" t="s">
        <v>1389</v>
      </c>
      <c r="W897" s="111" t="s">
        <v>2677</v>
      </c>
      <c r="X897" s="109" t="str">
        <f t="shared" ca="1" si="167"/>
        <v/>
      </c>
      <c r="BC897"/>
      <c r="BD897"/>
      <c r="BE897"/>
      <c r="BF897"/>
      <c r="BG897" s="59"/>
      <c r="BH897" s="59"/>
      <c r="BI897"/>
      <c r="BJ897"/>
      <c r="BK897"/>
      <c r="BL897" s="3"/>
      <c r="BM897" s="3"/>
      <c r="BN897" s="3"/>
      <c r="BO897" s="3"/>
      <c r="BP897" s="3"/>
      <c r="BQ897"/>
      <c r="BR897"/>
      <c r="BS897"/>
      <c r="BT897"/>
      <c r="BU897"/>
      <c r="BV897"/>
    </row>
    <row r="898" spans="1:74" ht="13.5" customHeight="1">
      <c r="A898" s="55" t="str">
        <f t="shared" ca="1" si="162"/>
        <v/>
      </c>
      <c r="B898" s="5"/>
      <c r="C898" s="5"/>
      <c r="D898" s="5"/>
      <c r="E898" s="6"/>
      <c r="F898" s="5"/>
      <c r="G898" s="5"/>
      <c r="H898" s="5"/>
      <c r="I898" s="5"/>
      <c r="J898" s="116"/>
      <c r="K898" s="109" t="str">
        <f t="shared" ca="1" si="163"/>
        <v/>
      </c>
      <c r="L898" s="8" t="str">
        <f t="shared" ca="1" si="164"/>
        <v/>
      </c>
      <c r="M898" s="7" t="str">
        <f t="shared" ca="1" si="156"/>
        <v/>
      </c>
      <c r="N898" s="8" t="str">
        <f t="shared" ca="1" si="157"/>
        <v/>
      </c>
      <c r="O898" s="7" t="str">
        <f t="shared" ca="1" si="165"/>
        <v/>
      </c>
      <c r="P898" s="7" t="str">
        <f t="shared" ca="1" si="166"/>
        <v/>
      </c>
      <c r="Q898" s="7" t="str">
        <f t="shared" ca="1" si="158"/>
        <v/>
      </c>
      <c r="R898" s="7" t="str">
        <f t="shared" ca="1" si="159"/>
        <v/>
      </c>
      <c r="S898" s="107" t="str">
        <f t="shared" ca="1" si="160"/>
        <v/>
      </c>
      <c r="T898" s="7" t="str">
        <f t="shared" ca="1" si="161"/>
        <v/>
      </c>
      <c r="U898" s="109">
        <v>898</v>
      </c>
      <c r="V898" s="111" t="s">
        <v>1390</v>
      </c>
      <c r="W898" s="111" t="s">
        <v>2678</v>
      </c>
      <c r="X898" s="109" t="str">
        <f t="shared" ca="1" si="167"/>
        <v/>
      </c>
      <c r="BC898"/>
      <c r="BD898"/>
      <c r="BE898"/>
      <c r="BF898"/>
      <c r="BG898" s="59"/>
      <c r="BH898" s="59"/>
      <c r="BI898"/>
      <c r="BJ898"/>
      <c r="BK898"/>
      <c r="BL898" s="3"/>
      <c r="BM898" s="3"/>
      <c r="BN898" s="3"/>
      <c r="BO898" s="3"/>
      <c r="BP898" s="3"/>
      <c r="BQ898"/>
      <c r="BR898"/>
      <c r="BS898"/>
      <c r="BT898"/>
      <c r="BU898"/>
      <c r="BV898"/>
    </row>
    <row r="899" spans="1:74" ht="13.5" customHeight="1">
      <c r="A899" s="55" t="str">
        <f t="shared" ca="1" si="162"/>
        <v/>
      </c>
      <c r="B899" s="5"/>
      <c r="C899" s="5"/>
      <c r="D899" s="5"/>
      <c r="E899" s="6"/>
      <c r="F899" s="5"/>
      <c r="G899" s="5"/>
      <c r="H899" s="5"/>
      <c r="I899" s="5"/>
      <c r="J899" s="116"/>
      <c r="K899" s="109" t="str">
        <f t="shared" ca="1" si="163"/>
        <v/>
      </c>
      <c r="L899" s="8" t="str">
        <f t="shared" ca="1" si="164"/>
        <v/>
      </c>
      <c r="M899" s="7" t="str">
        <f t="shared" ca="1" si="156"/>
        <v/>
      </c>
      <c r="N899" s="8" t="str">
        <f t="shared" ca="1" si="157"/>
        <v/>
      </c>
      <c r="O899" s="7" t="str">
        <f t="shared" ca="1" si="165"/>
        <v/>
      </c>
      <c r="P899" s="7" t="str">
        <f t="shared" ca="1" si="166"/>
        <v/>
      </c>
      <c r="Q899" s="7" t="str">
        <f t="shared" ca="1" si="158"/>
        <v/>
      </c>
      <c r="R899" s="7" t="str">
        <f t="shared" ca="1" si="159"/>
        <v/>
      </c>
      <c r="S899" s="107" t="str">
        <f t="shared" ca="1" si="160"/>
        <v/>
      </c>
      <c r="T899" s="7" t="str">
        <f t="shared" ca="1" si="161"/>
        <v/>
      </c>
      <c r="U899" s="109">
        <v>899</v>
      </c>
      <c r="V899" s="111" t="s">
        <v>1391</v>
      </c>
      <c r="W899" s="111" t="s">
        <v>498</v>
      </c>
      <c r="X899" s="109" t="str">
        <f t="shared" ca="1" si="167"/>
        <v/>
      </c>
      <c r="BC899"/>
      <c r="BD899"/>
      <c r="BE899"/>
      <c r="BF899"/>
      <c r="BG899" s="59"/>
      <c r="BH899" s="59"/>
      <c r="BI899"/>
      <c r="BJ899"/>
      <c r="BK899"/>
      <c r="BL899" s="3"/>
      <c r="BM899" s="3"/>
      <c r="BN899" s="3"/>
      <c r="BO899" s="3"/>
      <c r="BP899" s="3"/>
      <c r="BQ899"/>
      <c r="BR899"/>
      <c r="BS899"/>
      <c r="BT899"/>
      <c r="BU899"/>
      <c r="BV899"/>
    </row>
    <row r="900" spans="1:74" ht="13.5" customHeight="1">
      <c r="A900" s="55" t="str">
        <f t="shared" ca="1" si="162"/>
        <v/>
      </c>
      <c r="B900" s="5"/>
      <c r="C900" s="5"/>
      <c r="D900" s="5"/>
      <c r="E900" s="6"/>
      <c r="F900" s="5"/>
      <c r="G900" s="5"/>
      <c r="H900" s="5"/>
      <c r="I900" s="5"/>
      <c r="J900" s="116"/>
      <c r="K900" s="109" t="str">
        <f t="shared" ca="1" si="163"/>
        <v/>
      </c>
      <c r="L900" s="8" t="str">
        <f t="shared" ca="1" si="164"/>
        <v/>
      </c>
      <c r="M900" s="7" t="str">
        <f t="shared" ca="1" si="156"/>
        <v/>
      </c>
      <c r="N900" s="8" t="str">
        <f t="shared" ca="1" si="157"/>
        <v/>
      </c>
      <c r="O900" s="7" t="str">
        <f t="shared" ca="1" si="165"/>
        <v/>
      </c>
      <c r="P900" s="7" t="str">
        <f t="shared" ca="1" si="166"/>
        <v/>
      </c>
      <c r="Q900" s="7" t="str">
        <f t="shared" ca="1" si="158"/>
        <v/>
      </c>
      <c r="R900" s="7" t="str">
        <f t="shared" ca="1" si="159"/>
        <v/>
      </c>
      <c r="S900" s="107" t="str">
        <f t="shared" ca="1" si="160"/>
        <v/>
      </c>
      <c r="T900" s="7" t="str">
        <f t="shared" ca="1" si="161"/>
        <v/>
      </c>
      <c r="U900" s="109">
        <v>900</v>
      </c>
      <c r="V900" s="111" t="s">
        <v>1392</v>
      </c>
      <c r="W900" s="111" t="s">
        <v>2679</v>
      </c>
      <c r="X900" s="109" t="str">
        <f t="shared" ca="1" si="167"/>
        <v/>
      </c>
      <c r="BC900"/>
      <c r="BD900"/>
      <c r="BE900"/>
      <c r="BF900"/>
      <c r="BG900" s="59"/>
      <c r="BH900" s="59"/>
      <c r="BI900"/>
      <c r="BJ900"/>
      <c r="BK900"/>
      <c r="BL900" s="3"/>
      <c r="BM900" s="3"/>
      <c r="BN900" s="3"/>
      <c r="BO900" s="3"/>
      <c r="BP900" s="3"/>
      <c r="BQ900"/>
      <c r="BR900"/>
      <c r="BS900"/>
      <c r="BT900"/>
      <c r="BU900"/>
      <c r="BV900"/>
    </row>
    <row r="901" spans="1:74" ht="13.5" customHeight="1">
      <c r="A901" s="55" t="str">
        <f t="shared" ca="1" si="162"/>
        <v/>
      </c>
      <c r="B901" s="5"/>
      <c r="C901" s="5"/>
      <c r="D901" s="5"/>
      <c r="E901" s="6"/>
      <c r="F901" s="5"/>
      <c r="G901" s="5"/>
      <c r="H901" s="5"/>
      <c r="I901" s="5"/>
      <c r="J901" s="116"/>
      <c r="K901" s="109" t="str">
        <f t="shared" ca="1" si="163"/>
        <v/>
      </c>
      <c r="L901" s="8" t="str">
        <f t="shared" ca="1" si="164"/>
        <v/>
      </c>
      <c r="M901" s="7" t="str">
        <f t="shared" ca="1" si="156"/>
        <v/>
      </c>
      <c r="N901" s="8" t="str">
        <f t="shared" ca="1" si="157"/>
        <v/>
      </c>
      <c r="O901" s="7" t="str">
        <f t="shared" ca="1" si="165"/>
        <v/>
      </c>
      <c r="P901" s="7" t="str">
        <f t="shared" ca="1" si="166"/>
        <v/>
      </c>
      <c r="Q901" s="7" t="str">
        <f t="shared" ca="1" si="158"/>
        <v/>
      </c>
      <c r="R901" s="7" t="str">
        <f t="shared" ca="1" si="159"/>
        <v/>
      </c>
      <c r="S901" s="107" t="str">
        <f t="shared" ca="1" si="160"/>
        <v/>
      </c>
      <c r="T901" s="7" t="str">
        <f t="shared" ca="1" si="161"/>
        <v/>
      </c>
      <c r="U901" s="109">
        <v>901</v>
      </c>
      <c r="V901" s="111" t="s">
        <v>1393</v>
      </c>
      <c r="W901" s="111" t="s">
        <v>2680</v>
      </c>
      <c r="X901" s="109" t="str">
        <f t="shared" ca="1" si="167"/>
        <v/>
      </c>
      <c r="BC901"/>
      <c r="BD901"/>
      <c r="BE901"/>
      <c r="BF901"/>
      <c r="BG901" s="59"/>
      <c r="BH901" s="59"/>
      <c r="BI901"/>
      <c r="BJ901"/>
      <c r="BK901"/>
      <c r="BL901" s="3"/>
      <c r="BM901" s="3"/>
      <c r="BN901" s="3"/>
      <c r="BO901" s="3"/>
      <c r="BP901" s="3"/>
      <c r="BQ901"/>
      <c r="BR901"/>
      <c r="BS901"/>
      <c r="BT901"/>
      <c r="BU901"/>
      <c r="BV901"/>
    </row>
    <row r="902" spans="1:74" ht="13.5" customHeight="1">
      <c r="A902" s="55" t="str">
        <f t="shared" ca="1" si="162"/>
        <v/>
      </c>
      <c r="B902" s="5"/>
      <c r="C902" s="5"/>
      <c r="D902" s="5"/>
      <c r="E902" s="6"/>
      <c r="F902" s="5"/>
      <c r="G902" s="5"/>
      <c r="H902" s="5"/>
      <c r="I902" s="5"/>
      <c r="J902" s="116"/>
      <c r="K902" s="109" t="str">
        <f t="shared" ca="1" si="163"/>
        <v/>
      </c>
      <c r="L902" s="8" t="str">
        <f t="shared" ca="1" si="164"/>
        <v/>
      </c>
      <c r="M902" s="7" t="str">
        <f t="shared" ca="1" si="156"/>
        <v/>
      </c>
      <c r="N902" s="8" t="str">
        <f t="shared" ca="1" si="157"/>
        <v/>
      </c>
      <c r="O902" s="7" t="str">
        <f t="shared" ca="1" si="165"/>
        <v/>
      </c>
      <c r="P902" s="7" t="str">
        <f t="shared" ca="1" si="166"/>
        <v/>
      </c>
      <c r="Q902" s="7" t="str">
        <f t="shared" ca="1" si="158"/>
        <v/>
      </c>
      <c r="R902" s="7" t="str">
        <f t="shared" ca="1" si="159"/>
        <v/>
      </c>
      <c r="S902" s="107" t="str">
        <f t="shared" ca="1" si="160"/>
        <v/>
      </c>
      <c r="T902" s="7" t="str">
        <f t="shared" ca="1" si="161"/>
        <v/>
      </c>
      <c r="U902" s="109">
        <v>902</v>
      </c>
      <c r="V902" s="111" t="s">
        <v>1394</v>
      </c>
      <c r="W902" s="111" t="s">
        <v>2681</v>
      </c>
      <c r="X902" s="109" t="str">
        <f t="shared" ca="1" si="167"/>
        <v/>
      </c>
      <c r="BC902"/>
      <c r="BD902"/>
      <c r="BE902"/>
      <c r="BF902"/>
      <c r="BG902" s="59"/>
      <c r="BH902" s="59"/>
      <c r="BI902"/>
      <c r="BJ902"/>
      <c r="BK902"/>
      <c r="BL902" s="3"/>
      <c r="BM902" s="3"/>
      <c r="BN902" s="3"/>
      <c r="BO902" s="3"/>
      <c r="BP902" s="3"/>
      <c r="BQ902"/>
      <c r="BR902"/>
      <c r="BS902"/>
      <c r="BT902"/>
      <c r="BU902"/>
      <c r="BV902"/>
    </row>
    <row r="903" spans="1:74" ht="13.5" customHeight="1">
      <c r="A903" s="55" t="str">
        <f t="shared" ca="1" si="162"/>
        <v/>
      </c>
      <c r="B903" s="5"/>
      <c r="C903" s="5"/>
      <c r="D903" s="5"/>
      <c r="E903" s="6"/>
      <c r="F903" s="5"/>
      <c r="G903" s="5"/>
      <c r="H903" s="5"/>
      <c r="I903" s="5"/>
      <c r="J903" s="116"/>
      <c r="K903" s="109" t="str">
        <f t="shared" ca="1" si="163"/>
        <v/>
      </c>
      <c r="L903" s="8" t="str">
        <f t="shared" ca="1" si="164"/>
        <v/>
      </c>
      <c r="M903" s="7" t="str">
        <f t="shared" ca="1" si="156"/>
        <v/>
      </c>
      <c r="N903" s="8" t="str">
        <f t="shared" ca="1" si="157"/>
        <v/>
      </c>
      <c r="O903" s="7" t="str">
        <f t="shared" ca="1" si="165"/>
        <v/>
      </c>
      <c r="P903" s="7" t="str">
        <f t="shared" ca="1" si="166"/>
        <v/>
      </c>
      <c r="Q903" s="7" t="str">
        <f t="shared" ca="1" si="158"/>
        <v/>
      </c>
      <c r="R903" s="7" t="str">
        <f t="shared" ca="1" si="159"/>
        <v/>
      </c>
      <c r="S903" s="107" t="str">
        <f t="shared" ca="1" si="160"/>
        <v/>
      </c>
      <c r="T903" s="7" t="str">
        <f t="shared" ca="1" si="161"/>
        <v/>
      </c>
      <c r="U903" s="109">
        <v>903</v>
      </c>
      <c r="V903" s="111" t="s">
        <v>1395</v>
      </c>
      <c r="W903" s="111" t="s">
        <v>2682</v>
      </c>
      <c r="X903" s="109" t="str">
        <f t="shared" ca="1" si="167"/>
        <v/>
      </c>
      <c r="BC903"/>
      <c r="BD903"/>
      <c r="BE903"/>
      <c r="BF903"/>
      <c r="BG903" s="59"/>
      <c r="BH903" s="59"/>
      <c r="BI903"/>
      <c r="BJ903"/>
      <c r="BK903"/>
      <c r="BL903" s="3"/>
      <c r="BM903" s="3"/>
      <c r="BN903" s="3"/>
      <c r="BO903" s="3"/>
      <c r="BP903" s="3"/>
      <c r="BQ903"/>
      <c r="BR903"/>
      <c r="BS903"/>
      <c r="BT903"/>
      <c r="BU903"/>
      <c r="BV903"/>
    </row>
    <row r="904" spans="1:74" ht="13.5" customHeight="1">
      <c r="A904" s="55" t="str">
        <f t="shared" ca="1" si="162"/>
        <v/>
      </c>
      <c r="B904" s="5"/>
      <c r="C904" s="5"/>
      <c r="D904" s="5"/>
      <c r="E904" s="6"/>
      <c r="F904" s="5"/>
      <c r="G904" s="5"/>
      <c r="H904" s="5"/>
      <c r="I904" s="5"/>
      <c r="J904" s="116"/>
      <c r="K904" s="109" t="str">
        <f t="shared" ca="1" si="163"/>
        <v/>
      </c>
      <c r="L904" s="8" t="str">
        <f t="shared" ca="1" si="164"/>
        <v/>
      </c>
      <c r="M904" s="7" t="str">
        <f t="shared" ca="1" si="156"/>
        <v/>
      </c>
      <c r="N904" s="8" t="str">
        <f t="shared" ca="1" si="157"/>
        <v/>
      </c>
      <c r="O904" s="7" t="str">
        <f t="shared" ca="1" si="165"/>
        <v/>
      </c>
      <c r="P904" s="7" t="str">
        <f t="shared" ca="1" si="166"/>
        <v/>
      </c>
      <c r="Q904" s="7" t="str">
        <f t="shared" ca="1" si="158"/>
        <v/>
      </c>
      <c r="R904" s="7" t="str">
        <f t="shared" ca="1" si="159"/>
        <v/>
      </c>
      <c r="S904" s="107" t="str">
        <f t="shared" ca="1" si="160"/>
        <v/>
      </c>
      <c r="T904" s="7" t="str">
        <f t="shared" ca="1" si="161"/>
        <v/>
      </c>
      <c r="U904" s="109">
        <v>904</v>
      </c>
      <c r="V904" s="111" t="s">
        <v>1396</v>
      </c>
      <c r="W904" s="111" t="s">
        <v>2683</v>
      </c>
      <c r="X904" s="109" t="str">
        <f t="shared" ca="1" si="167"/>
        <v/>
      </c>
      <c r="BC904"/>
      <c r="BD904"/>
      <c r="BE904"/>
      <c r="BF904"/>
      <c r="BG904" s="59"/>
      <c r="BH904" s="59"/>
      <c r="BI904"/>
      <c r="BJ904"/>
      <c r="BK904"/>
      <c r="BL904" s="3"/>
      <c r="BM904" s="3"/>
      <c r="BN904" s="3"/>
      <c r="BO904" s="3"/>
      <c r="BP904" s="3"/>
      <c r="BQ904"/>
      <c r="BR904"/>
      <c r="BS904"/>
      <c r="BT904"/>
      <c r="BU904"/>
      <c r="BV904"/>
    </row>
    <row r="905" spans="1:74" ht="13.5" customHeight="1">
      <c r="A905" s="55" t="str">
        <f t="shared" ca="1" si="162"/>
        <v/>
      </c>
      <c r="B905" s="5"/>
      <c r="C905" s="5"/>
      <c r="D905" s="5"/>
      <c r="E905" s="6"/>
      <c r="F905" s="5"/>
      <c r="G905" s="5"/>
      <c r="H905" s="5"/>
      <c r="I905" s="5"/>
      <c r="J905" s="116"/>
      <c r="K905" s="109" t="str">
        <f t="shared" ca="1" si="163"/>
        <v/>
      </c>
      <c r="L905" s="8" t="str">
        <f t="shared" ca="1" si="164"/>
        <v/>
      </c>
      <c r="M905" s="7" t="str">
        <f t="shared" ca="1" si="156"/>
        <v/>
      </c>
      <c r="N905" s="8" t="str">
        <f t="shared" ca="1" si="157"/>
        <v/>
      </c>
      <c r="O905" s="7" t="str">
        <f t="shared" ca="1" si="165"/>
        <v/>
      </c>
      <c r="P905" s="7" t="str">
        <f t="shared" ca="1" si="166"/>
        <v/>
      </c>
      <c r="Q905" s="7" t="str">
        <f t="shared" ca="1" si="158"/>
        <v/>
      </c>
      <c r="R905" s="7" t="str">
        <f t="shared" ca="1" si="159"/>
        <v/>
      </c>
      <c r="S905" s="107" t="str">
        <f t="shared" ca="1" si="160"/>
        <v/>
      </c>
      <c r="T905" s="7" t="str">
        <f t="shared" ca="1" si="161"/>
        <v/>
      </c>
      <c r="U905" s="109">
        <v>905</v>
      </c>
      <c r="V905" s="111" t="s">
        <v>1397</v>
      </c>
      <c r="W905" s="111" t="s">
        <v>2684</v>
      </c>
      <c r="X905" s="109" t="str">
        <f t="shared" ca="1" si="167"/>
        <v/>
      </c>
      <c r="BC905"/>
      <c r="BD905"/>
      <c r="BE905"/>
      <c r="BF905"/>
      <c r="BG905" s="59"/>
      <c r="BH905" s="59"/>
      <c r="BI905"/>
      <c r="BJ905"/>
      <c r="BK905"/>
      <c r="BL905" s="3"/>
      <c r="BM905" s="3"/>
      <c r="BN905" s="3"/>
      <c r="BO905" s="3"/>
      <c r="BP905" s="3"/>
      <c r="BQ905"/>
      <c r="BR905"/>
      <c r="BS905"/>
      <c r="BT905"/>
      <c r="BU905"/>
      <c r="BV905"/>
    </row>
    <row r="906" spans="1:74" ht="13.5" customHeight="1">
      <c r="A906" s="55" t="str">
        <f t="shared" ca="1" si="162"/>
        <v/>
      </c>
      <c r="B906" s="5"/>
      <c r="C906" s="5"/>
      <c r="D906" s="5"/>
      <c r="E906" s="6"/>
      <c r="F906" s="5"/>
      <c r="G906" s="5"/>
      <c r="H906" s="5"/>
      <c r="I906" s="5"/>
      <c r="J906" s="116"/>
      <c r="K906" s="109" t="str">
        <f t="shared" ca="1" si="163"/>
        <v/>
      </c>
      <c r="L906" s="8" t="str">
        <f t="shared" ca="1" si="164"/>
        <v/>
      </c>
      <c r="M906" s="7" t="str">
        <f t="shared" ref="M906:M969" ca="1" si="168">IFERROR(IF(INDIRECT("C"&amp;U906)="","",VLOOKUP(TEXT(INDIRECT("C"&amp;U906),"000"),$BU:$BV,2,FALSE)),"エラー")</f>
        <v/>
      </c>
      <c r="N906" s="8" t="str">
        <f t="shared" ref="N906:N969" ca="1" si="169">IFERROR(IF(INDIRECT("D"&amp;U906)="","",VLOOKUP(TEXT(INDIRECT("D"&amp;U906),"00"),$BX:$BY,2,FALSE)),"エラー")</f>
        <v/>
      </c>
      <c r="O906" s="7" t="str">
        <f t="shared" ca="1" si="165"/>
        <v/>
      </c>
      <c r="P906" s="7" t="str">
        <f t="shared" ca="1" si="166"/>
        <v/>
      </c>
      <c r="Q906" s="7" t="str">
        <f t="shared" ref="Q906:Q969" ca="1" si="170">IFERROR(IF(INDIRECT("G"&amp;U906)="","",VLOOKUP(TEXT(INDIRECT("G"&amp;U906),"00"),$BI:$BJ,2,FALSE)),"エラー")</f>
        <v/>
      </c>
      <c r="R906" s="7" t="str">
        <f t="shared" ref="R906:R969" ca="1" si="171">IFERROR(IF(INDIRECT("H"&amp;U906)="","",VLOOKUP(TEXT(INDIRECT("H"&amp;U906),"000"),$BL:$BM,2,FALSE)),"エラー")</f>
        <v/>
      </c>
      <c r="S906" s="107" t="str">
        <f t="shared" ref="S906:S969" ca="1" si="172">IFERROR(IF(INDIRECT("I"&amp;U906)="","",VLOOKUP(TEXT(INDIRECT("I"&amp;U906),"000"),$BO:$BP,2,FALSE)),"エラー")</f>
        <v/>
      </c>
      <c r="T906" s="7" t="str">
        <f t="shared" ref="T906:T969" ca="1" si="173">IFERROR(IF(INDIRECT("J"&amp;U906)="","",VLOOKUP(INDIRECT("J"&amp;U906),$CA:$CB,2,FALSE)),"エラー")</f>
        <v/>
      </c>
      <c r="U906" s="109">
        <v>906</v>
      </c>
      <c r="V906" s="111" t="s">
        <v>1398</v>
      </c>
      <c r="W906" s="111" t="s">
        <v>2685</v>
      </c>
      <c r="X906" s="109" t="str">
        <f t="shared" ca="1" si="167"/>
        <v/>
      </c>
      <c r="BC906"/>
      <c r="BD906"/>
      <c r="BE906"/>
      <c r="BF906"/>
      <c r="BG906" s="59"/>
      <c r="BH906" s="59"/>
      <c r="BI906"/>
      <c r="BJ906"/>
      <c r="BK906"/>
      <c r="BL906" s="3"/>
      <c r="BM906" s="3"/>
      <c r="BN906" s="3"/>
      <c r="BO906" s="3"/>
      <c r="BP906" s="3"/>
      <c r="BQ906"/>
      <c r="BR906"/>
      <c r="BS906"/>
      <c r="BT906"/>
      <c r="BU906"/>
      <c r="BV906"/>
    </row>
    <row r="907" spans="1:74" ht="13.5" customHeight="1">
      <c r="A907" s="55" t="str">
        <f t="shared" ref="A907:A970" ca="1" si="174">IF(INDIRECT("B"&amp;U907)="","",$C$4)</f>
        <v/>
      </c>
      <c r="B907" s="5"/>
      <c r="C907" s="5"/>
      <c r="D907" s="5"/>
      <c r="E907" s="6"/>
      <c r="F907" s="5"/>
      <c r="G907" s="5"/>
      <c r="H907" s="5"/>
      <c r="I907" s="5"/>
      <c r="J907" s="116"/>
      <c r="K907" s="109" t="str">
        <f t="shared" ref="K907:K970" ca="1" si="175">IF(INDIRECT("G"&amp;U907)="","",IF(TEXT(INDIRECT("G"&amp;U907),"00")="01","就職",IF(TEXT(INDIRECT("G"&amp;U907),"00")="02","就職","")))</f>
        <v/>
      </c>
      <c r="L907" s="8" t="str">
        <f t="shared" ref="L907:L970" ca="1" si="176">IF(INDIRECT("B"&amp;U907)="","",IF(EXACT(INDIRECT("V"&amp;U907),INDIRECT("B"&amp;U907)),W907&amp;"人目","エラー"))</f>
        <v/>
      </c>
      <c r="M907" s="7" t="str">
        <f t="shared" ca="1" si="168"/>
        <v/>
      </c>
      <c r="N907" s="8" t="str">
        <f t="shared" ca="1" si="169"/>
        <v/>
      </c>
      <c r="O907" s="7" t="str">
        <f t="shared" ref="O907:O970" ca="1" si="177">IFERROR(IF(INDIRECT("E"&amp;U907)="","",VLOOKUP(TEXT(INDIRECT("E"&amp;U907),"000"),$BC$3:$BD$203,2,FALSE)),"エラー")</f>
        <v/>
      </c>
      <c r="P907" s="7" t="str">
        <f t="shared" ref="P907:P970" ca="1" si="178">IFERROR(IF(INDIRECT("F"&amp;U907)="","",VLOOKUP(TEXT(INDIRECT("F"&amp;U907),"00"),$BF$2:$BG$4,2,FALSE)),"エラー")</f>
        <v/>
      </c>
      <c r="Q907" s="7" t="str">
        <f t="shared" ca="1" si="170"/>
        <v/>
      </c>
      <c r="R907" s="7" t="str">
        <f t="shared" ca="1" si="171"/>
        <v/>
      </c>
      <c r="S907" s="107" t="str">
        <f t="shared" ca="1" si="172"/>
        <v/>
      </c>
      <c r="T907" s="7" t="str">
        <f t="shared" ca="1" si="173"/>
        <v/>
      </c>
      <c r="U907" s="109">
        <v>907</v>
      </c>
      <c r="V907" s="111" t="s">
        <v>1399</v>
      </c>
      <c r="W907" s="111" t="s">
        <v>2034</v>
      </c>
      <c r="X907" s="109" t="str">
        <f t="shared" ref="X907:X970" ca="1" si="179">K907&amp;J907</f>
        <v/>
      </c>
      <c r="BC907"/>
      <c r="BD907"/>
      <c r="BE907"/>
      <c r="BF907"/>
      <c r="BG907" s="59"/>
      <c r="BH907" s="59"/>
      <c r="BI907"/>
      <c r="BJ907"/>
      <c r="BK907"/>
      <c r="BL907" s="3"/>
      <c r="BM907" s="3"/>
      <c r="BN907" s="3"/>
      <c r="BO907" s="3"/>
      <c r="BP907" s="3"/>
      <c r="BQ907"/>
      <c r="BR907"/>
      <c r="BS907"/>
      <c r="BT907"/>
      <c r="BU907"/>
      <c r="BV907"/>
    </row>
    <row r="908" spans="1:74" ht="13.5" customHeight="1">
      <c r="A908" s="55" t="str">
        <f t="shared" ca="1" si="174"/>
        <v/>
      </c>
      <c r="B908" s="5"/>
      <c r="C908" s="5"/>
      <c r="D908" s="5"/>
      <c r="E908" s="6"/>
      <c r="F908" s="5"/>
      <c r="G908" s="5"/>
      <c r="H908" s="5"/>
      <c r="I908" s="5"/>
      <c r="J908" s="116"/>
      <c r="K908" s="109" t="str">
        <f t="shared" ca="1" si="175"/>
        <v/>
      </c>
      <c r="L908" s="8" t="str">
        <f t="shared" ca="1" si="176"/>
        <v/>
      </c>
      <c r="M908" s="7" t="str">
        <f t="shared" ca="1" si="168"/>
        <v/>
      </c>
      <c r="N908" s="8" t="str">
        <f t="shared" ca="1" si="169"/>
        <v/>
      </c>
      <c r="O908" s="7" t="str">
        <f t="shared" ca="1" si="177"/>
        <v/>
      </c>
      <c r="P908" s="7" t="str">
        <f t="shared" ca="1" si="178"/>
        <v/>
      </c>
      <c r="Q908" s="7" t="str">
        <f t="shared" ca="1" si="170"/>
        <v/>
      </c>
      <c r="R908" s="7" t="str">
        <f t="shared" ca="1" si="171"/>
        <v/>
      </c>
      <c r="S908" s="107" t="str">
        <f t="shared" ca="1" si="172"/>
        <v/>
      </c>
      <c r="T908" s="7" t="str">
        <f t="shared" ca="1" si="173"/>
        <v/>
      </c>
      <c r="U908" s="109">
        <v>908</v>
      </c>
      <c r="V908" s="111" t="s">
        <v>1400</v>
      </c>
      <c r="W908" s="111" t="s">
        <v>499</v>
      </c>
      <c r="X908" s="109" t="str">
        <f t="shared" ca="1" si="179"/>
        <v/>
      </c>
      <c r="BC908"/>
      <c r="BD908"/>
      <c r="BE908"/>
      <c r="BF908"/>
      <c r="BG908" s="59"/>
      <c r="BH908" s="59"/>
      <c r="BI908"/>
      <c r="BJ908"/>
      <c r="BK908"/>
      <c r="BL908" s="3"/>
      <c r="BM908" s="3"/>
      <c r="BN908" s="3"/>
      <c r="BO908" s="3"/>
      <c r="BP908" s="3"/>
      <c r="BQ908"/>
      <c r="BR908"/>
      <c r="BS908"/>
      <c r="BT908"/>
      <c r="BU908"/>
      <c r="BV908"/>
    </row>
    <row r="909" spans="1:74" ht="13.5" customHeight="1">
      <c r="A909" s="55" t="str">
        <f t="shared" ca="1" si="174"/>
        <v/>
      </c>
      <c r="B909" s="5"/>
      <c r="C909" s="5"/>
      <c r="D909" s="5"/>
      <c r="E909" s="6"/>
      <c r="F909" s="5"/>
      <c r="G909" s="5"/>
      <c r="H909" s="5"/>
      <c r="I909" s="5"/>
      <c r="J909" s="116"/>
      <c r="K909" s="109" t="str">
        <f t="shared" ca="1" si="175"/>
        <v/>
      </c>
      <c r="L909" s="8" t="str">
        <f t="shared" ca="1" si="176"/>
        <v/>
      </c>
      <c r="M909" s="7" t="str">
        <f t="shared" ca="1" si="168"/>
        <v/>
      </c>
      <c r="N909" s="8" t="str">
        <f t="shared" ca="1" si="169"/>
        <v/>
      </c>
      <c r="O909" s="7" t="str">
        <f t="shared" ca="1" si="177"/>
        <v/>
      </c>
      <c r="P909" s="7" t="str">
        <f t="shared" ca="1" si="178"/>
        <v/>
      </c>
      <c r="Q909" s="7" t="str">
        <f t="shared" ca="1" si="170"/>
        <v/>
      </c>
      <c r="R909" s="7" t="str">
        <f t="shared" ca="1" si="171"/>
        <v/>
      </c>
      <c r="S909" s="107" t="str">
        <f t="shared" ca="1" si="172"/>
        <v/>
      </c>
      <c r="T909" s="7" t="str">
        <f t="shared" ca="1" si="173"/>
        <v/>
      </c>
      <c r="U909" s="109">
        <v>909</v>
      </c>
      <c r="V909" s="111" t="s">
        <v>1401</v>
      </c>
      <c r="W909" s="111" t="s">
        <v>2686</v>
      </c>
      <c r="X909" s="109" t="str">
        <f t="shared" ca="1" si="179"/>
        <v/>
      </c>
      <c r="BC909"/>
      <c r="BD909"/>
      <c r="BE909"/>
      <c r="BF909"/>
      <c r="BG909" s="59"/>
      <c r="BH909" s="59"/>
      <c r="BI909"/>
      <c r="BJ909"/>
      <c r="BK909"/>
      <c r="BL909" s="3"/>
      <c r="BM909" s="3"/>
      <c r="BN909" s="3"/>
      <c r="BO909" s="3"/>
      <c r="BP909" s="3"/>
      <c r="BQ909"/>
      <c r="BR909"/>
      <c r="BS909"/>
      <c r="BT909"/>
      <c r="BU909"/>
      <c r="BV909"/>
    </row>
    <row r="910" spans="1:74" ht="13.5" customHeight="1">
      <c r="A910" s="55" t="str">
        <f t="shared" ca="1" si="174"/>
        <v/>
      </c>
      <c r="B910" s="5"/>
      <c r="C910" s="5"/>
      <c r="D910" s="5"/>
      <c r="E910" s="6"/>
      <c r="F910" s="5"/>
      <c r="G910" s="5"/>
      <c r="H910" s="5"/>
      <c r="I910" s="5"/>
      <c r="J910" s="116"/>
      <c r="K910" s="109" t="str">
        <f t="shared" ca="1" si="175"/>
        <v/>
      </c>
      <c r="L910" s="8" t="str">
        <f t="shared" ca="1" si="176"/>
        <v/>
      </c>
      <c r="M910" s="7" t="str">
        <f t="shared" ca="1" si="168"/>
        <v/>
      </c>
      <c r="N910" s="8" t="str">
        <f t="shared" ca="1" si="169"/>
        <v/>
      </c>
      <c r="O910" s="7" t="str">
        <f t="shared" ca="1" si="177"/>
        <v/>
      </c>
      <c r="P910" s="7" t="str">
        <f t="shared" ca="1" si="178"/>
        <v/>
      </c>
      <c r="Q910" s="7" t="str">
        <f t="shared" ca="1" si="170"/>
        <v/>
      </c>
      <c r="R910" s="7" t="str">
        <f t="shared" ca="1" si="171"/>
        <v/>
      </c>
      <c r="S910" s="107" t="str">
        <f t="shared" ca="1" si="172"/>
        <v/>
      </c>
      <c r="T910" s="7" t="str">
        <f t="shared" ca="1" si="173"/>
        <v/>
      </c>
      <c r="U910" s="109">
        <v>910</v>
      </c>
      <c r="V910" s="111" t="s">
        <v>1402</v>
      </c>
      <c r="W910" s="111" t="s">
        <v>2687</v>
      </c>
      <c r="X910" s="109" t="str">
        <f t="shared" ca="1" si="179"/>
        <v/>
      </c>
      <c r="BC910"/>
      <c r="BD910"/>
      <c r="BE910"/>
      <c r="BF910"/>
      <c r="BG910" s="59"/>
      <c r="BH910" s="59"/>
      <c r="BI910"/>
      <c r="BJ910"/>
      <c r="BK910"/>
      <c r="BL910" s="3"/>
      <c r="BM910" s="3"/>
      <c r="BN910" s="3"/>
      <c r="BO910" s="3"/>
      <c r="BP910" s="3"/>
      <c r="BQ910"/>
      <c r="BR910"/>
      <c r="BS910"/>
      <c r="BT910"/>
      <c r="BU910"/>
      <c r="BV910"/>
    </row>
    <row r="911" spans="1:74" ht="13.5" customHeight="1">
      <c r="A911" s="55" t="str">
        <f t="shared" ca="1" si="174"/>
        <v/>
      </c>
      <c r="B911" s="5"/>
      <c r="C911" s="5"/>
      <c r="D911" s="5"/>
      <c r="E911" s="6"/>
      <c r="F911" s="5"/>
      <c r="G911" s="5"/>
      <c r="H911" s="5"/>
      <c r="I911" s="5"/>
      <c r="J911" s="116"/>
      <c r="K911" s="109" t="str">
        <f t="shared" ca="1" si="175"/>
        <v/>
      </c>
      <c r="L911" s="8" t="str">
        <f t="shared" ca="1" si="176"/>
        <v/>
      </c>
      <c r="M911" s="7" t="str">
        <f t="shared" ca="1" si="168"/>
        <v/>
      </c>
      <c r="N911" s="8" t="str">
        <f t="shared" ca="1" si="169"/>
        <v/>
      </c>
      <c r="O911" s="7" t="str">
        <f t="shared" ca="1" si="177"/>
        <v/>
      </c>
      <c r="P911" s="7" t="str">
        <f t="shared" ca="1" si="178"/>
        <v/>
      </c>
      <c r="Q911" s="7" t="str">
        <f t="shared" ca="1" si="170"/>
        <v/>
      </c>
      <c r="R911" s="7" t="str">
        <f t="shared" ca="1" si="171"/>
        <v/>
      </c>
      <c r="S911" s="107" t="str">
        <f t="shared" ca="1" si="172"/>
        <v/>
      </c>
      <c r="T911" s="7" t="str">
        <f t="shared" ca="1" si="173"/>
        <v/>
      </c>
      <c r="U911" s="109">
        <v>911</v>
      </c>
      <c r="V911" s="111" t="s">
        <v>1403</v>
      </c>
      <c r="W911" s="111" t="s">
        <v>2688</v>
      </c>
      <c r="X911" s="109" t="str">
        <f t="shared" ca="1" si="179"/>
        <v/>
      </c>
      <c r="BC911"/>
      <c r="BD911"/>
      <c r="BE911"/>
      <c r="BF911"/>
      <c r="BG911" s="59"/>
      <c r="BH911" s="59"/>
      <c r="BI911"/>
      <c r="BJ911"/>
      <c r="BK911"/>
      <c r="BL911" s="3"/>
      <c r="BM911" s="3"/>
      <c r="BN911" s="3"/>
      <c r="BO911" s="3"/>
      <c r="BP911" s="3"/>
      <c r="BQ911"/>
      <c r="BR911"/>
      <c r="BS911"/>
      <c r="BT911"/>
      <c r="BU911"/>
      <c r="BV911"/>
    </row>
    <row r="912" spans="1:74" ht="13.5" customHeight="1">
      <c r="A912" s="55" t="str">
        <f t="shared" ca="1" si="174"/>
        <v/>
      </c>
      <c r="B912" s="5"/>
      <c r="C912" s="5"/>
      <c r="D912" s="5"/>
      <c r="E912" s="6"/>
      <c r="F912" s="5"/>
      <c r="G912" s="5"/>
      <c r="H912" s="5"/>
      <c r="I912" s="5"/>
      <c r="J912" s="116"/>
      <c r="K912" s="109" t="str">
        <f t="shared" ca="1" si="175"/>
        <v/>
      </c>
      <c r="L912" s="8" t="str">
        <f t="shared" ca="1" si="176"/>
        <v/>
      </c>
      <c r="M912" s="7" t="str">
        <f t="shared" ca="1" si="168"/>
        <v/>
      </c>
      <c r="N912" s="8" t="str">
        <f t="shared" ca="1" si="169"/>
        <v/>
      </c>
      <c r="O912" s="7" t="str">
        <f t="shared" ca="1" si="177"/>
        <v/>
      </c>
      <c r="P912" s="7" t="str">
        <f t="shared" ca="1" si="178"/>
        <v/>
      </c>
      <c r="Q912" s="7" t="str">
        <f t="shared" ca="1" si="170"/>
        <v/>
      </c>
      <c r="R912" s="7" t="str">
        <f t="shared" ca="1" si="171"/>
        <v/>
      </c>
      <c r="S912" s="107" t="str">
        <f t="shared" ca="1" si="172"/>
        <v/>
      </c>
      <c r="T912" s="7" t="str">
        <f t="shared" ca="1" si="173"/>
        <v/>
      </c>
      <c r="U912" s="109">
        <v>912</v>
      </c>
      <c r="V912" s="111" t="s">
        <v>1404</v>
      </c>
      <c r="W912" s="111" t="s">
        <v>2689</v>
      </c>
      <c r="X912" s="109" t="str">
        <f t="shared" ca="1" si="179"/>
        <v/>
      </c>
      <c r="BC912"/>
      <c r="BD912"/>
      <c r="BE912"/>
      <c r="BF912"/>
      <c r="BG912" s="59"/>
      <c r="BH912" s="59"/>
      <c r="BI912"/>
      <c r="BJ912"/>
      <c r="BK912"/>
      <c r="BL912" s="3"/>
      <c r="BM912" s="3"/>
      <c r="BN912" s="3"/>
      <c r="BO912" s="3"/>
      <c r="BP912" s="3"/>
      <c r="BQ912"/>
      <c r="BR912"/>
      <c r="BS912"/>
      <c r="BT912"/>
      <c r="BU912"/>
      <c r="BV912"/>
    </row>
    <row r="913" spans="1:74" ht="13.5" customHeight="1">
      <c r="A913" s="55" t="str">
        <f t="shared" ca="1" si="174"/>
        <v/>
      </c>
      <c r="B913" s="5"/>
      <c r="C913" s="5"/>
      <c r="D913" s="5"/>
      <c r="E913" s="6"/>
      <c r="F913" s="5"/>
      <c r="G913" s="5"/>
      <c r="H913" s="5"/>
      <c r="I913" s="5"/>
      <c r="J913" s="116"/>
      <c r="K913" s="109" t="str">
        <f t="shared" ca="1" si="175"/>
        <v/>
      </c>
      <c r="L913" s="8" t="str">
        <f t="shared" ca="1" si="176"/>
        <v/>
      </c>
      <c r="M913" s="7" t="str">
        <f t="shared" ca="1" si="168"/>
        <v/>
      </c>
      <c r="N913" s="8" t="str">
        <f t="shared" ca="1" si="169"/>
        <v/>
      </c>
      <c r="O913" s="7" t="str">
        <f t="shared" ca="1" si="177"/>
        <v/>
      </c>
      <c r="P913" s="7" t="str">
        <f t="shared" ca="1" si="178"/>
        <v/>
      </c>
      <c r="Q913" s="7" t="str">
        <f t="shared" ca="1" si="170"/>
        <v/>
      </c>
      <c r="R913" s="7" t="str">
        <f t="shared" ca="1" si="171"/>
        <v/>
      </c>
      <c r="S913" s="107" t="str">
        <f t="shared" ca="1" si="172"/>
        <v/>
      </c>
      <c r="T913" s="7" t="str">
        <f t="shared" ca="1" si="173"/>
        <v/>
      </c>
      <c r="U913" s="109">
        <v>913</v>
      </c>
      <c r="V913" s="111" t="s">
        <v>1405</v>
      </c>
      <c r="W913" s="111" t="s">
        <v>2690</v>
      </c>
      <c r="X913" s="109" t="str">
        <f t="shared" ca="1" si="179"/>
        <v/>
      </c>
      <c r="BC913"/>
      <c r="BD913"/>
      <c r="BE913"/>
      <c r="BF913"/>
      <c r="BG913" s="59"/>
      <c r="BH913" s="59"/>
      <c r="BI913"/>
      <c r="BJ913"/>
      <c r="BK913"/>
      <c r="BL913" s="3"/>
      <c r="BM913" s="3"/>
      <c r="BN913" s="3"/>
      <c r="BO913" s="3"/>
      <c r="BP913" s="3"/>
      <c r="BQ913"/>
      <c r="BR913"/>
      <c r="BS913"/>
      <c r="BT913"/>
      <c r="BU913"/>
      <c r="BV913"/>
    </row>
    <row r="914" spans="1:74" ht="13.5" customHeight="1">
      <c r="A914" s="55" t="str">
        <f t="shared" ca="1" si="174"/>
        <v/>
      </c>
      <c r="B914" s="5"/>
      <c r="C914" s="5"/>
      <c r="D914" s="5"/>
      <c r="E914" s="6"/>
      <c r="F914" s="5"/>
      <c r="G914" s="5"/>
      <c r="H914" s="5"/>
      <c r="I914" s="5"/>
      <c r="J914" s="116"/>
      <c r="K914" s="109" t="str">
        <f t="shared" ca="1" si="175"/>
        <v/>
      </c>
      <c r="L914" s="8" t="str">
        <f t="shared" ca="1" si="176"/>
        <v/>
      </c>
      <c r="M914" s="7" t="str">
        <f t="shared" ca="1" si="168"/>
        <v/>
      </c>
      <c r="N914" s="8" t="str">
        <f t="shared" ca="1" si="169"/>
        <v/>
      </c>
      <c r="O914" s="7" t="str">
        <f t="shared" ca="1" si="177"/>
        <v/>
      </c>
      <c r="P914" s="7" t="str">
        <f t="shared" ca="1" si="178"/>
        <v/>
      </c>
      <c r="Q914" s="7" t="str">
        <f t="shared" ca="1" si="170"/>
        <v/>
      </c>
      <c r="R914" s="7" t="str">
        <f t="shared" ca="1" si="171"/>
        <v/>
      </c>
      <c r="S914" s="107" t="str">
        <f t="shared" ca="1" si="172"/>
        <v/>
      </c>
      <c r="T914" s="7" t="str">
        <f t="shared" ca="1" si="173"/>
        <v/>
      </c>
      <c r="U914" s="109">
        <v>914</v>
      </c>
      <c r="V914" s="111" t="s">
        <v>1406</v>
      </c>
      <c r="W914" s="111" t="s">
        <v>2691</v>
      </c>
      <c r="X914" s="109" t="str">
        <f t="shared" ca="1" si="179"/>
        <v/>
      </c>
      <c r="BC914"/>
      <c r="BD914"/>
      <c r="BE914"/>
      <c r="BF914"/>
      <c r="BG914" s="59"/>
      <c r="BH914" s="59"/>
      <c r="BI914"/>
      <c r="BJ914"/>
      <c r="BK914"/>
      <c r="BL914" s="3"/>
      <c r="BM914" s="3"/>
      <c r="BN914" s="3"/>
      <c r="BO914" s="3"/>
      <c r="BP914" s="3"/>
      <c r="BQ914"/>
      <c r="BR914"/>
      <c r="BS914"/>
      <c r="BT914"/>
      <c r="BU914"/>
      <c r="BV914"/>
    </row>
    <row r="915" spans="1:74" ht="13.5" customHeight="1">
      <c r="A915" s="55" t="str">
        <f t="shared" ca="1" si="174"/>
        <v/>
      </c>
      <c r="B915" s="5"/>
      <c r="C915" s="5"/>
      <c r="D915" s="5"/>
      <c r="E915" s="6"/>
      <c r="F915" s="5"/>
      <c r="G915" s="5"/>
      <c r="H915" s="5"/>
      <c r="I915" s="5"/>
      <c r="J915" s="116"/>
      <c r="K915" s="109" t="str">
        <f t="shared" ca="1" si="175"/>
        <v/>
      </c>
      <c r="L915" s="8" t="str">
        <f t="shared" ca="1" si="176"/>
        <v/>
      </c>
      <c r="M915" s="7" t="str">
        <f t="shared" ca="1" si="168"/>
        <v/>
      </c>
      <c r="N915" s="8" t="str">
        <f t="shared" ca="1" si="169"/>
        <v/>
      </c>
      <c r="O915" s="7" t="str">
        <f t="shared" ca="1" si="177"/>
        <v/>
      </c>
      <c r="P915" s="7" t="str">
        <f t="shared" ca="1" si="178"/>
        <v/>
      </c>
      <c r="Q915" s="7" t="str">
        <f t="shared" ca="1" si="170"/>
        <v/>
      </c>
      <c r="R915" s="7" t="str">
        <f t="shared" ca="1" si="171"/>
        <v/>
      </c>
      <c r="S915" s="107" t="str">
        <f t="shared" ca="1" si="172"/>
        <v/>
      </c>
      <c r="T915" s="7" t="str">
        <f t="shared" ca="1" si="173"/>
        <v/>
      </c>
      <c r="U915" s="109">
        <v>915</v>
      </c>
      <c r="V915" s="111" t="s">
        <v>1407</v>
      </c>
      <c r="W915" s="111" t="s">
        <v>2692</v>
      </c>
      <c r="X915" s="109" t="str">
        <f t="shared" ca="1" si="179"/>
        <v/>
      </c>
      <c r="BC915"/>
      <c r="BD915"/>
      <c r="BE915"/>
      <c r="BF915"/>
      <c r="BG915" s="59"/>
      <c r="BH915" s="59"/>
      <c r="BI915"/>
      <c r="BJ915"/>
      <c r="BK915"/>
      <c r="BL915" s="3"/>
      <c r="BM915" s="3"/>
      <c r="BN915" s="3"/>
      <c r="BO915" s="3"/>
      <c r="BP915" s="3"/>
      <c r="BQ915"/>
      <c r="BR915"/>
      <c r="BS915"/>
      <c r="BT915"/>
      <c r="BU915"/>
      <c r="BV915"/>
    </row>
    <row r="916" spans="1:74" ht="13.5" customHeight="1">
      <c r="A916" s="55" t="str">
        <f t="shared" ca="1" si="174"/>
        <v/>
      </c>
      <c r="B916" s="5"/>
      <c r="C916" s="5"/>
      <c r="D916" s="5"/>
      <c r="E916" s="6"/>
      <c r="F916" s="5"/>
      <c r="G916" s="5"/>
      <c r="H916" s="5"/>
      <c r="I916" s="5"/>
      <c r="J916" s="116"/>
      <c r="K916" s="109" t="str">
        <f t="shared" ca="1" si="175"/>
        <v/>
      </c>
      <c r="L916" s="8" t="str">
        <f t="shared" ca="1" si="176"/>
        <v/>
      </c>
      <c r="M916" s="7" t="str">
        <f t="shared" ca="1" si="168"/>
        <v/>
      </c>
      <c r="N916" s="8" t="str">
        <f t="shared" ca="1" si="169"/>
        <v/>
      </c>
      <c r="O916" s="7" t="str">
        <f t="shared" ca="1" si="177"/>
        <v/>
      </c>
      <c r="P916" s="7" t="str">
        <f t="shared" ca="1" si="178"/>
        <v/>
      </c>
      <c r="Q916" s="7" t="str">
        <f t="shared" ca="1" si="170"/>
        <v/>
      </c>
      <c r="R916" s="7" t="str">
        <f t="shared" ca="1" si="171"/>
        <v/>
      </c>
      <c r="S916" s="107" t="str">
        <f t="shared" ca="1" si="172"/>
        <v/>
      </c>
      <c r="T916" s="7" t="str">
        <f t="shared" ca="1" si="173"/>
        <v/>
      </c>
      <c r="U916" s="109">
        <v>916</v>
      </c>
      <c r="V916" s="111" t="s">
        <v>1408</v>
      </c>
      <c r="W916" s="111" t="s">
        <v>2693</v>
      </c>
      <c r="X916" s="109" t="str">
        <f t="shared" ca="1" si="179"/>
        <v/>
      </c>
      <c r="BC916"/>
      <c r="BD916"/>
      <c r="BE916"/>
      <c r="BF916"/>
      <c r="BG916" s="59"/>
      <c r="BH916" s="59"/>
      <c r="BI916"/>
      <c r="BJ916"/>
      <c r="BK916"/>
      <c r="BL916" s="3"/>
      <c r="BM916" s="3"/>
      <c r="BN916" s="3"/>
      <c r="BO916" s="3"/>
      <c r="BP916" s="3"/>
      <c r="BQ916"/>
      <c r="BR916"/>
      <c r="BS916"/>
      <c r="BT916"/>
      <c r="BU916"/>
      <c r="BV916"/>
    </row>
    <row r="917" spans="1:74" ht="13.5" customHeight="1">
      <c r="A917" s="55" t="str">
        <f t="shared" ca="1" si="174"/>
        <v/>
      </c>
      <c r="B917" s="5"/>
      <c r="C917" s="5"/>
      <c r="D917" s="5"/>
      <c r="E917" s="6"/>
      <c r="F917" s="5"/>
      <c r="G917" s="5"/>
      <c r="H917" s="5"/>
      <c r="I917" s="5"/>
      <c r="J917" s="116"/>
      <c r="K917" s="109" t="str">
        <f t="shared" ca="1" si="175"/>
        <v/>
      </c>
      <c r="L917" s="8" t="str">
        <f t="shared" ca="1" si="176"/>
        <v/>
      </c>
      <c r="M917" s="7" t="str">
        <f t="shared" ca="1" si="168"/>
        <v/>
      </c>
      <c r="N917" s="8" t="str">
        <f t="shared" ca="1" si="169"/>
        <v/>
      </c>
      <c r="O917" s="7" t="str">
        <f t="shared" ca="1" si="177"/>
        <v/>
      </c>
      <c r="P917" s="7" t="str">
        <f t="shared" ca="1" si="178"/>
        <v/>
      </c>
      <c r="Q917" s="7" t="str">
        <f t="shared" ca="1" si="170"/>
        <v/>
      </c>
      <c r="R917" s="7" t="str">
        <f t="shared" ca="1" si="171"/>
        <v/>
      </c>
      <c r="S917" s="107" t="str">
        <f t="shared" ca="1" si="172"/>
        <v/>
      </c>
      <c r="T917" s="7" t="str">
        <f t="shared" ca="1" si="173"/>
        <v/>
      </c>
      <c r="U917" s="109">
        <v>917</v>
      </c>
      <c r="V917" s="111" t="s">
        <v>1409</v>
      </c>
      <c r="W917" s="111" t="s">
        <v>2694</v>
      </c>
      <c r="X917" s="109" t="str">
        <f t="shared" ca="1" si="179"/>
        <v/>
      </c>
      <c r="BC917"/>
      <c r="BD917"/>
      <c r="BE917"/>
      <c r="BF917"/>
      <c r="BG917" s="59"/>
      <c r="BH917" s="59"/>
      <c r="BI917"/>
      <c r="BJ917"/>
      <c r="BK917"/>
      <c r="BL917" s="3"/>
      <c r="BM917" s="3"/>
      <c r="BN917" s="3"/>
      <c r="BO917" s="3"/>
      <c r="BP917" s="3"/>
      <c r="BQ917"/>
      <c r="BR917"/>
      <c r="BS917"/>
      <c r="BT917"/>
      <c r="BU917"/>
      <c r="BV917"/>
    </row>
    <row r="918" spans="1:74" ht="13.5" customHeight="1">
      <c r="A918" s="55" t="str">
        <f t="shared" ca="1" si="174"/>
        <v/>
      </c>
      <c r="B918" s="5"/>
      <c r="C918" s="5"/>
      <c r="D918" s="5"/>
      <c r="E918" s="6"/>
      <c r="F918" s="5"/>
      <c r="G918" s="5"/>
      <c r="H918" s="5"/>
      <c r="I918" s="5"/>
      <c r="J918" s="116"/>
      <c r="K918" s="109" t="str">
        <f t="shared" ca="1" si="175"/>
        <v/>
      </c>
      <c r="L918" s="8" t="str">
        <f t="shared" ca="1" si="176"/>
        <v/>
      </c>
      <c r="M918" s="7" t="str">
        <f t="shared" ca="1" si="168"/>
        <v/>
      </c>
      <c r="N918" s="8" t="str">
        <f t="shared" ca="1" si="169"/>
        <v/>
      </c>
      <c r="O918" s="7" t="str">
        <f t="shared" ca="1" si="177"/>
        <v/>
      </c>
      <c r="P918" s="7" t="str">
        <f t="shared" ca="1" si="178"/>
        <v/>
      </c>
      <c r="Q918" s="7" t="str">
        <f t="shared" ca="1" si="170"/>
        <v/>
      </c>
      <c r="R918" s="7" t="str">
        <f t="shared" ca="1" si="171"/>
        <v/>
      </c>
      <c r="S918" s="107" t="str">
        <f t="shared" ca="1" si="172"/>
        <v/>
      </c>
      <c r="T918" s="7" t="str">
        <f t="shared" ca="1" si="173"/>
        <v/>
      </c>
      <c r="U918" s="109">
        <v>918</v>
      </c>
      <c r="V918" s="111" t="s">
        <v>1410</v>
      </c>
      <c r="W918" s="111" t="s">
        <v>2695</v>
      </c>
      <c r="X918" s="109" t="str">
        <f t="shared" ca="1" si="179"/>
        <v/>
      </c>
      <c r="BC918"/>
      <c r="BD918"/>
      <c r="BE918"/>
      <c r="BF918"/>
      <c r="BG918" s="59"/>
      <c r="BH918" s="59"/>
      <c r="BI918"/>
      <c r="BJ918"/>
      <c r="BK918"/>
      <c r="BL918" s="3"/>
      <c r="BM918" s="3"/>
      <c r="BN918" s="3"/>
      <c r="BO918" s="3"/>
      <c r="BP918" s="3"/>
      <c r="BQ918"/>
      <c r="BR918"/>
      <c r="BS918"/>
      <c r="BT918"/>
      <c r="BU918"/>
      <c r="BV918"/>
    </row>
    <row r="919" spans="1:74" ht="13.5" customHeight="1">
      <c r="A919" s="55" t="str">
        <f t="shared" ca="1" si="174"/>
        <v/>
      </c>
      <c r="B919" s="5"/>
      <c r="C919" s="5"/>
      <c r="D919" s="5"/>
      <c r="E919" s="6"/>
      <c r="F919" s="5"/>
      <c r="G919" s="5"/>
      <c r="H919" s="5"/>
      <c r="I919" s="5"/>
      <c r="J919" s="116"/>
      <c r="K919" s="109" t="str">
        <f t="shared" ca="1" si="175"/>
        <v/>
      </c>
      <c r="L919" s="8" t="str">
        <f t="shared" ca="1" si="176"/>
        <v/>
      </c>
      <c r="M919" s="7" t="str">
        <f t="shared" ca="1" si="168"/>
        <v/>
      </c>
      <c r="N919" s="8" t="str">
        <f t="shared" ca="1" si="169"/>
        <v/>
      </c>
      <c r="O919" s="7" t="str">
        <f t="shared" ca="1" si="177"/>
        <v/>
      </c>
      <c r="P919" s="7" t="str">
        <f t="shared" ca="1" si="178"/>
        <v/>
      </c>
      <c r="Q919" s="7" t="str">
        <f t="shared" ca="1" si="170"/>
        <v/>
      </c>
      <c r="R919" s="7" t="str">
        <f t="shared" ca="1" si="171"/>
        <v/>
      </c>
      <c r="S919" s="107" t="str">
        <f t="shared" ca="1" si="172"/>
        <v/>
      </c>
      <c r="T919" s="7" t="str">
        <f t="shared" ca="1" si="173"/>
        <v/>
      </c>
      <c r="U919" s="109">
        <v>919</v>
      </c>
      <c r="V919" s="111" t="s">
        <v>1411</v>
      </c>
      <c r="W919" s="111" t="s">
        <v>2696</v>
      </c>
      <c r="X919" s="109" t="str">
        <f t="shared" ca="1" si="179"/>
        <v/>
      </c>
      <c r="BC919"/>
      <c r="BD919"/>
      <c r="BE919"/>
      <c r="BF919"/>
      <c r="BG919" s="59"/>
      <c r="BH919" s="59"/>
      <c r="BI919"/>
      <c r="BJ919"/>
      <c r="BK919"/>
      <c r="BL919" s="3"/>
      <c r="BM919" s="3"/>
      <c r="BN919" s="3"/>
      <c r="BO919" s="3"/>
      <c r="BP919" s="3"/>
      <c r="BQ919"/>
      <c r="BR919"/>
      <c r="BS919"/>
      <c r="BT919"/>
      <c r="BU919"/>
      <c r="BV919"/>
    </row>
    <row r="920" spans="1:74" ht="13.5" customHeight="1">
      <c r="A920" s="55" t="str">
        <f t="shared" ca="1" si="174"/>
        <v/>
      </c>
      <c r="B920" s="5"/>
      <c r="C920" s="5"/>
      <c r="D920" s="5"/>
      <c r="E920" s="6"/>
      <c r="F920" s="5"/>
      <c r="G920" s="5"/>
      <c r="H920" s="5"/>
      <c r="I920" s="5"/>
      <c r="J920" s="116"/>
      <c r="K920" s="109" t="str">
        <f t="shared" ca="1" si="175"/>
        <v/>
      </c>
      <c r="L920" s="8" t="str">
        <f t="shared" ca="1" si="176"/>
        <v/>
      </c>
      <c r="M920" s="7" t="str">
        <f t="shared" ca="1" si="168"/>
        <v/>
      </c>
      <c r="N920" s="8" t="str">
        <f t="shared" ca="1" si="169"/>
        <v/>
      </c>
      <c r="O920" s="7" t="str">
        <f t="shared" ca="1" si="177"/>
        <v/>
      </c>
      <c r="P920" s="7" t="str">
        <f t="shared" ca="1" si="178"/>
        <v/>
      </c>
      <c r="Q920" s="7" t="str">
        <f t="shared" ca="1" si="170"/>
        <v/>
      </c>
      <c r="R920" s="7" t="str">
        <f t="shared" ca="1" si="171"/>
        <v/>
      </c>
      <c r="S920" s="107" t="str">
        <f t="shared" ca="1" si="172"/>
        <v/>
      </c>
      <c r="T920" s="7" t="str">
        <f t="shared" ca="1" si="173"/>
        <v/>
      </c>
      <c r="U920" s="109">
        <v>920</v>
      </c>
      <c r="V920" s="111" t="s">
        <v>1412</v>
      </c>
      <c r="W920" s="111" t="s">
        <v>2697</v>
      </c>
      <c r="X920" s="109" t="str">
        <f t="shared" ca="1" si="179"/>
        <v/>
      </c>
      <c r="BC920"/>
      <c r="BD920"/>
      <c r="BE920"/>
      <c r="BF920"/>
      <c r="BG920" s="59"/>
      <c r="BH920" s="59"/>
      <c r="BI920"/>
      <c r="BJ920"/>
      <c r="BK920"/>
      <c r="BL920" s="3"/>
      <c r="BM920" s="3"/>
      <c r="BN920" s="3"/>
      <c r="BO920" s="3"/>
      <c r="BP920" s="3"/>
      <c r="BQ920"/>
      <c r="BR920"/>
      <c r="BS920"/>
      <c r="BT920"/>
      <c r="BU920"/>
      <c r="BV920"/>
    </row>
    <row r="921" spans="1:74" ht="13.5" customHeight="1">
      <c r="A921" s="55" t="str">
        <f t="shared" ca="1" si="174"/>
        <v/>
      </c>
      <c r="B921" s="5"/>
      <c r="C921" s="5"/>
      <c r="D921" s="5"/>
      <c r="E921" s="6"/>
      <c r="F921" s="5"/>
      <c r="G921" s="5"/>
      <c r="H921" s="5"/>
      <c r="I921" s="5"/>
      <c r="J921" s="116"/>
      <c r="K921" s="109" t="str">
        <f t="shared" ca="1" si="175"/>
        <v/>
      </c>
      <c r="L921" s="8" t="str">
        <f t="shared" ca="1" si="176"/>
        <v/>
      </c>
      <c r="M921" s="7" t="str">
        <f t="shared" ca="1" si="168"/>
        <v/>
      </c>
      <c r="N921" s="8" t="str">
        <f t="shared" ca="1" si="169"/>
        <v/>
      </c>
      <c r="O921" s="7" t="str">
        <f t="shared" ca="1" si="177"/>
        <v/>
      </c>
      <c r="P921" s="7" t="str">
        <f t="shared" ca="1" si="178"/>
        <v/>
      </c>
      <c r="Q921" s="7" t="str">
        <f t="shared" ca="1" si="170"/>
        <v/>
      </c>
      <c r="R921" s="7" t="str">
        <f t="shared" ca="1" si="171"/>
        <v/>
      </c>
      <c r="S921" s="107" t="str">
        <f t="shared" ca="1" si="172"/>
        <v/>
      </c>
      <c r="T921" s="7" t="str">
        <f t="shared" ca="1" si="173"/>
        <v/>
      </c>
      <c r="U921" s="109">
        <v>921</v>
      </c>
      <c r="V921" s="111" t="s">
        <v>1413</v>
      </c>
      <c r="W921" s="111" t="s">
        <v>2698</v>
      </c>
      <c r="X921" s="109" t="str">
        <f t="shared" ca="1" si="179"/>
        <v/>
      </c>
      <c r="BC921"/>
      <c r="BD921"/>
      <c r="BE921"/>
      <c r="BF921"/>
      <c r="BG921" s="59"/>
      <c r="BH921" s="59"/>
      <c r="BI921"/>
      <c r="BJ921"/>
      <c r="BK921"/>
      <c r="BL921" s="3"/>
      <c r="BM921" s="3"/>
      <c r="BN921" s="3"/>
      <c r="BO921" s="3"/>
      <c r="BP921" s="3"/>
      <c r="BQ921"/>
      <c r="BR921"/>
      <c r="BS921"/>
      <c r="BT921"/>
      <c r="BU921"/>
      <c r="BV921"/>
    </row>
    <row r="922" spans="1:74" ht="13.5" customHeight="1">
      <c r="A922" s="55" t="str">
        <f t="shared" ca="1" si="174"/>
        <v/>
      </c>
      <c r="B922" s="5"/>
      <c r="C922" s="5"/>
      <c r="D922" s="5"/>
      <c r="E922" s="6"/>
      <c r="F922" s="5"/>
      <c r="G922" s="5"/>
      <c r="H922" s="5"/>
      <c r="I922" s="5"/>
      <c r="J922" s="116"/>
      <c r="K922" s="109" t="str">
        <f t="shared" ca="1" si="175"/>
        <v/>
      </c>
      <c r="L922" s="8" t="str">
        <f t="shared" ca="1" si="176"/>
        <v/>
      </c>
      <c r="M922" s="7" t="str">
        <f t="shared" ca="1" si="168"/>
        <v/>
      </c>
      <c r="N922" s="8" t="str">
        <f t="shared" ca="1" si="169"/>
        <v/>
      </c>
      <c r="O922" s="7" t="str">
        <f t="shared" ca="1" si="177"/>
        <v/>
      </c>
      <c r="P922" s="7" t="str">
        <f t="shared" ca="1" si="178"/>
        <v/>
      </c>
      <c r="Q922" s="7" t="str">
        <f t="shared" ca="1" si="170"/>
        <v/>
      </c>
      <c r="R922" s="7" t="str">
        <f t="shared" ca="1" si="171"/>
        <v/>
      </c>
      <c r="S922" s="107" t="str">
        <f t="shared" ca="1" si="172"/>
        <v/>
      </c>
      <c r="T922" s="7" t="str">
        <f t="shared" ca="1" si="173"/>
        <v/>
      </c>
      <c r="U922" s="109">
        <v>922</v>
      </c>
      <c r="V922" s="111" t="s">
        <v>1414</v>
      </c>
      <c r="W922" s="111" t="s">
        <v>2699</v>
      </c>
      <c r="X922" s="109" t="str">
        <f t="shared" ca="1" si="179"/>
        <v/>
      </c>
      <c r="BC922"/>
      <c r="BD922"/>
      <c r="BE922"/>
      <c r="BF922"/>
      <c r="BG922" s="59"/>
      <c r="BH922" s="59"/>
      <c r="BI922"/>
      <c r="BJ922"/>
      <c r="BK922"/>
      <c r="BL922" s="3"/>
      <c r="BM922" s="3"/>
      <c r="BN922" s="3"/>
      <c r="BO922" s="3"/>
      <c r="BP922" s="3"/>
      <c r="BQ922"/>
      <c r="BR922"/>
      <c r="BS922"/>
      <c r="BT922"/>
      <c r="BU922"/>
      <c r="BV922"/>
    </row>
    <row r="923" spans="1:74" ht="13.5" customHeight="1">
      <c r="A923" s="55" t="str">
        <f t="shared" ca="1" si="174"/>
        <v/>
      </c>
      <c r="B923" s="5"/>
      <c r="C923" s="5"/>
      <c r="D923" s="5"/>
      <c r="E923" s="6"/>
      <c r="F923" s="5"/>
      <c r="G923" s="5"/>
      <c r="H923" s="5"/>
      <c r="I923" s="5"/>
      <c r="J923" s="116"/>
      <c r="K923" s="109" t="str">
        <f t="shared" ca="1" si="175"/>
        <v/>
      </c>
      <c r="L923" s="8" t="str">
        <f t="shared" ca="1" si="176"/>
        <v/>
      </c>
      <c r="M923" s="7" t="str">
        <f t="shared" ca="1" si="168"/>
        <v/>
      </c>
      <c r="N923" s="8" t="str">
        <f t="shared" ca="1" si="169"/>
        <v/>
      </c>
      <c r="O923" s="7" t="str">
        <f t="shared" ca="1" si="177"/>
        <v/>
      </c>
      <c r="P923" s="7" t="str">
        <f t="shared" ca="1" si="178"/>
        <v/>
      </c>
      <c r="Q923" s="7" t="str">
        <f t="shared" ca="1" si="170"/>
        <v/>
      </c>
      <c r="R923" s="7" t="str">
        <f t="shared" ca="1" si="171"/>
        <v/>
      </c>
      <c r="S923" s="107" t="str">
        <f t="shared" ca="1" si="172"/>
        <v/>
      </c>
      <c r="T923" s="7" t="str">
        <f t="shared" ca="1" si="173"/>
        <v/>
      </c>
      <c r="U923" s="109">
        <v>923</v>
      </c>
      <c r="V923" s="111" t="s">
        <v>1415</v>
      </c>
      <c r="W923" s="111" t="s">
        <v>2700</v>
      </c>
      <c r="X923" s="109" t="str">
        <f t="shared" ca="1" si="179"/>
        <v/>
      </c>
      <c r="BC923"/>
      <c r="BD923"/>
      <c r="BE923"/>
      <c r="BF923"/>
      <c r="BG923" s="59"/>
      <c r="BH923" s="59"/>
      <c r="BI923"/>
      <c r="BJ923"/>
      <c r="BK923"/>
      <c r="BL923" s="3"/>
      <c r="BM923" s="3"/>
      <c r="BN923" s="3"/>
      <c r="BO923" s="3"/>
      <c r="BP923" s="3"/>
      <c r="BQ923"/>
      <c r="BR923"/>
      <c r="BS923"/>
      <c r="BT923"/>
      <c r="BU923"/>
      <c r="BV923"/>
    </row>
    <row r="924" spans="1:74" ht="13.5" customHeight="1">
      <c r="A924" s="55" t="str">
        <f t="shared" ca="1" si="174"/>
        <v/>
      </c>
      <c r="B924" s="5"/>
      <c r="C924" s="5"/>
      <c r="D924" s="5"/>
      <c r="E924" s="6"/>
      <c r="F924" s="5"/>
      <c r="G924" s="5"/>
      <c r="H924" s="5"/>
      <c r="I924" s="5"/>
      <c r="J924" s="116"/>
      <c r="K924" s="109" t="str">
        <f t="shared" ca="1" si="175"/>
        <v/>
      </c>
      <c r="L924" s="8" t="str">
        <f t="shared" ca="1" si="176"/>
        <v/>
      </c>
      <c r="M924" s="7" t="str">
        <f t="shared" ca="1" si="168"/>
        <v/>
      </c>
      <c r="N924" s="8" t="str">
        <f t="shared" ca="1" si="169"/>
        <v/>
      </c>
      <c r="O924" s="7" t="str">
        <f t="shared" ca="1" si="177"/>
        <v/>
      </c>
      <c r="P924" s="7" t="str">
        <f t="shared" ca="1" si="178"/>
        <v/>
      </c>
      <c r="Q924" s="7" t="str">
        <f t="shared" ca="1" si="170"/>
        <v/>
      </c>
      <c r="R924" s="7" t="str">
        <f t="shared" ca="1" si="171"/>
        <v/>
      </c>
      <c r="S924" s="107" t="str">
        <f t="shared" ca="1" si="172"/>
        <v/>
      </c>
      <c r="T924" s="7" t="str">
        <f t="shared" ca="1" si="173"/>
        <v/>
      </c>
      <c r="U924" s="109">
        <v>924</v>
      </c>
      <c r="V924" s="111" t="s">
        <v>1416</v>
      </c>
      <c r="W924" s="111" t="s">
        <v>2701</v>
      </c>
      <c r="X924" s="109" t="str">
        <f t="shared" ca="1" si="179"/>
        <v/>
      </c>
      <c r="BC924"/>
      <c r="BD924"/>
      <c r="BE924"/>
      <c r="BF924"/>
      <c r="BG924" s="59"/>
      <c r="BH924" s="59"/>
      <c r="BI924"/>
      <c r="BJ924"/>
      <c r="BK924"/>
      <c r="BL924" s="3"/>
      <c r="BM924" s="3"/>
      <c r="BN924" s="3"/>
      <c r="BO924" s="3"/>
      <c r="BP924" s="3"/>
      <c r="BQ924"/>
      <c r="BR924"/>
      <c r="BS924"/>
      <c r="BT924"/>
      <c r="BU924"/>
      <c r="BV924"/>
    </row>
    <row r="925" spans="1:74" ht="13.5" customHeight="1">
      <c r="A925" s="55" t="str">
        <f t="shared" ca="1" si="174"/>
        <v/>
      </c>
      <c r="B925" s="5"/>
      <c r="C925" s="5"/>
      <c r="D925" s="5"/>
      <c r="E925" s="6"/>
      <c r="F925" s="5"/>
      <c r="G925" s="5"/>
      <c r="H925" s="5"/>
      <c r="I925" s="5"/>
      <c r="J925" s="116"/>
      <c r="K925" s="109" t="str">
        <f t="shared" ca="1" si="175"/>
        <v/>
      </c>
      <c r="L925" s="8" t="str">
        <f t="shared" ca="1" si="176"/>
        <v/>
      </c>
      <c r="M925" s="7" t="str">
        <f t="shared" ca="1" si="168"/>
        <v/>
      </c>
      <c r="N925" s="8" t="str">
        <f t="shared" ca="1" si="169"/>
        <v/>
      </c>
      <c r="O925" s="7" t="str">
        <f t="shared" ca="1" si="177"/>
        <v/>
      </c>
      <c r="P925" s="7" t="str">
        <f t="shared" ca="1" si="178"/>
        <v/>
      </c>
      <c r="Q925" s="7" t="str">
        <f t="shared" ca="1" si="170"/>
        <v/>
      </c>
      <c r="R925" s="7" t="str">
        <f t="shared" ca="1" si="171"/>
        <v/>
      </c>
      <c r="S925" s="107" t="str">
        <f t="shared" ca="1" si="172"/>
        <v/>
      </c>
      <c r="T925" s="7" t="str">
        <f t="shared" ca="1" si="173"/>
        <v/>
      </c>
      <c r="U925" s="109">
        <v>925</v>
      </c>
      <c r="V925" s="111" t="s">
        <v>1417</v>
      </c>
      <c r="W925" s="111" t="s">
        <v>2702</v>
      </c>
      <c r="X925" s="109" t="str">
        <f t="shared" ca="1" si="179"/>
        <v/>
      </c>
      <c r="BC925"/>
      <c r="BD925"/>
      <c r="BE925"/>
      <c r="BF925"/>
      <c r="BG925" s="59"/>
      <c r="BH925" s="59"/>
      <c r="BI925"/>
      <c r="BJ925"/>
      <c r="BK925"/>
      <c r="BL925" s="3"/>
      <c r="BM925" s="3"/>
      <c r="BN925" s="3"/>
      <c r="BO925" s="3"/>
      <c r="BP925" s="3"/>
      <c r="BQ925"/>
      <c r="BR925"/>
      <c r="BS925"/>
      <c r="BT925"/>
      <c r="BU925"/>
      <c r="BV925"/>
    </row>
    <row r="926" spans="1:74" ht="13.5" customHeight="1">
      <c r="A926" s="55" t="str">
        <f t="shared" ca="1" si="174"/>
        <v/>
      </c>
      <c r="B926" s="5"/>
      <c r="C926" s="5"/>
      <c r="D926" s="5"/>
      <c r="E926" s="6"/>
      <c r="F926" s="5"/>
      <c r="G926" s="5"/>
      <c r="H926" s="5"/>
      <c r="I926" s="5"/>
      <c r="J926" s="116"/>
      <c r="K926" s="109" t="str">
        <f t="shared" ca="1" si="175"/>
        <v/>
      </c>
      <c r="L926" s="8" t="str">
        <f t="shared" ca="1" si="176"/>
        <v/>
      </c>
      <c r="M926" s="7" t="str">
        <f t="shared" ca="1" si="168"/>
        <v/>
      </c>
      <c r="N926" s="8" t="str">
        <f t="shared" ca="1" si="169"/>
        <v/>
      </c>
      <c r="O926" s="7" t="str">
        <f t="shared" ca="1" si="177"/>
        <v/>
      </c>
      <c r="P926" s="7" t="str">
        <f t="shared" ca="1" si="178"/>
        <v/>
      </c>
      <c r="Q926" s="7" t="str">
        <f t="shared" ca="1" si="170"/>
        <v/>
      </c>
      <c r="R926" s="7" t="str">
        <f t="shared" ca="1" si="171"/>
        <v/>
      </c>
      <c r="S926" s="107" t="str">
        <f t="shared" ca="1" si="172"/>
        <v/>
      </c>
      <c r="T926" s="7" t="str">
        <f t="shared" ca="1" si="173"/>
        <v/>
      </c>
      <c r="U926" s="109">
        <v>926</v>
      </c>
      <c r="V926" s="111" t="s">
        <v>1418</v>
      </c>
      <c r="W926" s="111" t="s">
        <v>2703</v>
      </c>
      <c r="X926" s="109" t="str">
        <f t="shared" ca="1" si="179"/>
        <v/>
      </c>
      <c r="BC926"/>
      <c r="BD926"/>
      <c r="BE926"/>
      <c r="BF926"/>
      <c r="BG926" s="59"/>
      <c r="BH926" s="59"/>
      <c r="BI926"/>
      <c r="BJ926"/>
      <c r="BK926"/>
      <c r="BL926" s="3"/>
      <c r="BM926" s="3"/>
      <c r="BN926" s="3"/>
      <c r="BO926" s="3"/>
      <c r="BP926" s="3"/>
      <c r="BQ926"/>
      <c r="BR926"/>
      <c r="BS926"/>
      <c r="BT926"/>
      <c r="BU926"/>
      <c r="BV926"/>
    </row>
    <row r="927" spans="1:74" ht="13.5" customHeight="1">
      <c r="A927" s="55" t="str">
        <f t="shared" ca="1" si="174"/>
        <v/>
      </c>
      <c r="B927" s="5"/>
      <c r="C927" s="5"/>
      <c r="D927" s="5"/>
      <c r="E927" s="6"/>
      <c r="F927" s="5"/>
      <c r="G927" s="5"/>
      <c r="H927" s="5"/>
      <c r="I927" s="5"/>
      <c r="J927" s="116"/>
      <c r="K927" s="109" t="str">
        <f t="shared" ca="1" si="175"/>
        <v/>
      </c>
      <c r="L927" s="8" t="str">
        <f t="shared" ca="1" si="176"/>
        <v/>
      </c>
      <c r="M927" s="7" t="str">
        <f t="shared" ca="1" si="168"/>
        <v/>
      </c>
      <c r="N927" s="8" t="str">
        <f t="shared" ca="1" si="169"/>
        <v/>
      </c>
      <c r="O927" s="7" t="str">
        <f t="shared" ca="1" si="177"/>
        <v/>
      </c>
      <c r="P927" s="7" t="str">
        <f t="shared" ca="1" si="178"/>
        <v/>
      </c>
      <c r="Q927" s="7" t="str">
        <f t="shared" ca="1" si="170"/>
        <v/>
      </c>
      <c r="R927" s="7" t="str">
        <f t="shared" ca="1" si="171"/>
        <v/>
      </c>
      <c r="S927" s="107" t="str">
        <f t="shared" ca="1" si="172"/>
        <v/>
      </c>
      <c r="T927" s="7" t="str">
        <f t="shared" ca="1" si="173"/>
        <v/>
      </c>
      <c r="U927" s="109">
        <v>927</v>
      </c>
      <c r="V927" s="111" t="s">
        <v>1419</v>
      </c>
      <c r="W927" s="111" t="s">
        <v>2704</v>
      </c>
      <c r="X927" s="109" t="str">
        <f t="shared" ca="1" si="179"/>
        <v/>
      </c>
      <c r="BC927"/>
      <c r="BD927"/>
      <c r="BE927"/>
      <c r="BF927"/>
      <c r="BG927" s="59"/>
      <c r="BH927" s="59"/>
      <c r="BI927"/>
      <c r="BJ927"/>
      <c r="BK927"/>
      <c r="BL927" s="3"/>
      <c r="BM927" s="3"/>
      <c r="BN927" s="3"/>
      <c r="BO927" s="3"/>
      <c r="BP927" s="3"/>
      <c r="BQ927"/>
      <c r="BR927"/>
      <c r="BS927"/>
      <c r="BT927"/>
      <c r="BU927"/>
      <c r="BV927"/>
    </row>
    <row r="928" spans="1:74" ht="13.5" customHeight="1">
      <c r="A928" s="55" t="str">
        <f t="shared" ca="1" si="174"/>
        <v/>
      </c>
      <c r="B928" s="5"/>
      <c r="C928" s="5"/>
      <c r="D928" s="5"/>
      <c r="E928" s="6"/>
      <c r="F928" s="5"/>
      <c r="G928" s="5"/>
      <c r="H928" s="5"/>
      <c r="I928" s="5"/>
      <c r="J928" s="116"/>
      <c r="K928" s="109" t="str">
        <f t="shared" ca="1" si="175"/>
        <v/>
      </c>
      <c r="L928" s="8" t="str">
        <f t="shared" ca="1" si="176"/>
        <v/>
      </c>
      <c r="M928" s="7" t="str">
        <f t="shared" ca="1" si="168"/>
        <v/>
      </c>
      <c r="N928" s="8" t="str">
        <f t="shared" ca="1" si="169"/>
        <v/>
      </c>
      <c r="O928" s="7" t="str">
        <f t="shared" ca="1" si="177"/>
        <v/>
      </c>
      <c r="P928" s="7" t="str">
        <f t="shared" ca="1" si="178"/>
        <v/>
      </c>
      <c r="Q928" s="7" t="str">
        <f t="shared" ca="1" si="170"/>
        <v/>
      </c>
      <c r="R928" s="7" t="str">
        <f t="shared" ca="1" si="171"/>
        <v/>
      </c>
      <c r="S928" s="107" t="str">
        <f t="shared" ca="1" si="172"/>
        <v/>
      </c>
      <c r="T928" s="7" t="str">
        <f t="shared" ca="1" si="173"/>
        <v/>
      </c>
      <c r="U928" s="109">
        <v>928</v>
      </c>
      <c r="V928" s="111" t="s">
        <v>1420</v>
      </c>
      <c r="W928" s="111" t="s">
        <v>2705</v>
      </c>
      <c r="X928" s="109" t="str">
        <f t="shared" ca="1" si="179"/>
        <v/>
      </c>
      <c r="BC928"/>
      <c r="BD928"/>
      <c r="BE928"/>
      <c r="BF928"/>
      <c r="BG928" s="59"/>
      <c r="BH928" s="59"/>
      <c r="BI928"/>
      <c r="BJ928"/>
      <c r="BK928"/>
      <c r="BL928" s="3"/>
      <c r="BM928" s="3"/>
      <c r="BN928" s="3"/>
      <c r="BO928" s="3"/>
      <c r="BP928" s="3"/>
      <c r="BQ928"/>
      <c r="BR928"/>
      <c r="BS928"/>
      <c r="BT928"/>
      <c r="BU928"/>
      <c r="BV928"/>
    </row>
    <row r="929" spans="1:74" ht="13.5" customHeight="1">
      <c r="A929" s="55" t="str">
        <f t="shared" ca="1" si="174"/>
        <v/>
      </c>
      <c r="B929" s="5"/>
      <c r="C929" s="5"/>
      <c r="D929" s="5"/>
      <c r="E929" s="6"/>
      <c r="F929" s="5"/>
      <c r="G929" s="5"/>
      <c r="H929" s="5"/>
      <c r="I929" s="5"/>
      <c r="J929" s="116"/>
      <c r="K929" s="109" t="str">
        <f t="shared" ca="1" si="175"/>
        <v/>
      </c>
      <c r="L929" s="8" t="str">
        <f t="shared" ca="1" si="176"/>
        <v/>
      </c>
      <c r="M929" s="7" t="str">
        <f t="shared" ca="1" si="168"/>
        <v/>
      </c>
      <c r="N929" s="8" t="str">
        <f t="shared" ca="1" si="169"/>
        <v/>
      </c>
      <c r="O929" s="7" t="str">
        <f t="shared" ca="1" si="177"/>
        <v/>
      </c>
      <c r="P929" s="7" t="str">
        <f t="shared" ca="1" si="178"/>
        <v/>
      </c>
      <c r="Q929" s="7" t="str">
        <f t="shared" ca="1" si="170"/>
        <v/>
      </c>
      <c r="R929" s="7" t="str">
        <f t="shared" ca="1" si="171"/>
        <v/>
      </c>
      <c r="S929" s="107" t="str">
        <f t="shared" ca="1" si="172"/>
        <v/>
      </c>
      <c r="T929" s="7" t="str">
        <f t="shared" ca="1" si="173"/>
        <v/>
      </c>
      <c r="U929" s="109">
        <v>929</v>
      </c>
      <c r="V929" s="111" t="s">
        <v>1421</v>
      </c>
      <c r="W929" s="111" t="s">
        <v>2706</v>
      </c>
      <c r="X929" s="109" t="str">
        <f t="shared" ca="1" si="179"/>
        <v/>
      </c>
      <c r="BC929"/>
      <c r="BD929"/>
      <c r="BE929"/>
      <c r="BF929"/>
      <c r="BG929" s="59"/>
      <c r="BH929" s="59"/>
      <c r="BI929"/>
      <c r="BJ929"/>
      <c r="BK929"/>
      <c r="BL929" s="3"/>
      <c r="BM929" s="3"/>
      <c r="BN929" s="3"/>
      <c r="BO929" s="3"/>
      <c r="BP929" s="3"/>
      <c r="BQ929"/>
      <c r="BR929"/>
      <c r="BS929"/>
      <c r="BT929"/>
      <c r="BU929"/>
      <c r="BV929"/>
    </row>
    <row r="930" spans="1:74" ht="13.5" customHeight="1">
      <c r="A930" s="55" t="str">
        <f t="shared" ca="1" si="174"/>
        <v/>
      </c>
      <c r="B930" s="5"/>
      <c r="C930" s="5"/>
      <c r="D930" s="5"/>
      <c r="E930" s="6"/>
      <c r="F930" s="5"/>
      <c r="G930" s="5"/>
      <c r="H930" s="5"/>
      <c r="I930" s="5"/>
      <c r="J930" s="116"/>
      <c r="K930" s="109" t="str">
        <f t="shared" ca="1" si="175"/>
        <v/>
      </c>
      <c r="L930" s="8" t="str">
        <f t="shared" ca="1" si="176"/>
        <v/>
      </c>
      <c r="M930" s="7" t="str">
        <f t="shared" ca="1" si="168"/>
        <v/>
      </c>
      <c r="N930" s="8" t="str">
        <f t="shared" ca="1" si="169"/>
        <v/>
      </c>
      <c r="O930" s="7" t="str">
        <f t="shared" ca="1" si="177"/>
        <v/>
      </c>
      <c r="P930" s="7" t="str">
        <f t="shared" ca="1" si="178"/>
        <v/>
      </c>
      <c r="Q930" s="7" t="str">
        <f t="shared" ca="1" si="170"/>
        <v/>
      </c>
      <c r="R930" s="7" t="str">
        <f t="shared" ca="1" si="171"/>
        <v/>
      </c>
      <c r="S930" s="107" t="str">
        <f t="shared" ca="1" si="172"/>
        <v/>
      </c>
      <c r="T930" s="7" t="str">
        <f t="shared" ca="1" si="173"/>
        <v/>
      </c>
      <c r="U930" s="109">
        <v>930</v>
      </c>
      <c r="V930" s="111" t="s">
        <v>1422</v>
      </c>
      <c r="W930" s="111" t="s">
        <v>2707</v>
      </c>
      <c r="X930" s="109" t="str">
        <f t="shared" ca="1" si="179"/>
        <v/>
      </c>
      <c r="BC930"/>
      <c r="BD930"/>
      <c r="BE930"/>
      <c r="BF930"/>
      <c r="BG930" s="59"/>
      <c r="BH930" s="59"/>
      <c r="BI930"/>
      <c r="BJ930"/>
      <c r="BK930"/>
      <c r="BL930" s="3"/>
      <c r="BM930" s="3"/>
      <c r="BN930" s="3"/>
      <c r="BO930" s="3"/>
      <c r="BP930" s="3"/>
      <c r="BQ930"/>
      <c r="BR930"/>
      <c r="BS930"/>
      <c r="BT930"/>
      <c r="BU930"/>
      <c r="BV930"/>
    </row>
    <row r="931" spans="1:74" ht="13.5" customHeight="1">
      <c r="A931" s="55" t="str">
        <f t="shared" ca="1" si="174"/>
        <v/>
      </c>
      <c r="B931" s="5"/>
      <c r="C931" s="5"/>
      <c r="D931" s="5"/>
      <c r="E931" s="6"/>
      <c r="F931" s="5"/>
      <c r="G931" s="5"/>
      <c r="H931" s="5"/>
      <c r="I931" s="5"/>
      <c r="J931" s="116"/>
      <c r="K931" s="109" t="str">
        <f t="shared" ca="1" si="175"/>
        <v/>
      </c>
      <c r="L931" s="8" t="str">
        <f t="shared" ca="1" si="176"/>
        <v/>
      </c>
      <c r="M931" s="7" t="str">
        <f t="shared" ca="1" si="168"/>
        <v/>
      </c>
      <c r="N931" s="8" t="str">
        <f t="shared" ca="1" si="169"/>
        <v/>
      </c>
      <c r="O931" s="7" t="str">
        <f t="shared" ca="1" si="177"/>
        <v/>
      </c>
      <c r="P931" s="7" t="str">
        <f t="shared" ca="1" si="178"/>
        <v/>
      </c>
      <c r="Q931" s="7" t="str">
        <f t="shared" ca="1" si="170"/>
        <v/>
      </c>
      <c r="R931" s="7" t="str">
        <f t="shared" ca="1" si="171"/>
        <v/>
      </c>
      <c r="S931" s="107" t="str">
        <f t="shared" ca="1" si="172"/>
        <v/>
      </c>
      <c r="T931" s="7" t="str">
        <f t="shared" ca="1" si="173"/>
        <v/>
      </c>
      <c r="U931" s="109">
        <v>931</v>
      </c>
      <c r="V931" s="111" t="s">
        <v>1423</v>
      </c>
      <c r="W931" s="111" t="s">
        <v>2708</v>
      </c>
      <c r="X931" s="109" t="str">
        <f t="shared" ca="1" si="179"/>
        <v/>
      </c>
      <c r="BC931"/>
      <c r="BD931"/>
      <c r="BE931"/>
      <c r="BF931"/>
      <c r="BG931" s="59"/>
      <c r="BH931" s="59"/>
      <c r="BI931"/>
      <c r="BJ931"/>
      <c r="BK931"/>
      <c r="BL931" s="3"/>
      <c r="BM931" s="3"/>
      <c r="BN931" s="3"/>
      <c r="BO931" s="3"/>
      <c r="BP931" s="3"/>
      <c r="BQ931"/>
      <c r="BR931"/>
      <c r="BS931"/>
      <c r="BT931"/>
      <c r="BU931"/>
      <c r="BV931"/>
    </row>
    <row r="932" spans="1:74" ht="13.5" customHeight="1">
      <c r="A932" s="55" t="str">
        <f t="shared" ca="1" si="174"/>
        <v/>
      </c>
      <c r="B932" s="5"/>
      <c r="C932" s="5"/>
      <c r="D932" s="5"/>
      <c r="E932" s="6"/>
      <c r="F932" s="5"/>
      <c r="G932" s="5"/>
      <c r="H932" s="5"/>
      <c r="I932" s="5"/>
      <c r="J932" s="116"/>
      <c r="K932" s="109" t="str">
        <f t="shared" ca="1" si="175"/>
        <v/>
      </c>
      <c r="L932" s="8" t="str">
        <f t="shared" ca="1" si="176"/>
        <v/>
      </c>
      <c r="M932" s="7" t="str">
        <f t="shared" ca="1" si="168"/>
        <v/>
      </c>
      <c r="N932" s="8" t="str">
        <f t="shared" ca="1" si="169"/>
        <v/>
      </c>
      <c r="O932" s="7" t="str">
        <f t="shared" ca="1" si="177"/>
        <v/>
      </c>
      <c r="P932" s="7" t="str">
        <f t="shared" ca="1" si="178"/>
        <v/>
      </c>
      <c r="Q932" s="7" t="str">
        <f t="shared" ca="1" si="170"/>
        <v/>
      </c>
      <c r="R932" s="7" t="str">
        <f t="shared" ca="1" si="171"/>
        <v/>
      </c>
      <c r="S932" s="107" t="str">
        <f t="shared" ca="1" si="172"/>
        <v/>
      </c>
      <c r="T932" s="7" t="str">
        <f t="shared" ca="1" si="173"/>
        <v/>
      </c>
      <c r="U932" s="109">
        <v>932</v>
      </c>
      <c r="V932" s="111" t="s">
        <v>1424</v>
      </c>
      <c r="W932" s="111" t="s">
        <v>2709</v>
      </c>
      <c r="X932" s="109" t="str">
        <f t="shared" ca="1" si="179"/>
        <v/>
      </c>
      <c r="BC932"/>
      <c r="BD932"/>
      <c r="BE932"/>
      <c r="BF932"/>
      <c r="BG932" s="59"/>
      <c r="BH932" s="59"/>
      <c r="BI932"/>
      <c r="BJ932"/>
      <c r="BK932"/>
      <c r="BL932" s="3"/>
      <c r="BM932" s="3"/>
      <c r="BN932" s="3"/>
      <c r="BO932" s="3"/>
      <c r="BP932" s="3"/>
      <c r="BQ932"/>
      <c r="BR932"/>
      <c r="BS932"/>
      <c r="BT932"/>
      <c r="BU932"/>
      <c r="BV932"/>
    </row>
    <row r="933" spans="1:74" ht="13.5" customHeight="1">
      <c r="A933" s="55" t="str">
        <f t="shared" ca="1" si="174"/>
        <v/>
      </c>
      <c r="B933" s="5"/>
      <c r="C933" s="5"/>
      <c r="D933" s="5"/>
      <c r="E933" s="6"/>
      <c r="F933" s="5"/>
      <c r="G933" s="5"/>
      <c r="H933" s="5"/>
      <c r="I933" s="5"/>
      <c r="J933" s="116"/>
      <c r="K933" s="109" t="str">
        <f t="shared" ca="1" si="175"/>
        <v/>
      </c>
      <c r="L933" s="8" t="str">
        <f t="shared" ca="1" si="176"/>
        <v/>
      </c>
      <c r="M933" s="7" t="str">
        <f t="shared" ca="1" si="168"/>
        <v/>
      </c>
      <c r="N933" s="8" t="str">
        <f t="shared" ca="1" si="169"/>
        <v/>
      </c>
      <c r="O933" s="7" t="str">
        <f t="shared" ca="1" si="177"/>
        <v/>
      </c>
      <c r="P933" s="7" t="str">
        <f t="shared" ca="1" si="178"/>
        <v/>
      </c>
      <c r="Q933" s="7" t="str">
        <f t="shared" ca="1" si="170"/>
        <v/>
      </c>
      <c r="R933" s="7" t="str">
        <f t="shared" ca="1" si="171"/>
        <v/>
      </c>
      <c r="S933" s="107" t="str">
        <f t="shared" ca="1" si="172"/>
        <v/>
      </c>
      <c r="T933" s="7" t="str">
        <f t="shared" ca="1" si="173"/>
        <v/>
      </c>
      <c r="U933" s="109">
        <v>933</v>
      </c>
      <c r="V933" s="111" t="s">
        <v>1425</v>
      </c>
      <c r="W933" s="111" t="s">
        <v>2710</v>
      </c>
      <c r="X933" s="109" t="str">
        <f t="shared" ca="1" si="179"/>
        <v/>
      </c>
      <c r="BC933"/>
      <c r="BD933"/>
      <c r="BE933"/>
      <c r="BF933"/>
      <c r="BG933" s="59"/>
      <c r="BH933" s="59"/>
      <c r="BI933"/>
      <c r="BJ933"/>
      <c r="BK933"/>
      <c r="BL933" s="3"/>
      <c r="BM933" s="3"/>
      <c r="BN933" s="3"/>
      <c r="BO933" s="3"/>
      <c r="BP933" s="3"/>
      <c r="BQ933"/>
      <c r="BR933"/>
      <c r="BS933"/>
      <c r="BT933"/>
      <c r="BU933"/>
      <c r="BV933"/>
    </row>
    <row r="934" spans="1:74" ht="13.5" customHeight="1">
      <c r="A934" s="55" t="str">
        <f t="shared" ca="1" si="174"/>
        <v/>
      </c>
      <c r="B934" s="5"/>
      <c r="C934" s="5"/>
      <c r="D934" s="5"/>
      <c r="E934" s="6"/>
      <c r="F934" s="5"/>
      <c r="G934" s="5"/>
      <c r="H934" s="5"/>
      <c r="I934" s="5"/>
      <c r="J934" s="116"/>
      <c r="K934" s="109" t="str">
        <f t="shared" ca="1" si="175"/>
        <v/>
      </c>
      <c r="L934" s="8" t="str">
        <f t="shared" ca="1" si="176"/>
        <v/>
      </c>
      <c r="M934" s="7" t="str">
        <f t="shared" ca="1" si="168"/>
        <v/>
      </c>
      <c r="N934" s="8" t="str">
        <f t="shared" ca="1" si="169"/>
        <v/>
      </c>
      <c r="O934" s="7" t="str">
        <f t="shared" ca="1" si="177"/>
        <v/>
      </c>
      <c r="P934" s="7" t="str">
        <f t="shared" ca="1" si="178"/>
        <v/>
      </c>
      <c r="Q934" s="7" t="str">
        <f t="shared" ca="1" si="170"/>
        <v/>
      </c>
      <c r="R934" s="7" t="str">
        <f t="shared" ca="1" si="171"/>
        <v/>
      </c>
      <c r="S934" s="107" t="str">
        <f t="shared" ca="1" si="172"/>
        <v/>
      </c>
      <c r="T934" s="7" t="str">
        <f t="shared" ca="1" si="173"/>
        <v/>
      </c>
      <c r="U934" s="109">
        <v>934</v>
      </c>
      <c r="V934" s="111" t="s">
        <v>1426</v>
      </c>
      <c r="W934" s="111" t="s">
        <v>2711</v>
      </c>
      <c r="X934" s="109" t="str">
        <f t="shared" ca="1" si="179"/>
        <v/>
      </c>
      <c r="BC934"/>
      <c r="BD934"/>
      <c r="BE934"/>
      <c r="BF934"/>
      <c r="BG934" s="59"/>
      <c r="BH934" s="59"/>
      <c r="BI934"/>
      <c r="BJ934"/>
      <c r="BK934"/>
      <c r="BL934" s="3"/>
      <c r="BM934" s="3"/>
      <c r="BN934" s="3"/>
      <c r="BO934" s="3"/>
      <c r="BP934" s="3"/>
      <c r="BQ934"/>
      <c r="BR934"/>
      <c r="BS934"/>
      <c r="BT934"/>
      <c r="BU934"/>
      <c r="BV934"/>
    </row>
    <row r="935" spans="1:74" ht="13.5" customHeight="1">
      <c r="A935" s="55" t="str">
        <f t="shared" ca="1" si="174"/>
        <v/>
      </c>
      <c r="B935" s="5"/>
      <c r="C935" s="5"/>
      <c r="D935" s="5"/>
      <c r="E935" s="6"/>
      <c r="F935" s="5"/>
      <c r="G935" s="5"/>
      <c r="H935" s="5"/>
      <c r="I935" s="5"/>
      <c r="J935" s="116"/>
      <c r="K935" s="109" t="str">
        <f t="shared" ca="1" si="175"/>
        <v/>
      </c>
      <c r="L935" s="8" t="str">
        <f t="shared" ca="1" si="176"/>
        <v/>
      </c>
      <c r="M935" s="7" t="str">
        <f t="shared" ca="1" si="168"/>
        <v/>
      </c>
      <c r="N935" s="8" t="str">
        <f t="shared" ca="1" si="169"/>
        <v/>
      </c>
      <c r="O935" s="7" t="str">
        <f t="shared" ca="1" si="177"/>
        <v/>
      </c>
      <c r="P935" s="7" t="str">
        <f t="shared" ca="1" si="178"/>
        <v/>
      </c>
      <c r="Q935" s="7" t="str">
        <f t="shared" ca="1" si="170"/>
        <v/>
      </c>
      <c r="R935" s="7" t="str">
        <f t="shared" ca="1" si="171"/>
        <v/>
      </c>
      <c r="S935" s="107" t="str">
        <f t="shared" ca="1" si="172"/>
        <v/>
      </c>
      <c r="T935" s="7" t="str">
        <f t="shared" ca="1" si="173"/>
        <v/>
      </c>
      <c r="U935" s="109">
        <v>935</v>
      </c>
      <c r="V935" s="111" t="s">
        <v>1427</v>
      </c>
      <c r="W935" s="111" t="s">
        <v>2712</v>
      </c>
      <c r="X935" s="109" t="str">
        <f t="shared" ca="1" si="179"/>
        <v/>
      </c>
      <c r="BC935"/>
      <c r="BD935"/>
      <c r="BE935"/>
      <c r="BF935"/>
      <c r="BG935" s="59"/>
      <c r="BH935" s="59"/>
      <c r="BI935"/>
      <c r="BJ935"/>
      <c r="BK935"/>
      <c r="BL935" s="3"/>
      <c r="BM935" s="3"/>
      <c r="BN935" s="3"/>
      <c r="BO935" s="3"/>
      <c r="BP935" s="3"/>
      <c r="BQ935"/>
      <c r="BR935"/>
      <c r="BS935"/>
      <c r="BT935"/>
      <c r="BU935"/>
      <c r="BV935"/>
    </row>
    <row r="936" spans="1:74" ht="13.5" customHeight="1">
      <c r="A936" s="55" t="str">
        <f t="shared" ca="1" si="174"/>
        <v/>
      </c>
      <c r="B936" s="5"/>
      <c r="C936" s="5"/>
      <c r="D936" s="5"/>
      <c r="E936" s="6"/>
      <c r="F936" s="5"/>
      <c r="G936" s="5"/>
      <c r="H936" s="5"/>
      <c r="I936" s="5"/>
      <c r="J936" s="116"/>
      <c r="K936" s="109" t="str">
        <f t="shared" ca="1" si="175"/>
        <v/>
      </c>
      <c r="L936" s="8" t="str">
        <f t="shared" ca="1" si="176"/>
        <v/>
      </c>
      <c r="M936" s="7" t="str">
        <f t="shared" ca="1" si="168"/>
        <v/>
      </c>
      <c r="N936" s="8" t="str">
        <f t="shared" ca="1" si="169"/>
        <v/>
      </c>
      <c r="O936" s="7" t="str">
        <f t="shared" ca="1" si="177"/>
        <v/>
      </c>
      <c r="P936" s="7" t="str">
        <f t="shared" ca="1" si="178"/>
        <v/>
      </c>
      <c r="Q936" s="7" t="str">
        <f t="shared" ca="1" si="170"/>
        <v/>
      </c>
      <c r="R936" s="7" t="str">
        <f t="shared" ca="1" si="171"/>
        <v/>
      </c>
      <c r="S936" s="107" t="str">
        <f t="shared" ca="1" si="172"/>
        <v/>
      </c>
      <c r="T936" s="7" t="str">
        <f t="shared" ca="1" si="173"/>
        <v/>
      </c>
      <c r="U936" s="109">
        <v>936</v>
      </c>
      <c r="V936" s="111" t="s">
        <v>1428</v>
      </c>
      <c r="W936" s="111" t="s">
        <v>2713</v>
      </c>
      <c r="X936" s="109" t="str">
        <f t="shared" ca="1" si="179"/>
        <v/>
      </c>
      <c r="BC936"/>
      <c r="BD936"/>
      <c r="BE936"/>
      <c r="BF936"/>
      <c r="BG936" s="59"/>
      <c r="BH936" s="59"/>
      <c r="BI936"/>
      <c r="BJ936"/>
      <c r="BK936"/>
      <c r="BL936" s="3"/>
      <c r="BM936" s="3"/>
      <c r="BN936" s="3"/>
      <c r="BO936" s="3"/>
      <c r="BP936" s="3"/>
      <c r="BQ936"/>
      <c r="BR936"/>
      <c r="BS936"/>
      <c r="BT936"/>
      <c r="BU936"/>
      <c r="BV936"/>
    </row>
    <row r="937" spans="1:74" ht="13.5" customHeight="1">
      <c r="A937" s="55" t="str">
        <f t="shared" ca="1" si="174"/>
        <v/>
      </c>
      <c r="B937" s="5"/>
      <c r="C937" s="5"/>
      <c r="D937" s="5"/>
      <c r="E937" s="6"/>
      <c r="F937" s="5"/>
      <c r="G937" s="5"/>
      <c r="H937" s="5"/>
      <c r="I937" s="5"/>
      <c r="J937" s="116"/>
      <c r="K937" s="109" t="str">
        <f t="shared" ca="1" si="175"/>
        <v/>
      </c>
      <c r="L937" s="8" t="str">
        <f t="shared" ca="1" si="176"/>
        <v/>
      </c>
      <c r="M937" s="7" t="str">
        <f t="shared" ca="1" si="168"/>
        <v/>
      </c>
      <c r="N937" s="8" t="str">
        <f t="shared" ca="1" si="169"/>
        <v/>
      </c>
      <c r="O937" s="7" t="str">
        <f t="shared" ca="1" si="177"/>
        <v/>
      </c>
      <c r="P937" s="7" t="str">
        <f t="shared" ca="1" si="178"/>
        <v/>
      </c>
      <c r="Q937" s="7" t="str">
        <f t="shared" ca="1" si="170"/>
        <v/>
      </c>
      <c r="R937" s="7" t="str">
        <f t="shared" ca="1" si="171"/>
        <v/>
      </c>
      <c r="S937" s="107" t="str">
        <f t="shared" ca="1" si="172"/>
        <v/>
      </c>
      <c r="T937" s="7" t="str">
        <f t="shared" ca="1" si="173"/>
        <v/>
      </c>
      <c r="U937" s="109">
        <v>937</v>
      </c>
      <c r="V937" s="111" t="s">
        <v>1429</v>
      </c>
      <c r="W937" s="111" t="s">
        <v>2714</v>
      </c>
      <c r="X937" s="109" t="str">
        <f t="shared" ca="1" si="179"/>
        <v/>
      </c>
      <c r="BC937"/>
      <c r="BD937"/>
      <c r="BE937"/>
      <c r="BF937"/>
      <c r="BG937" s="59"/>
      <c r="BH937" s="59"/>
      <c r="BI937"/>
      <c r="BJ937"/>
      <c r="BK937"/>
      <c r="BL937" s="3"/>
      <c r="BM937" s="3"/>
      <c r="BN937" s="3"/>
      <c r="BO937" s="3"/>
      <c r="BP937" s="3"/>
      <c r="BQ937"/>
      <c r="BR937"/>
      <c r="BS937"/>
      <c r="BT937"/>
      <c r="BU937"/>
      <c r="BV937"/>
    </row>
    <row r="938" spans="1:74" ht="13.5" customHeight="1">
      <c r="A938" s="55" t="str">
        <f t="shared" ca="1" si="174"/>
        <v/>
      </c>
      <c r="B938" s="5"/>
      <c r="C938" s="5"/>
      <c r="D938" s="5"/>
      <c r="E938" s="6"/>
      <c r="F938" s="5"/>
      <c r="G938" s="5"/>
      <c r="H938" s="5"/>
      <c r="I938" s="5"/>
      <c r="J938" s="116"/>
      <c r="K938" s="109" t="str">
        <f t="shared" ca="1" si="175"/>
        <v/>
      </c>
      <c r="L938" s="8" t="str">
        <f t="shared" ca="1" si="176"/>
        <v/>
      </c>
      <c r="M938" s="7" t="str">
        <f t="shared" ca="1" si="168"/>
        <v/>
      </c>
      <c r="N938" s="8" t="str">
        <f t="shared" ca="1" si="169"/>
        <v/>
      </c>
      <c r="O938" s="7" t="str">
        <f t="shared" ca="1" si="177"/>
        <v/>
      </c>
      <c r="P938" s="7" t="str">
        <f t="shared" ca="1" si="178"/>
        <v/>
      </c>
      <c r="Q938" s="7" t="str">
        <f t="shared" ca="1" si="170"/>
        <v/>
      </c>
      <c r="R938" s="7" t="str">
        <f t="shared" ca="1" si="171"/>
        <v/>
      </c>
      <c r="S938" s="107" t="str">
        <f t="shared" ca="1" si="172"/>
        <v/>
      </c>
      <c r="T938" s="7" t="str">
        <f t="shared" ca="1" si="173"/>
        <v/>
      </c>
      <c r="U938" s="109">
        <v>938</v>
      </c>
      <c r="V938" s="111" t="s">
        <v>1430</v>
      </c>
      <c r="W938" s="111" t="s">
        <v>2715</v>
      </c>
      <c r="X938" s="109" t="str">
        <f t="shared" ca="1" si="179"/>
        <v/>
      </c>
      <c r="BC938"/>
      <c r="BD938"/>
      <c r="BE938"/>
      <c r="BF938"/>
      <c r="BG938" s="59"/>
      <c r="BH938" s="59"/>
      <c r="BI938"/>
      <c r="BJ938"/>
      <c r="BK938"/>
      <c r="BL938" s="3"/>
      <c r="BM938" s="3"/>
      <c r="BN938" s="3"/>
      <c r="BO938" s="3"/>
      <c r="BP938" s="3"/>
      <c r="BQ938"/>
      <c r="BR938"/>
      <c r="BS938"/>
      <c r="BT938"/>
      <c r="BU938"/>
      <c r="BV938"/>
    </row>
    <row r="939" spans="1:74" ht="13.5" customHeight="1">
      <c r="A939" s="55" t="str">
        <f t="shared" ca="1" si="174"/>
        <v/>
      </c>
      <c r="B939" s="5"/>
      <c r="C939" s="5"/>
      <c r="D939" s="5"/>
      <c r="E939" s="6"/>
      <c r="F939" s="5"/>
      <c r="G939" s="5"/>
      <c r="H939" s="5"/>
      <c r="I939" s="5"/>
      <c r="J939" s="116"/>
      <c r="K939" s="109" t="str">
        <f t="shared" ca="1" si="175"/>
        <v/>
      </c>
      <c r="L939" s="8" t="str">
        <f t="shared" ca="1" si="176"/>
        <v/>
      </c>
      <c r="M939" s="7" t="str">
        <f t="shared" ca="1" si="168"/>
        <v/>
      </c>
      <c r="N939" s="8" t="str">
        <f t="shared" ca="1" si="169"/>
        <v/>
      </c>
      <c r="O939" s="7" t="str">
        <f t="shared" ca="1" si="177"/>
        <v/>
      </c>
      <c r="P939" s="7" t="str">
        <f t="shared" ca="1" si="178"/>
        <v/>
      </c>
      <c r="Q939" s="7" t="str">
        <f t="shared" ca="1" si="170"/>
        <v/>
      </c>
      <c r="R939" s="7" t="str">
        <f t="shared" ca="1" si="171"/>
        <v/>
      </c>
      <c r="S939" s="107" t="str">
        <f t="shared" ca="1" si="172"/>
        <v/>
      </c>
      <c r="T939" s="7" t="str">
        <f t="shared" ca="1" si="173"/>
        <v/>
      </c>
      <c r="U939" s="109">
        <v>939</v>
      </c>
      <c r="V939" s="111" t="s">
        <v>1431</v>
      </c>
      <c r="W939" s="111" t="s">
        <v>2716</v>
      </c>
      <c r="X939" s="109" t="str">
        <f t="shared" ca="1" si="179"/>
        <v/>
      </c>
      <c r="BC939"/>
      <c r="BD939"/>
      <c r="BE939"/>
      <c r="BF939"/>
      <c r="BG939" s="59"/>
      <c r="BH939" s="59"/>
      <c r="BI939"/>
      <c r="BJ939"/>
      <c r="BK939"/>
      <c r="BL939" s="3"/>
      <c r="BM939" s="3"/>
      <c r="BN939" s="3"/>
      <c r="BO939" s="3"/>
      <c r="BP939" s="3"/>
      <c r="BQ939"/>
      <c r="BR939"/>
      <c r="BS939"/>
      <c r="BT939"/>
      <c r="BU939"/>
      <c r="BV939"/>
    </row>
    <row r="940" spans="1:74" ht="13.5" customHeight="1">
      <c r="A940" s="55" t="str">
        <f t="shared" ca="1" si="174"/>
        <v/>
      </c>
      <c r="B940" s="5"/>
      <c r="C940" s="5"/>
      <c r="D940" s="5"/>
      <c r="E940" s="6"/>
      <c r="F940" s="5"/>
      <c r="G940" s="5"/>
      <c r="H940" s="5"/>
      <c r="I940" s="5"/>
      <c r="J940" s="116"/>
      <c r="K940" s="109" t="str">
        <f t="shared" ca="1" si="175"/>
        <v/>
      </c>
      <c r="L940" s="8" t="str">
        <f t="shared" ca="1" si="176"/>
        <v/>
      </c>
      <c r="M940" s="7" t="str">
        <f t="shared" ca="1" si="168"/>
        <v/>
      </c>
      <c r="N940" s="8" t="str">
        <f t="shared" ca="1" si="169"/>
        <v/>
      </c>
      <c r="O940" s="7" t="str">
        <f t="shared" ca="1" si="177"/>
        <v/>
      </c>
      <c r="P940" s="7" t="str">
        <f t="shared" ca="1" si="178"/>
        <v/>
      </c>
      <c r="Q940" s="7" t="str">
        <f t="shared" ca="1" si="170"/>
        <v/>
      </c>
      <c r="R940" s="7" t="str">
        <f t="shared" ca="1" si="171"/>
        <v/>
      </c>
      <c r="S940" s="107" t="str">
        <f t="shared" ca="1" si="172"/>
        <v/>
      </c>
      <c r="T940" s="7" t="str">
        <f t="shared" ca="1" si="173"/>
        <v/>
      </c>
      <c r="U940" s="109">
        <v>940</v>
      </c>
      <c r="V940" s="111" t="s">
        <v>1432</v>
      </c>
      <c r="W940" s="111" t="s">
        <v>2717</v>
      </c>
      <c r="X940" s="109" t="str">
        <f t="shared" ca="1" si="179"/>
        <v/>
      </c>
      <c r="BC940"/>
      <c r="BD940"/>
      <c r="BE940"/>
      <c r="BF940"/>
      <c r="BG940" s="59"/>
      <c r="BH940" s="59"/>
      <c r="BI940"/>
      <c r="BJ940"/>
      <c r="BK940"/>
      <c r="BL940" s="3"/>
      <c r="BM940" s="3"/>
      <c r="BN940" s="3"/>
      <c r="BO940" s="3"/>
      <c r="BP940" s="3"/>
      <c r="BQ940"/>
      <c r="BR940"/>
      <c r="BS940"/>
      <c r="BT940"/>
      <c r="BU940"/>
      <c r="BV940"/>
    </row>
    <row r="941" spans="1:74" ht="13.5" customHeight="1">
      <c r="A941" s="55" t="str">
        <f t="shared" ca="1" si="174"/>
        <v/>
      </c>
      <c r="B941" s="5"/>
      <c r="C941" s="5"/>
      <c r="D941" s="5"/>
      <c r="E941" s="6"/>
      <c r="F941" s="5"/>
      <c r="G941" s="5"/>
      <c r="H941" s="5"/>
      <c r="I941" s="5"/>
      <c r="J941" s="116"/>
      <c r="K941" s="109" t="str">
        <f t="shared" ca="1" si="175"/>
        <v/>
      </c>
      <c r="L941" s="8" t="str">
        <f t="shared" ca="1" si="176"/>
        <v/>
      </c>
      <c r="M941" s="7" t="str">
        <f t="shared" ca="1" si="168"/>
        <v/>
      </c>
      <c r="N941" s="8" t="str">
        <f t="shared" ca="1" si="169"/>
        <v/>
      </c>
      <c r="O941" s="7" t="str">
        <f t="shared" ca="1" si="177"/>
        <v/>
      </c>
      <c r="P941" s="7" t="str">
        <f t="shared" ca="1" si="178"/>
        <v/>
      </c>
      <c r="Q941" s="7" t="str">
        <f t="shared" ca="1" si="170"/>
        <v/>
      </c>
      <c r="R941" s="7" t="str">
        <f t="shared" ca="1" si="171"/>
        <v/>
      </c>
      <c r="S941" s="107" t="str">
        <f t="shared" ca="1" si="172"/>
        <v/>
      </c>
      <c r="T941" s="7" t="str">
        <f t="shared" ca="1" si="173"/>
        <v/>
      </c>
      <c r="U941" s="109">
        <v>941</v>
      </c>
      <c r="V941" s="111" t="s">
        <v>1433</v>
      </c>
      <c r="W941" s="111" t="s">
        <v>2718</v>
      </c>
      <c r="X941" s="109" t="str">
        <f t="shared" ca="1" si="179"/>
        <v/>
      </c>
      <c r="BC941"/>
      <c r="BD941"/>
      <c r="BE941"/>
      <c r="BF941"/>
      <c r="BG941" s="59"/>
      <c r="BH941" s="59"/>
      <c r="BI941"/>
      <c r="BJ941"/>
      <c r="BK941"/>
      <c r="BL941" s="3"/>
      <c r="BM941" s="3"/>
      <c r="BN941" s="3"/>
      <c r="BO941" s="3"/>
      <c r="BP941" s="3"/>
      <c r="BQ941"/>
      <c r="BR941"/>
      <c r="BS941"/>
      <c r="BT941"/>
      <c r="BU941"/>
      <c r="BV941"/>
    </row>
    <row r="942" spans="1:74" ht="13.5" customHeight="1">
      <c r="A942" s="55" t="str">
        <f t="shared" ca="1" si="174"/>
        <v/>
      </c>
      <c r="B942" s="5"/>
      <c r="C942" s="5"/>
      <c r="D942" s="5"/>
      <c r="E942" s="6"/>
      <c r="F942" s="5"/>
      <c r="G942" s="5"/>
      <c r="H942" s="5"/>
      <c r="I942" s="5"/>
      <c r="J942" s="116"/>
      <c r="K942" s="109" t="str">
        <f t="shared" ca="1" si="175"/>
        <v/>
      </c>
      <c r="L942" s="8" t="str">
        <f t="shared" ca="1" si="176"/>
        <v/>
      </c>
      <c r="M942" s="7" t="str">
        <f t="shared" ca="1" si="168"/>
        <v/>
      </c>
      <c r="N942" s="8" t="str">
        <f t="shared" ca="1" si="169"/>
        <v/>
      </c>
      <c r="O942" s="7" t="str">
        <f t="shared" ca="1" si="177"/>
        <v/>
      </c>
      <c r="P942" s="7" t="str">
        <f t="shared" ca="1" si="178"/>
        <v/>
      </c>
      <c r="Q942" s="7" t="str">
        <f t="shared" ca="1" si="170"/>
        <v/>
      </c>
      <c r="R942" s="7" t="str">
        <f t="shared" ca="1" si="171"/>
        <v/>
      </c>
      <c r="S942" s="107" t="str">
        <f t="shared" ca="1" si="172"/>
        <v/>
      </c>
      <c r="T942" s="7" t="str">
        <f t="shared" ca="1" si="173"/>
        <v/>
      </c>
      <c r="U942" s="109">
        <v>942</v>
      </c>
      <c r="V942" s="111" t="s">
        <v>1434</v>
      </c>
      <c r="W942" s="111" t="s">
        <v>2719</v>
      </c>
      <c r="X942" s="109" t="str">
        <f t="shared" ca="1" si="179"/>
        <v/>
      </c>
      <c r="BC942"/>
      <c r="BD942"/>
      <c r="BE942"/>
      <c r="BF942"/>
      <c r="BG942" s="59"/>
      <c r="BH942" s="59"/>
      <c r="BI942"/>
      <c r="BJ942"/>
      <c r="BK942"/>
      <c r="BL942" s="3"/>
      <c r="BM942" s="3"/>
      <c r="BN942" s="3"/>
      <c r="BO942" s="3"/>
      <c r="BP942" s="3"/>
      <c r="BQ942"/>
      <c r="BR942"/>
      <c r="BS942"/>
      <c r="BT942"/>
      <c r="BU942"/>
      <c r="BV942"/>
    </row>
    <row r="943" spans="1:74" ht="13.5" customHeight="1">
      <c r="A943" s="55" t="str">
        <f t="shared" ca="1" si="174"/>
        <v/>
      </c>
      <c r="B943" s="5"/>
      <c r="C943" s="5"/>
      <c r="D943" s="5"/>
      <c r="E943" s="6"/>
      <c r="F943" s="5"/>
      <c r="G943" s="5"/>
      <c r="H943" s="5"/>
      <c r="I943" s="5"/>
      <c r="J943" s="116"/>
      <c r="K943" s="109" t="str">
        <f t="shared" ca="1" si="175"/>
        <v/>
      </c>
      <c r="L943" s="8" t="str">
        <f t="shared" ca="1" si="176"/>
        <v/>
      </c>
      <c r="M943" s="7" t="str">
        <f t="shared" ca="1" si="168"/>
        <v/>
      </c>
      <c r="N943" s="8" t="str">
        <f t="shared" ca="1" si="169"/>
        <v/>
      </c>
      <c r="O943" s="7" t="str">
        <f t="shared" ca="1" si="177"/>
        <v/>
      </c>
      <c r="P943" s="7" t="str">
        <f t="shared" ca="1" si="178"/>
        <v/>
      </c>
      <c r="Q943" s="7" t="str">
        <f t="shared" ca="1" si="170"/>
        <v/>
      </c>
      <c r="R943" s="7" t="str">
        <f t="shared" ca="1" si="171"/>
        <v/>
      </c>
      <c r="S943" s="107" t="str">
        <f t="shared" ca="1" si="172"/>
        <v/>
      </c>
      <c r="T943" s="7" t="str">
        <f t="shared" ca="1" si="173"/>
        <v/>
      </c>
      <c r="U943" s="109">
        <v>943</v>
      </c>
      <c r="V943" s="111" t="s">
        <v>1435</v>
      </c>
      <c r="W943" s="111" t="s">
        <v>2720</v>
      </c>
      <c r="X943" s="109" t="str">
        <f t="shared" ca="1" si="179"/>
        <v/>
      </c>
      <c r="BC943"/>
      <c r="BD943"/>
      <c r="BE943"/>
      <c r="BF943"/>
      <c r="BG943" s="59"/>
      <c r="BH943" s="59"/>
      <c r="BI943"/>
      <c r="BJ943"/>
      <c r="BK943"/>
      <c r="BL943" s="3"/>
      <c r="BM943" s="3"/>
      <c r="BN943" s="3"/>
      <c r="BO943" s="3"/>
      <c r="BP943" s="3"/>
      <c r="BQ943"/>
      <c r="BR943"/>
      <c r="BS943"/>
      <c r="BT943"/>
      <c r="BU943"/>
      <c r="BV943"/>
    </row>
    <row r="944" spans="1:74" ht="13.5" customHeight="1">
      <c r="A944" s="55" t="str">
        <f t="shared" ca="1" si="174"/>
        <v/>
      </c>
      <c r="B944" s="5"/>
      <c r="C944" s="5"/>
      <c r="D944" s="5"/>
      <c r="E944" s="6"/>
      <c r="F944" s="5"/>
      <c r="G944" s="5"/>
      <c r="H944" s="5"/>
      <c r="I944" s="5"/>
      <c r="J944" s="116"/>
      <c r="K944" s="109" t="str">
        <f t="shared" ca="1" si="175"/>
        <v/>
      </c>
      <c r="L944" s="8" t="str">
        <f t="shared" ca="1" si="176"/>
        <v/>
      </c>
      <c r="M944" s="7" t="str">
        <f t="shared" ca="1" si="168"/>
        <v/>
      </c>
      <c r="N944" s="8" t="str">
        <f t="shared" ca="1" si="169"/>
        <v/>
      </c>
      <c r="O944" s="7" t="str">
        <f t="shared" ca="1" si="177"/>
        <v/>
      </c>
      <c r="P944" s="7" t="str">
        <f t="shared" ca="1" si="178"/>
        <v/>
      </c>
      <c r="Q944" s="7" t="str">
        <f t="shared" ca="1" si="170"/>
        <v/>
      </c>
      <c r="R944" s="7" t="str">
        <f t="shared" ca="1" si="171"/>
        <v/>
      </c>
      <c r="S944" s="107" t="str">
        <f t="shared" ca="1" si="172"/>
        <v/>
      </c>
      <c r="T944" s="7" t="str">
        <f t="shared" ca="1" si="173"/>
        <v/>
      </c>
      <c r="U944" s="109">
        <v>944</v>
      </c>
      <c r="V944" s="111" t="s">
        <v>1436</v>
      </c>
      <c r="W944" s="111" t="s">
        <v>2721</v>
      </c>
      <c r="X944" s="109" t="str">
        <f t="shared" ca="1" si="179"/>
        <v/>
      </c>
      <c r="BC944"/>
      <c r="BD944"/>
      <c r="BE944"/>
      <c r="BF944"/>
      <c r="BG944" s="59"/>
      <c r="BH944" s="59"/>
      <c r="BI944"/>
      <c r="BJ944"/>
      <c r="BK944"/>
      <c r="BL944" s="3"/>
      <c r="BM944" s="3"/>
      <c r="BN944" s="3"/>
      <c r="BO944" s="3"/>
      <c r="BP944" s="3"/>
      <c r="BQ944"/>
      <c r="BR944"/>
      <c r="BS944"/>
      <c r="BT944"/>
      <c r="BU944"/>
      <c r="BV944"/>
    </row>
    <row r="945" spans="1:74" ht="13.5" customHeight="1">
      <c r="A945" s="55" t="str">
        <f t="shared" ca="1" si="174"/>
        <v/>
      </c>
      <c r="B945" s="5"/>
      <c r="C945" s="5"/>
      <c r="D945" s="5"/>
      <c r="E945" s="6"/>
      <c r="F945" s="5"/>
      <c r="G945" s="5"/>
      <c r="H945" s="5"/>
      <c r="I945" s="5"/>
      <c r="J945" s="116"/>
      <c r="K945" s="109" t="str">
        <f t="shared" ca="1" si="175"/>
        <v/>
      </c>
      <c r="L945" s="8" t="str">
        <f t="shared" ca="1" si="176"/>
        <v/>
      </c>
      <c r="M945" s="7" t="str">
        <f t="shared" ca="1" si="168"/>
        <v/>
      </c>
      <c r="N945" s="8" t="str">
        <f t="shared" ca="1" si="169"/>
        <v/>
      </c>
      <c r="O945" s="7" t="str">
        <f t="shared" ca="1" si="177"/>
        <v/>
      </c>
      <c r="P945" s="7" t="str">
        <f t="shared" ca="1" si="178"/>
        <v/>
      </c>
      <c r="Q945" s="7" t="str">
        <f t="shared" ca="1" si="170"/>
        <v/>
      </c>
      <c r="R945" s="7" t="str">
        <f t="shared" ca="1" si="171"/>
        <v/>
      </c>
      <c r="S945" s="107" t="str">
        <f t="shared" ca="1" si="172"/>
        <v/>
      </c>
      <c r="T945" s="7" t="str">
        <f t="shared" ca="1" si="173"/>
        <v/>
      </c>
      <c r="U945" s="109">
        <v>945</v>
      </c>
      <c r="V945" s="111" t="s">
        <v>1437</v>
      </c>
      <c r="W945" s="111" t="s">
        <v>2722</v>
      </c>
      <c r="X945" s="109" t="str">
        <f t="shared" ca="1" si="179"/>
        <v/>
      </c>
      <c r="BC945"/>
      <c r="BD945"/>
      <c r="BE945"/>
      <c r="BF945"/>
      <c r="BG945" s="59"/>
      <c r="BH945" s="59"/>
      <c r="BI945"/>
      <c r="BJ945"/>
      <c r="BK945"/>
      <c r="BL945" s="3"/>
      <c r="BM945" s="3"/>
      <c r="BN945" s="3"/>
      <c r="BO945" s="3"/>
      <c r="BP945" s="3"/>
      <c r="BQ945"/>
      <c r="BR945"/>
      <c r="BS945"/>
      <c r="BT945"/>
      <c r="BU945"/>
      <c r="BV945"/>
    </row>
    <row r="946" spans="1:74" ht="13.5" customHeight="1">
      <c r="A946" s="55" t="str">
        <f t="shared" ca="1" si="174"/>
        <v/>
      </c>
      <c r="B946" s="5"/>
      <c r="C946" s="5"/>
      <c r="D946" s="5"/>
      <c r="E946" s="6"/>
      <c r="F946" s="5"/>
      <c r="G946" s="5"/>
      <c r="H946" s="5"/>
      <c r="I946" s="5"/>
      <c r="J946" s="116"/>
      <c r="K946" s="109" t="str">
        <f t="shared" ca="1" si="175"/>
        <v/>
      </c>
      <c r="L946" s="8" t="str">
        <f t="shared" ca="1" si="176"/>
        <v/>
      </c>
      <c r="M946" s="7" t="str">
        <f t="shared" ca="1" si="168"/>
        <v/>
      </c>
      <c r="N946" s="8" t="str">
        <f t="shared" ca="1" si="169"/>
        <v/>
      </c>
      <c r="O946" s="7" t="str">
        <f t="shared" ca="1" si="177"/>
        <v/>
      </c>
      <c r="P946" s="7" t="str">
        <f t="shared" ca="1" si="178"/>
        <v/>
      </c>
      <c r="Q946" s="7" t="str">
        <f t="shared" ca="1" si="170"/>
        <v/>
      </c>
      <c r="R946" s="7" t="str">
        <f t="shared" ca="1" si="171"/>
        <v/>
      </c>
      <c r="S946" s="107" t="str">
        <f t="shared" ca="1" si="172"/>
        <v/>
      </c>
      <c r="T946" s="7" t="str">
        <f t="shared" ca="1" si="173"/>
        <v/>
      </c>
      <c r="U946" s="109">
        <v>946</v>
      </c>
      <c r="V946" s="111" t="s">
        <v>1438</v>
      </c>
      <c r="W946" s="111" t="s">
        <v>2723</v>
      </c>
      <c r="X946" s="109" t="str">
        <f t="shared" ca="1" si="179"/>
        <v/>
      </c>
      <c r="BC946"/>
      <c r="BD946"/>
      <c r="BE946"/>
      <c r="BF946"/>
      <c r="BG946" s="59"/>
      <c r="BH946" s="59"/>
      <c r="BI946"/>
      <c r="BJ946"/>
      <c r="BK946"/>
      <c r="BL946" s="3"/>
      <c r="BM946" s="3"/>
      <c r="BN946" s="3"/>
      <c r="BO946" s="3"/>
      <c r="BP946" s="3"/>
      <c r="BQ946"/>
      <c r="BR946"/>
      <c r="BS946"/>
      <c r="BT946"/>
      <c r="BU946"/>
      <c r="BV946"/>
    </row>
    <row r="947" spans="1:74" ht="13.5" customHeight="1">
      <c r="A947" s="55" t="str">
        <f t="shared" ca="1" si="174"/>
        <v/>
      </c>
      <c r="B947" s="5"/>
      <c r="C947" s="5"/>
      <c r="D947" s="5"/>
      <c r="E947" s="6"/>
      <c r="F947" s="5"/>
      <c r="G947" s="5"/>
      <c r="H947" s="5"/>
      <c r="I947" s="5"/>
      <c r="J947" s="116"/>
      <c r="K947" s="109" t="str">
        <f t="shared" ca="1" si="175"/>
        <v/>
      </c>
      <c r="L947" s="8" t="str">
        <f t="shared" ca="1" si="176"/>
        <v/>
      </c>
      <c r="M947" s="7" t="str">
        <f t="shared" ca="1" si="168"/>
        <v/>
      </c>
      <c r="N947" s="8" t="str">
        <f t="shared" ca="1" si="169"/>
        <v/>
      </c>
      <c r="O947" s="7" t="str">
        <f t="shared" ca="1" si="177"/>
        <v/>
      </c>
      <c r="P947" s="7" t="str">
        <f t="shared" ca="1" si="178"/>
        <v/>
      </c>
      <c r="Q947" s="7" t="str">
        <f t="shared" ca="1" si="170"/>
        <v/>
      </c>
      <c r="R947" s="7" t="str">
        <f t="shared" ca="1" si="171"/>
        <v/>
      </c>
      <c r="S947" s="107" t="str">
        <f t="shared" ca="1" si="172"/>
        <v/>
      </c>
      <c r="T947" s="7" t="str">
        <f t="shared" ca="1" si="173"/>
        <v/>
      </c>
      <c r="U947" s="109">
        <v>947</v>
      </c>
      <c r="V947" s="111" t="s">
        <v>1439</v>
      </c>
      <c r="W947" s="111" t="s">
        <v>2724</v>
      </c>
      <c r="X947" s="109" t="str">
        <f t="shared" ca="1" si="179"/>
        <v/>
      </c>
      <c r="BC947"/>
      <c r="BD947"/>
      <c r="BE947"/>
      <c r="BF947"/>
      <c r="BG947" s="59"/>
      <c r="BH947" s="59"/>
      <c r="BI947"/>
      <c r="BJ947"/>
      <c r="BK947"/>
      <c r="BL947" s="3"/>
      <c r="BM947" s="3"/>
      <c r="BN947" s="3"/>
      <c r="BO947" s="3"/>
      <c r="BP947" s="3"/>
      <c r="BQ947"/>
      <c r="BR947"/>
      <c r="BS947"/>
      <c r="BT947"/>
      <c r="BU947"/>
      <c r="BV947"/>
    </row>
    <row r="948" spans="1:74" ht="13.5" customHeight="1">
      <c r="A948" s="55" t="str">
        <f t="shared" ca="1" si="174"/>
        <v/>
      </c>
      <c r="B948" s="5"/>
      <c r="C948" s="5"/>
      <c r="D948" s="5"/>
      <c r="E948" s="6"/>
      <c r="F948" s="5"/>
      <c r="G948" s="5"/>
      <c r="H948" s="5"/>
      <c r="I948" s="5"/>
      <c r="J948" s="116"/>
      <c r="K948" s="109" t="str">
        <f t="shared" ca="1" si="175"/>
        <v/>
      </c>
      <c r="L948" s="8" t="str">
        <f t="shared" ca="1" si="176"/>
        <v/>
      </c>
      <c r="M948" s="7" t="str">
        <f t="shared" ca="1" si="168"/>
        <v/>
      </c>
      <c r="N948" s="8" t="str">
        <f t="shared" ca="1" si="169"/>
        <v/>
      </c>
      <c r="O948" s="7" t="str">
        <f t="shared" ca="1" si="177"/>
        <v/>
      </c>
      <c r="P948" s="7" t="str">
        <f t="shared" ca="1" si="178"/>
        <v/>
      </c>
      <c r="Q948" s="7" t="str">
        <f t="shared" ca="1" si="170"/>
        <v/>
      </c>
      <c r="R948" s="7" t="str">
        <f t="shared" ca="1" si="171"/>
        <v/>
      </c>
      <c r="S948" s="107" t="str">
        <f t="shared" ca="1" si="172"/>
        <v/>
      </c>
      <c r="T948" s="7" t="str">
        <f t="shared" ca="1" si="173"/>
        <v/>
      </c>
      <c r="U948" s="109">
        <v>948</v>
      </c>
      <c r="V948" s="111" t="s">
        <v>1440</v>
      </c>
      <c r="W948" s="111" t="s">
        <v>2725</v>
      </c>
      <c r="X948" s="109" t="str">
        <f t="shared" ca="1" si="179"/>
        <v/>
      </c>
      <c r="BC948"/>
      <c r="BD948"/>
      <c r="BE948"/>
      <c r="BF948"/>
      <c r="BG948" s="59"/>
      <c r="BH948" s="59"/>
      <c r="BI948"/>
      <c r="BJ948"/>
      <c r="BK948"/>
      <c r="BL948" s="3"/>
      <c r="BM948" s="3"/>
      <c r="BN948" s="3"/>
      <c r="BO948" s="3"/>
      <c r="BP948" s="3"/>
      <c r="BQ948"/>
      <c r="BR948"/>
      <c r="BS948"/>
      <c r="BT948"/>
      <c r="BU948"/>
      <c r="BV948"/>
    </row>
    <row r="949" spans="1:74" ht="13.5" customHeight="1">
      <c r="A949" s="55" t="str">
        <f t="shared" ca="1" si="174"/>
        <v/>
      </c>
      <c r="B949" s="5"/>
      <c r="C949" s="5"/>
      <c r="D949" s="5"/>
      <c r="E949" s="6"/>
      <c r="F949" s="5"/>
      <c r="G949" s="5"/>
      <c r="H949" s="5"/>
      <c r="I949" s="5"/>
      <c r="J949" s="116"/>
      <c r="K949" s="109" t="str">
        <f t="shared" ca="1" si="175"/>
        <v/>
      </c>
      <c r="L949" s="8" t="str">
        <f t="shared" ca="1" si="176"/>
        <v/>
      </c>
      <c r="M949" s="7" t="str">
        <f t="shared" ca="1" si="168"/>
        <v/>
      </c>
      <c r="N949" s="8" t="str">
        <f t="shared" ca="1" si="169"/>
        <v/>
      </c>
      <c r="O949" s="7" t="str">
        <f t="shared" ca="1" si="177"/>
        <v/>
      </c>
      <c r="P949" s="7" t="str">
        <f t="shared" ca="1" si="178"/>
        <v/>
      </c>
      <c r="Q949" s="7" t="str">
        <f t="shared" ca="1" si="170"/>
        <v/>
      </c>
      <c r="R949" s="7" t="str">
        <f t="shared" ca="1" si="171"/>
        <v/>
      </c>
      <c r="S949" s="107" t="str">
        <f t="shared" ca="1" si="172"/>
        <v/>
      </c>
      <c r="T949" s="7" t="str">
        <f t="shared" ca="1" si="173"/>
        <v/>
      </c>
      <c r="U949" s="109">
        <v>949</v>
      </c>
      <c r="V949" s="111" t="s">
        <v>1441</v>
      </c>
      <c r="W949" s="111" t="s">
        <v>2726</v>
      </c>
      <c r="X949" s="109" t="str">
        <f t="shared" ca="1" si="179"/>
        <v/>
      </c>
      <c r="BC949"/>
      <c r="BD949"/>
      <c r="BE949"/>
      <c r="BF949"/>
      <c r="BG949" s="59"/>
      <c r="BH949" s="59"/>
      <c r="BI949"/>
      <c r="BJ949"/>
      <c r="BK949"/>
      <c r="BL949" s="3"/>
      <c r="BM949" s="3"/>
      <c r="BN949" s="3"/>
      <c r="BO949" s="3"/>
      <c r="BP949" s="3"/>
      <c r="BQ949"/>
      <c r="BR949"/>
      <c r="BS949"/>
      <c r="BT949"/>
      <c r="BU949"/>
      <c r="BV949"/>
    </row>
    <row r="950" spans="1:74" ht="13.5" customHeight="1">
      <c r="A950" s="55" t="str">
        <f t="shared" ca="1" si="174"/>
        <v/>
      </c>
      <c r="B950" s="5"/>
      <c r="C950" s="5"/>
      <c r="D950" s="5"/>
      <c r="E950" s="6"/>
      <c r="F950" s="5"/>
      <c r="G950" s="5"/>
      <c r="H950" s="5"/>
      <c r="I950" s="5"/>
      <c r="J950" s="116"/>
      <c r="K950" s="109" t="str">
        <f t="shared" ca="1" si="175"/>
        <v/>
      </c>
      <c r="L950" s="8" t="str">
        <f t="shared" ca="1" si="176"/>
        <v/>
      </c>
      <c r="M950" s="7" t="str">
        <f t="shared" ca="1" si="168"/>
        <v/>
      </c>
      <c r="N950" s="8" t="str">
        <f t="shared" ca="1" si="169"/>
        <v/>
      </c>
      <c r="O950" s="7" t="str">
        <f t="shared" ca="1" si="177"/>
        <v/>
      </c>
      <c r="P950" s="7" t="str">
        <f t="shared" ca="1" si="178"/>
        <v/>
      </c>
      <c r="Q950" s="7" t="str">
        <f t="shared" ca="1" si="170"/>
        <v/>
      </c>
      <c r="R950" s="7" t="str">
        <f t="shared" ca="1" si="171"/>
        <v/>
      </c>
      <c r="S950" s="107" t="str">
        <f t="shared" ca="1" si="172"/>
        <v/>
      </c>
      <c r="T950" s="7" t="str">
        <f t="shared" ca="1" si="173"/>
        <v/>
      </c>
      <c r="U950" s="109">
        <v>950</v>
      </c>
      <c r="V950" s="111" t="s">
        <v>1442</v>
      </c>
      <c r="W950" s="111" t="s">
        <v>2727</v>
      </c>
      <c r="X950" s="109" t="str">
        <f t="shared" ca="1" si="179"/>
        <v/>
      </c>
      <c r="BC950"/>
      <c r="BD950"/>
      <c r="BE950"/>
      <c r="BF950"/>
      <c r="BG950" s="59"/>
      <c r="BH950" s="59"/>
      <c r="BI950"/>
      <c r="BJ950"/>
      <c r="BK950"/>
      <c r="BL950" s="3"/>
      <c r="BM950" s="3"/>
      <c r="BN950" s="3"/>
      <c r="BO950" s="3"/>
      <c r="BP950" s="3"/>
      <c r="BQ950"/>
      <c r="BR950"/>
      <c r="BS950"/>
      <c r="BT950"/>
      <c r="BU950"/>
      <c r="BV950"/>
    </row>
    <row r="951" spans="1:74" ht="13.5" customHeight="1">
      <c r="A951" s="55" t="str">
        <f t="shared" ca="1" si="174"/>
        <v/>
      </c>
      <c r="B951" s="5"/>
      <c r="C951" s="5"/>
      <c r="D951" s="5"/>
      <c r="E951" s="6"/>
      <c r="F951" s="5"/>
      <c r="G951" s="5"/>
      <c r="H951" s="5"/>
      <c r="I951" s="5"/>
      <c r="J951" s="116"/>
      <c r="K951" s="109" t="str">
        <f t="shared" ca="1" si="175"/>
        <v/>
      </c>
      <c r="L951" s="8" t="str">
        <f t="shared" ca="1" si="176"/>
        <v/>
      </c>
      <c r="M951" s="7" t="str">
        <f t="shared" ca="1" si="168"/>
        <v/>
      </c>
      <c r="N951" s="8" t="str">
        <f t="shared" ca="1" si="169"/>
        <v/>
      </c>
      <c r="O951" s="7" t="str">
        <f t="shared" ca="1" si="177"/>
        <v/>
      </c>
      <c r="P951" s="7" t="str">
        <f t="shared" ca="1" si="178"/>
        <v/>
      </c>
      <c r="Q951" s="7" t="str">
        <f t="shared" ca="1" si="170"/>
        <v/>
      </c>
      <c r="R951" s="7" t="str">
        <f t="shared" ca="1" si="171"/>
        <v/>
      </c>
      <c r="S951" s="107" t="str">
        <f t="shared" ca="1" si="172"/>
        <v/>
      </c>
      <c r="T951" s="7" t="str">
        <f t="shared" ca="1" si="173"/>
        <v/>
      </c>
      <c r="U951" s="109">
        <v>951</v>
      </c>
      <c r="V951" s="111" t="s">
        <v>1443</v>
      </c>
      <c r="W951" s="111" t="s">
        <v>2728</v>
      </c>
      <c r="X951" s="109" t="str">
        <f t="shared" ca="1" si="179"/>
        <v/>
      </c>
      <c r="BC951"/>
      <c r="BD951"/>
      <c r="BE951"/>
      <c r="BF951"/>
      <c r="BG951" s="59"/>
      <c r="BH951" s="59"/>
      <c r="BI951"/>
      <c r="BJ951"/>
      <c r="BK951"/>
      <c r="BL951" s="3"/>
      <c r="BM951" s="3"/>
      <c r="BN951" s="3"/>
      <c r="BO951" s="3"/>
      <c r="BP951" s="3"/>
      <c r="BQ951"/>
      <c r="BR951"/>
      <c r="BS951"/>
      <c r="BT951"/>
      <c r="BU951"/>
      <c r="BV951"/>
    </row>
    <row r="952" spans="1:74" ht="13.5" customHeight="1">
      <c r="A952" s="55" t="str">
        <f t="shared" ca="1" si="174"/>
        <v/>
      </c>
      <c r="B952" s="5"/>
      <c r="C952" s="5"/>
      <c r="D952" s="5"/>
      <c r="E952" s="6"/>
      <c r="F952" s="5"/>
      <c r="G952" s="5"/>
      <c r="H952" s="5"/>
      <c r="I952" s="5"/>
      <c r="J952" s="116"/>
      <c r="K952" s="109" t="str">
        <f t="shared" ca="1" si="175"/>
        <v/>
      </c>
      <c r="L952" s="8" t="str">
        <f t="shared" ca="1" si="176"/>
        <v/>
      </c>
      <c r="M952" s="7" t="str">
        <f t="shared" ca="1" si="168"/>
        <v/>
      </c>
      <c r="N952" s="8" t="str">
        <f t="shared" ca="1" si="169"/>
        <v/>
      </c>
      <c r="O952" s="7" t="str">
        <f t="shared" ca="1" si="177"/>
        <v/>
      </c>
      <c r="P952" s="7" t="str">
        <f t="shared" ca="1" si="178"/>
        <v/>
      </c>
      <c r="Q952" s="7" t="str">
        <f t="shared" ca="1" si="170"/>
        <v/>
      </c>
      <c r="R952" s="7" t="str">
        <f t="shared" ca="1" si="171"/>
        <v/>
      </c>
      <c r="S952" s="107" t="str">
        <f t="shared" ca="1" si="172"/>
        <v/>
      </c>
      <c r="T952" s="7" t="str">
        <f t="shared" ca="1" si="173"/>
        <v/>
      </c>
      <c r="U952" s="109">
        <v>952</v>
      </c>
      <c r="V952" s="111" t="s">
        <v>1444</v>
      </c>
      <c r="W952" s="111" t="s">
        <v>2729</v>
      </c>
      <c r="X952" s="109" t="str">
        <f t="shared" ca="1" si="179"/>
        <v/>
      </c>
      <c r="BC952"/>
      <c r="BD952"/>
      <c r="BE952"/>
      <c r="BF952"/>
      <c r="BG952" s="59"/>
      <c r="BH952" s="59"/>
      <c r="BI952"/>
      <c r="BJ952"/>
      <c r="BK952"/>
      <c r="BL952" s="3"/>
      <c r="BM952" s="3"/>
      <c r="BN952" s="3"/>
      <c r="BO952" s="3"/>
      <c r="BP952" s="3"/>
      <c r="BQ952"/>
      <c r="BR952"/>
      <c r="BS952"/>
      <c r="BT952"/>
      <c r="BU952"/>
      <c r="BV952"/>
    </row>
    <row r="953" spans="1:74" ht="13.5" customHeight="1">
      <c r="A953" s="55" t="str">
        <f t="shared" ca="1" si="174"/>
        <v/>
      </c>
      <c r="B953" s="5"/>
      <c r="C953" s="5"/>
      <c r="D953" s="5"/>
      <c r="E953" s="6"/>
      <c r="F953" s="5"/>
      <c r="G953" s="5"/>
      <c r="H953" s="5"/>
      <c r="I953" s="5"/>
      <c r="J953" s="116"/>
      <c r="K953" s="109" t="str">
        <f t="shared" ca="1" si="175"/>
        <v/>
      </c>
      <c r="L953" s="8" t="str">
        <f t="shared" ca="1" si="176"/>
        <v/>
      </c>
      <c r="M953" s="7" t="str">
        <f t="shared" ca="1" si="168"/>
        <v/>
      </c>
      <c r="N953" s="8" t="str">
        <f t="shared" ca="1" si="169"/>
        <v/>
      </c>
      <c r="O953" s="7" t="str">
        <f t="shared" ca="1" si="177"/>
        <v/>
      </c>
      <c r="P953" s="7" t="str">
        <f t="shared" ca="1" si="178"/>
        <v/>
      </c>
      <c r="Q953" s="7" t="str">
        <f t="shared" ca="1" si="170"/>
        <v/>
      </c>
      <c r="R953" s="7" t="str">
        <f t="shared" ca="1" si="171"/>
        <v/>
      </c>
      <c r="S953" s="107" t="str">
        <f t="shared" ca="1" si="172"/>
        <v/>
      </c>
      <c r="T953" s="7" t="str">
        <f t="shared" ca="1" si="173"/>
        <v/>
      </c>
      <c r="U953" s="109">
        <v>953</v>
      </c>
      <c r="V953" s="111" t="s">
        <v>1445</v>
      </c>
      <c r="W953" s="111" t="s">
        <v>2730</v>
      </c>
      <c r="X953" s="109" t="str">
        <f t="shared" ca="1" si="179"/>
        <v/>
      </c>
      <c r="BC953"/>
      <c r="BD953"/>
      <c r="BE953"/>
      <c r="BF953"/>
      <c r="BG953" s="59"/>
      <c r="BH953" s="59"/>
      <c r="BI953"/>
      <c r="BJ953"/>
      <c r="BK953"/>
      <c r="BL953" s="3"/>
      <c r="BM953" s="3"/>
      <c r="BN953" s="3"/>
      <c r="BO953" s="3"/>
      <c r="BP953" s="3"/>
      <c r="BQ953"/>
      <c r="BR953"/>
      <c r="BS953"/>
      <c r="BT953"/>
      <c r="BU953"/>
      <c r="BV953"/>
    </row>
    <row r="954" spans="1:74" ht="13.5" customHeight="1">
      <c r="A954" s="55" t="str">
        <f t="shared" ca="1" si="174"/>
        <v/>
      </c>
      <c r="B954" s="5"/>
      <c r="C954" s="5"/>
      <c r="D954" s="5"/>
      <c r="E954" s="6"/>
      <c r="F954" s="5"/>
      <c r="G954" s="5"/>
      <c r="H954" s="5"/>
      <c r="I954" s="5"/>
      <c r="J954" s="116"/>
      <c r="K954" s="109" t="str">
        <f t="shared" ca="1" si="175"/>
        <v/>
      </c>
      <c r="L954" s="8" t="str">
        <f t="shared" ca="1" si="176"/>
        <v/>
      </c>
      <c r="M954" s="7" t="str">
        <f t="shared" ca="1" si="168"/>
        <v/>
      </c>
      <c r="N954" s="8" t="str">
        <f t="shared" ca="1" si="169"/>
        <v/>
      </c>
      <c r="O954" s="7" t="str">
        <f t="shared" ca="1" si="177"/>
        <v/>
      </c>
      <c r="P954" s="7" t="str">
        <f t="shared" ca="1" si="178"/>
        <v/>
      </c>
      <c r="Q954" s="7" t="str">
        <f t="shared" ca="1" si="170"/>
        <v/>
      </c>
      <c r="R954" s="7" t="str">
        <f t="shared" ca="1" si="171"/>
        <v/>
      </c>
      <c r="S954" s="107" t="str">
        <f t="shared" ca="1" si="172"/>
        <v/>
      </c>
      <c r="T954" s="7" t="str">
        <f t="shared" ca="1" si="173"/>
        <v/>
      </c>
      <c r="U954" s="109">
        <v>954</v>
      </c>
      <c r="V954" s="111" t="s">
        <v>1446</v>
      </c>
      <c r="W954" s="111" t="s">
        <v>2731</v>
      </c>
      <c r="X954" s="109" t="str">
        <f t="shared" ca="1" si="179"/>
        <v/>
      </c>
      <c r="BC954"/>
      <c r="BD954"/>
      <c r="BE954"/>
      <c r="BF954"/>
      <c r="BG954" s="59"/>
      <c r="BH954" s="59"/>
      <c r="BI954"/>
      <c r="BJ954"/>
      <c r="BK954"/>
      <c r="BL954" s="3"/>
      <c r="BM954" s="3"/>
      <c r="BN954" s="3"/>
      <c r="BO954" s="3"/>
      <c r="BP954" s="3"/>
      <c r="BQ954"/>
      <c r="BR954"/>
      <c r="BS954"/>
      <c r="BT954"/>
      <c r="BU954"/>
      <c r="BV954"/>
    </row>
    <row r="955" spans="1:74" ht="13.5" customHeight="1">
      <c r="A955" s="55" t="str">
        <f t="shared" ca="1" si="174"/>
        <v/>
      </c>
      <c r="B955" s="5"/>
      <c r="C955" s="5"/>
      <c r="D955" s="5"/>
      <c r="E955" s="6"/>
      <c r="F955" s="5"/>
      <c r="G955" s="5"/>
      <c r="H955" s="5"/>
      <c r="I955" s="5"/>
      <c r="J955" s="116"/>
      <c r="K955" s="109" t="str">
        <f t="shared" ca="1" si="175"/>
        <v/>
      </c>
      <c r="L955" s="8" t="str">
        <f t="shared" ca="1" si="176"/>
        <v/>
      </c>
      <c r="M955" s="7" t="str">
        <f t="shared" ca="1" si="168"/>
        <v/>
      </c>
      <c r="N955" s="8" t="str">
        <f t="shared" ca="1" si="169"/>
        <v/>
      </c>
      <c r="O955" s="7" t="str">
        <f t="shared" ca="1" si="177"/>
        <v/>
      </c>
      <c r="P955" s="7" t="str">
        <f t="shared" ca="1" si="178"/>
        <v/>
      </c>
      <c r="Q955" s="7" t="str">
        <f t="shared" ca="1" si="170"/>
        <v/>
      </c>
      <c r="R955" s="7" t="str">
        <f t="shared" ca="1" si="171"/>
        <v/>
      </c>
      <c r="S955" s="107" t="str">
        <f t="shared" ca="1" si="172"/>
        <v/>
      </c>
      <c r="T955" s="7" t="str">
        <f t="shared" ca="1" si="173"/>
        <v/>
      </c>
      <c r="U955" s="109">
        <v>955</v>
      </c>
      <c r="V955" s="111" t="s">
        <v>1447</v>
      </c>
      <c r="W955" s="111" t="s">
        <v>2732</v>
      </c>
      <c r="X955" s="109" t="str">
        <f t="shared" ca="1" si="179"/>
        <v/>
      </c>
      <c r="BC955"/>
      <c r="BD955"/>
      <c r="BE955"/>
      <c r="BF955"/>
      <c r="BG955" s="59"/>
      <c r="BH955" s="59"/>
      <c r="BI955"/>
      <c r="BJ955"/>
      <c r="BK955"/>
      <c r="BL955" s="3"/>
      <c r="BM955" s="3"/>
      <c r="BN955" s="3"/>
      <c r="BO955" s="3"/>
      <c r="BP955" s="3"/>
      <c r="BQ955"/>
      <c r="BR955"/>
      <c r="BS955"/>
      <c r="BT955"/>
      <c r="BU955"/>
      <c r="BV955"/>
    </row>
    <row r="956" spans="1:74" ht="13.5" customHeight="1">
      <c r="A956" s="55" t="str">
        <f t="shared" ca="1" si="174"/>
        <v/>
      </c>
      <c r="B956" s="5"/>
      <c r="C956" s="5"/>
      <c r="D956" s="5"/>
      <c r="E956" s="6"/>
      <c r="F956" s="5"/>
      <c r="G956" s="5"/>
      <c r="H956" s="5"/>
      <c r="I956" s="5"/>
      <c r="J956" s="116"/>
      <c r="K956" s="109" t="str">
        <f t="shared" ca="1" si="175"/>
        <v/>
      </c>
      <c r="L956" s="8" t="str">
        <f t="shared" ca="1" si="176"/>
        <v/>
      </c>
      <c r="M956" s="7" t="str">
        <f t="shared" ca="1" si="168"/>
        <v/>
      </c>
      <c r="N956" s="8" t="str">
        <f t="shared" ca="1" si="169"/>
        <v/>
      </c>
      <c r="O956" s="7" t="str">
        <f t="shared" ca="1" si="177"/>
        <v/>
      </c>
      <c r="P956" s="7" t="str">
        <f t="shared" ca="1" si="178"/>
        <v/>
      </c>
      <c r="Q956" s="7" t="str">
        <f t="shared" ca="1" si="170"/>
        <v/>
      </c>
      <c r="R956" s="7" t="str">
        <f t="shared" ca="1" si="171"/>
        <v/>
      </c>
      <c r="S956" s="107" t="str">
        <f t="shared" ca="1" si="172"/>
        <v/>
      </c>
      <c r="T956" s="7" t="str">
        <f t="shared" ca="1" si="173"/>
        <v/>
      </c>
      <c r="U956" s="109">
        <v>956</v>
      </c>
      <c r="V956" s="111" t="s">
        <v>1448</v>
      </c>
      <c r="W956" s="111" t="s">
        <v>2733</v>
      </c>
      <c r="X956" s="109" t="str">
        <f t="shared" ca="1" si="179"/>
        <v/>
      </c>
      <c r="BC956"/>
      <c r="BD956"/>
      <c r="BE956"/>
      <c r="BF956"/>
      <c r="BG956" s="59"/>
      <c r="BH956" s="59"/>
      <c r="BI956"/>
      <c r="BJ956"/>
      <c r="BK956"/>
      <c r="BL956" s="3"/>
      <c r="BM956" s="3"/>
      <c r="BN956" s="3"/>
      <c r="BO956" s="3"/>
      <c r="BP956" s="3"/>
      <c r="BQ956"/>
      <c r="BR956"/>
      <c r="BS956"/>
      <c r="BT956"/>
      <c r="BU956"/>
      <c r="BV956"/>
    </row>
    <row r="957" spans="1:74" ht="13.5" customHeight="1">
      <c r="A957" s="55" t="str">
        <f t="shared" ca="1" si="174"/>
        <v/>
      </c>
      <c r="B957" s="5"/>
      <c r="C957" s="5"/>
      <c r="D957" s="5"/>
      <c r="E957" s="6"/>
      <c r="F957" s="5"/>
      <c r="G957" s="5"/>
      <c r="H957" s="5"/>
      <c r="I957" s="5"/>
      <c r="J957" s="116"/>
      <c r="K957" s="109" t="str">
        <f t="shared" ca="1" si="175"/>
        <v/>
      </c>
      <c r="L957" s="8" t="str">
        <f t="shared" ca="1" si="176"/>
        <v/>
      </c>
      <c r="M957" s="7" t="str">
        <f t="shared" ca="1" si="168"/>
        <v/>
      </c>
      <c r="N957" s="8" t="str">
        <f t="shared" ca="1" si="169"/>
        <v/>
      </c>
      <c r="O957" s="7" t="str">
        <f t="shared" ca="1" si="177"/>
        <v/>
      </c>
      <c r="P957" s="7" t="str">
        <f t="shared" ca="1" si="178"/>
        <v/>
      </c>
      <c r="Q957" s="7" t="str">
        <f t="shared" ca="1" si="170"/>
        <v/>
      </c>
      <c r="R957" s="7" t="str">
        <f t="shared" ca="1" si="171"/>
        <v/>
      </c>
      <c r="S957" s="107" t="str">
        <f t="shared" ca="1" si="172"/>
        <v/>
      </c>
      <c r="T957" s="7" t="str">
        <f t="shared" ca="1" si="173"/>
        <v/>
      </c>
      <c r="U957" s="109">
        <v>957</v>
      </c>
      <c r="V957" s="111" t="s">
        <v>1449</v>
      </c>
      <c r="W957" s="111" t="s">
        <v>2734</v>
      </c>
      <c r="X957" s="109" t="str">
        <f t="shared" ca="1" si="179"/>
        <v/>
      </c>
      <c r="BC957"/>
      <c r="BD957"/>
      <c r="BE957"/>
      <c r="BF957"/>
      <c r="BG957" s="59"/>
      <c r="BH957" s="59"/>
      <c r="BI957"/>
      <c r="BJ957"/>
      <c r="BK957"/>
      <c r="BL957" s="3"/>
      <c r="BM957" s="3"/>
      <c r="BN957" s="3"/>
      <c r="BO957" s="3"/>
      <c r="BP957" s="3"/>
      <c r="BQ957"/>
      <c r="BR957"/>
      <c r="BS957"/>
      <c r="BT957"/>
      <c r="BU957"/>
      <c r="BV957"/>
    </row>
    <row r="958" spans="1:74" ht="13.5" customHeight="1">
      <c r="A958" s="55" t="str">
        <f t="shared" ca="1" si="174"/>
        <v/>
      </c>
      <c r="B958" s="5"/>
      <c r="C958" s="5"/>
      <c r="D958" s="5"/>
      <c r="E958" s="6"/>
      <c r="F958" s="5"/>
      <c r="G958" s="5"/>
      <c r="H958" s="5"/>
      <c r="I958" s="5"/>
      <c r="J958" s="116"/>
      <c r="K958" s="109" t="str">
        <f t="shared" ca="1" si="175"/>
        <v/>
      </c>
      <c r="L958" s="8" t="str">
        <f t="shared" ca="1" si="176"/>
        <v/>
      </c>
      <c r="M958" s="7" t="str">
        <f t="shared" ca="1" si="168"/>
        <v/>
      </c>
      <c r="N958" s="8" t="str">
        <f t="shared" ca="1" si="169"/>
        <v/>
      </c>
      <c r="O958" s="7" t="str">
        <f t="shared" ca="1" si="177"/>
        <v/>
      </c>
      <c r="P958" s="7" t="str">
        <f t="shared" ca="1" si="178"/>
        <v/>
      </c>
      <c r="Q958" s="7" t="str">
        <f t="shared" ca="1" si="170"/>
        <v/>
      </c>
      <c r="R958" s="7" t="str">
        <f t="shared" ca="1" si="171"/>
        <v/>
      </c>
      <c r="S958" s="107" t="str">
        <f t="shared" ca="1" si="172"/>
        <v/>
      </c>
      <c r="T958" s="7" t="str">
        <f t="shared" ca="1" si="173"/>
        <v/>
      </c>
      <c r="U958" s="109">
        <v>958</v>
      </c>
      <c r="V958" s="111" t="s">
        <v>1450</v>
      </c>
      <c r="W958" s="111" t="s">
        <v>2735</v>
      </c>
      <c r="X958" s="109" t="str">
        <f t="shared" ca="1" si="179"/>
        <v/>
      </c>
      <c r="BC958"/>
      <c r="BD958"/>
      <c r="BE958"/>
      <c r="BF958"/>
      <c r="BG958" s="59"/>
      <c r="BH958" s="59"/>
      <c r="BI958"/>
      <c r="BJ958"/>
      <c r="BK958"/>
      <c r="BL958" s="3"/>
      <c r="BM958" s="3"/>
      <c r="BN958" s="3"/>
      <c r="BO958" s="3"/>
      <c r="BP958" s="3"/>
      <c r="BQ958"/>
      <c r="BR958"/>
      <c r="BS958"/>
      <c r="BT958"/>
      <c r="BU958"/>
      <c r="BV958"/>
    </row>
    <row r="959" spans="1:74" ht="13.5" customHeight="1">
      <c r="A959" s="55" t="str">
        <f t="shared" ca="1" si="174"/>
        <v/>
      </c>
      <c r="B959" s="5"/>
      <c r="C959" s="5"/>
      <c r="D959" s="5"/>
      <c r="E959" s="6"/>
      <c r="F959" s="5"/>
      <c r="G959" s="5"/>
      <c r="H959" s="5"/>
      <c r="I959" s="5"/>
      <c r="J959" s="116"/>
      <c r="K959" s="109" t="str">
        <f t="shared" ca="1" si="175"/>
        <v/>
      </c>
      <c r="L959" s="8" t="str">
        <f t="shared" ca="1" si="176"/>
        <v/>
      </c>
      <c r="M959" s="7" t="str">
        <f t="shared" ca="1" si="168"/>
        <v/>
      </c>
      <c r="N959" s="8" t="str">
        <f t="shared" ca="1" si="169"/>
        <v/>
      </c>
      <c r="O959" s="7" t="str">
        <f t="shared" ca="1" si="177"/>
        <v/>
      </c>
      <c r="P959" s="7" t="str">
        <f t="shared" ca="1" si="178"/>
        <v/>
      </c>
      <c r="Q959" s="7" t="str">
        <f t="shared" ca="1" si="170"/>
        <v/>
      </c>
      <c r="R959" s="7" t="str">
        <f t="shared" ca="1" si="171"/>
        <v/>
      </c>
      <c r="S959" s="107" t="str">
        <f t="shared" ca="1" si="172"/>
        <v/>
      </c>
      <c r="T959" s="7" t="str">
        <f t="shared" ca="1" si="173"/>
        <v/>
      </c>
      <c r="U959" s="109">
        <v>959</v>
      </c>
      <c r="V959" s="111" t="s">
        <v>1451</v>
      </c>
      <c r="W959" s="111" t="s">
        <v>2736</v>
      </c>
      <c r="X959" s="109" t="str">
        <f t="shared" ca="1" si="179"/>
        <v/>
      </c>
      <c r="BC959"/>
      <c r="BD959"/>
      <c r="BE959"/>
      <c r="BF959"/>
      <c r="BG959" s="59"/>
      <c r="BH959" s="59"/>
      <c r="BI959"/>
      <c r="BJ959"/>
      <c r="BK959"/>
      <c r="BL959" s="3"/>
      <c r="BM959" s="3"/>
      <c r="BN959" s="3"/>
      <c r="BO959" s="3"/>
      <c r="BP959" s="3"/>
      <c r="BQ959"/>
      <c r="BR959"/>
      <c r="BS959"/>
      <c r="BT959"/>
      <c r="BU959"/>
      <c r="BV959"/>
    </row>
    <row r="960" spans="1:74" ht="13.5" customHeight="1">
      <c r="A960" s="55" t="str">
        <f t="shared" ca="1" si="174"/>
        <v/>
      </c>
      <c r="B960" s="5"/>
      <c r="C960" s="5"/>
      <c r="D960" s="5"/>
      <c r="E960" s="6"/>
      <c r="F960" s="5"/>
      <c r="G960" s="5"/>
      <c r="H960" s="5"/>
      <c r="I960" s="5"/>
      <c r="J960" s="116"/>
      <c r="K960" s="109" t="str">
        <f t="shared" ca="1" si="175"/>
        <v/>
      </c>
      <c r="L960" s="8" t="str">
        <f t="shared" ca="1" si="176"/>
        <v/>
      </c>
      <c r="M960" s="7" t="str">
        <f t="shared" ca="1" si="168"/>
        <v/>
      </c>
      <c r="N960" s="8" t="str">
        <f t="shared" ca="1" si="169"/>
        <v/>
      </c>
      <c r="O960" s="7" t="str">
        <f t="shared" ca="1" si="177"/>
        <v/>
      </c>
      <c r="P960" s="7" t="str">
        <f t="shared" ca="1" si="178"/>
        <v/>
      </c>
      <c r="Q960" s="7" t="str">
        <f t="shared" ca="1" si="170"/>
        <v/>
      </c>
      <c r="R960" s="7" t="str">
        <f t="shared" ca="1" si="171"/>
        <v/>
      </c>
      <c r="S960" s="107" t="str">
        <f t="shared" ca="1" si="172"/>
        <v/>
      </c>
      <c r="T960" s="7" t="str">
        <f t="shared" ca="1" si="173"/>
        <v/>
      </c>
      <c r="U960" s="109">
        <v>960</v>
      </c>
      <c r="V960" s="111" t="s">
        <v>1452</v>
      </c>
      <c r="W960" s="111" t="s">
        <v>2737</v>
      </c>
      <c r="X960" s="109" t="str">
        <f t="shared" ca="1" si="179"/>
        <v/>
      </c>
      <c r="BC960"/>
      <c r="BD960"/>
      <c r="BE960"/>
      <c r="BF960"/>
      <c r="BG960" s="59"/>
      <c r="BH960" s="59"/>
      <c r="BI960"/>
      <c r="BJ960"/>
      <c r="BK960"/>
      <c r="BL960" s="3"/>
      <c r="BM960" s="3"/>
      <c r="BN960" s="3"/>
      <c r="BO960" s="3"/>
      <c r="BP960" s="3"/>
      <c r="BQ960"/>
      <c r="BR960"/>
      <c r="BS960"/>
      <c r="BT960"/>
      <c r="BU960"/>
      <c r="BV960"/>
    </row>
    <row r="961" spans="1:74" ht="13.5" customHeight="1">
      <c r="A961" s="55" t="str">
        <f t="shared" ca="1" si="174"/>
        <v/>
      </c>
      <c r="B961" s="5"/>
      <c r="C961" s="5"/>
      <c r="D961" s="5"/>
      <c r="E961" s="6"/>
      <c r="F961" s="5"/>
      <c r="G961" s="5"/>
      <c r="H961" s="5"/>
      <c r="I961" s="5"/>
      <c r="J961" s="116"/>
      <c r="K961" s="109" t="str">
        <f t="shared" ca="1" si="175"/>
        <v/>
      </c>
      <c r="L961" s="8" t="str">
        <f t="shared" ca="1" si="176"/>
        <v/>
      </c>
      <c r="M961" s="7" t="str">
        <f t="shared" ca="1" si="168"/>
        <v/>
      </c>
      <c r="N961" s="8" t="str">
        <f t="shared" ca="1" si="169"/>
        <v/>
      </c>
      <c r="O961" s="7" t="str">
        <f t="shared" ca="1" si="177"/>
        <v/>
      </c>
      <c r="P961" s="7" t="str">
        <f t="shared" ca="1" si="178"/>
        <v/>
      </c>
      <c r="Q961" s="7" t="str">
        <f t="shared" ca="1" si="170"/>
        <v/>
      </c>
      <c r="R961" s="7" t="str">
        <f t="shared" ca="1" si="171"/>
        <v/>
      </c>
      <c r="S961" s="107" t="str">
        <f t="shared" ca="1" si="172"/>
        <v/>
      </c>
      <c r="T961" s="7" t="str">
        <f t="shared" ca="1" si="173"/>
        <v/>
      </c>
      <c r="U961" s="109">
        <v>961</v>
      </c>
      <c r="V961" s="111" t="s">
        <v>1453</v>
      </c>
      <c r="W961" s="111" t="s">
        <v>2738</v>
      </c>
      <c r="X961" s="109" t="str">
        <f t="shared" ca="1" si="179"/>
        <v/>
      </c>
      <c r="BC961"/>
      <c r="BD961"/>
      <c r="BE961"/>
      <c r="BF961"/>
      <c r="BG961" s="59"/>
      <c r="BH961" s="59"/>
      <c r="BI961"/>
      <c r="BJ961"/>
      <c r="BK961"/>
      <c r="BL961" s="3"/>
      <c r="BM961" s="3"/>
      <c r="BN961" s="3"/>
      <c r="BO961" s="3"/>
      <c r="BP961" s="3"/>
      <c r="BQ961"/>
      <c r="BR961"/>
      <c r="BS961"/>
      <c r="BT961"/>
      <c r="BU961"/>
      <c r="BV961"/>
    </row>
    <row r="962" spans="1:74" ht="13.5" customHeight="1">
      <c r="A962" s="55" t="str">
        <f t="shared" ca="1" si="174"/>
        <v/>
      </c>
      <c r="B962" s="5"/>
      <c r="C962" s="5"/>
      <c r="D962" s="5"/>
      <c r="E962" s="6"/>
      <c r="F962" s="5"/>
      <c r="G962" s="5"/>
      <c r="H962" s="5"/>
      <c r="I962" s="5"/>
      <c r="J962" s="116"/>
      <c r="K962" s="109" t="str">
        <f t="shared" ca="1" si="175"/>
        <v/>
      </c>
      <c r="L962" s="8" t="str">
        <f t="shared" ca="1" si="176"/>
        <v/>
      </c>
      <c r="M962" s="7" t="str">
        <f t="shared" ca="1" si="168"/>
        <v/>
      </c>
      <c r="N962" s="8" t="str">
        <f t="shared" ca="1" si="169"/>
        <v/>
      </c>
      <c r="O962" s="7" t="str">
        <f t="shared" ca="1" si="177"/>
        <v/>
      </c>
      <c r="P962" s="7" t="str">
        <f t="shared" ca="1" si="178"/>
        <v/>
      </c>
      <c r="Q962" s="7" t="str">
        <f t="shared" ca="1" si="170"/>
        <v/>
      </c>
      <c r="R962" s="7" t="str">
        <f t="shared" ca="1" si="171"/>
        <v/>
      </c>
      <c r="S962" s="107" t="str">
        <f t="shared" ca="1" si="172"/>
        <v/>
      </c>
      <c r="T962" s="7" t="str">
        <f t="shared" ca="1" si="173"/>
        <v/>
      </c>
      <c r="U962" s="109">
        <v>962</v>
      </c>
      <c r="V962" s="111" t="s">
        <v>1454</v>
      </c>
      <c r="W962" s="111" t="s">
        <v>2739</v>
      </c>
      <c r="X962" s="109" t="str">
        <f t="shared" ca="1" si="179"/>
        <v/>
      </c>
      <c r="BC962"/>
      <c r="BD962"/>
      <c r="BE962"/>
      <c r="BF962"/>
      <c r="BG962" s="59"/>
      <c r="BH962" s="59"/>
      <c r="BI962"/>
      <c r="BJ962"/>
      <c r="BK962"/>
      <c r="BL962" s="3"/>
      <c r="BM962" s="3"/>
      <c r="BN962" s="3"/>
      <c r="BO962" s="3"/>
      <c r="BP962" s="3"/>
      <c r="BQ962"/>
      <c r="BR962"/>
      <c r="BS962"/>
      <c r="BT962"/>
      <c r="BU962"/>
      <c r="BV962"/>
    </row>
    <row r="963" spans="1:74" ht="13.5" customHeight="1">
      <c r="A963" s="55" t="str">
        <f t="shared" ca="1" si="174"/>
        <v/>
      </c>
      <c r="B963" s="5"/>
      <c r="C963" s="5"/>
      <c r="D963" s="5"/>
      <c r="E963" s="6"/>
      <c r="F963" s="5"/>
      <c r="G963" s="5"/>
      <c r="H963" s="5"/>
      <c r="I963" s="5"/>
      <c r="J963" s="116"/>
      <c r="K963" s="109" t="str">
        <f t="shared" ca="1" si="175"/>
        <v/>
      </c>
      <c r="L963" s="8" t="str">
        <f t="shared" ca="1" si="176"/>
        <v/>
      </c>
      <c r="M963" s="7" t="str">
        <f t="shared" ca="1" si="168"/>
        <v/>
      </c>
      <c r="N963" s="8" t="str">
        <f t="shared" ca="1" si="169"/>
        <v/>
      </c>
      <c r="O963" s="7" t="str">
        <f t="shared" ca="1" si="177"/>
        <v/>
      </c>
      <c r="P963" s="7" t="str">
        <f t="shared" ca="1" si="178"/>
        <v/>
      </c>
      <c r="Q963" s="7" t="str">
        <f t="shared" ca="1" si="170"/>
        <v/>
      </c>
      <c r="R963" s="7" t="str">
        <f t="shared" ca="1" si="171"/>
        <v/>
      </c>
      <c r="S963" s="107" t="str">
        <f t="shared" ca="1" si="172"/>
        <v/>
      </c>
      <c r="T963" s="7" t="str">
        <f t="shared" ca="1" si="173"/>
        <v/>
      </c>
      <c r="U963" s="109">
        <v>963</v>
      </c>
      <c r="V963" s="111" t="s">
        <v>1455</v>
      </c>
      <c r="W963" s="111" t="s">
        <v>2740</v>
      </c>
      <c r="X963" s="109" t="str">
        <f t="shared" ca="1" si="179"/>
        <v/>
      </c>
      <c r="BC963"/>
      <c r="BD963"/>
      <c r="BE963"/>
      <c r="BF963"/>
      <c r="BG963" s="59"/>
      <c r="BH963" s="59"/>
      <c r="BI963"/>
      <c r="BJ963"/>
      <c r="BK963"/>
      <c r="BL963" s="3"/>
      <c r="BM963" s="3"/>
      <c r="BN963" s="3"/>
      <c r="BO963" s="3"/>
      <c r="BP963" s="3"/>
      <c r="BQ963"/>
      <c r="BR963"/>
      <c r="BS963"/>
      <c r="BT963"/>
      <c r="BU963"/>
      <c r="BV963"/>
    </row>
    <row r="964" spans="1:74" ht="13.5" customHeight="1">
      <c r="A964" s="55" t="str">
        <f t="shared" ca="1" si="174"/>
        <v/>
      </c>
      <c r="B964" s="5"/>
      <c r="C964" s="5"/>
      <c r="D964" s="5"/>
      <c r="E964" s="6"/>
      <c r="F964" s="5"/>
      <c r="G964" s="5"/>
      <c r="H964" s="5"/>
      <c r="I964" s="5"/>
      <c r="J964" s="116"/>
      <c r="K964" s="109" t="str">
        <f t="shared" ca="1" si="175"/>
        <v/>
      </c>
      <c r="L964" s="8" t="str">
        <f t="shared" ca="1" si="176"/>
        <v/>
      </c>
      <c r="M964" s="7" t="str">
        <f t="shared" ca="1" si="168"/>
        <v/>
      </c>
      <c r="N964" s="8" t="str">
        <f t="shared" ca="1" si="169"/>
        <v/>
      </c>
      <c r="O964" s="7" t="str">
        <f t="shared" ca="1" si="177"/>
        <v/>
      </c>
      <c r="P964" s="7" t="str">
        <f t="shared" ca="1" si="178"/>
        <v/>
      </c>
      <c r="Q964" s="7" t="str">
        <f t="shared" ca="1" si="170"/>
        <v/>
      </c>
      <c r="R964" s="7" t="str">
        <f t="shared" ca="1" si="171"/>
        <v/>
      </c>
      <c r="S964" s="107" t="str">
        <f t="shared" ca="1" si="172"/>
        <v/>
      </c>
      <c r="T964" s="7" t="str">
        <f t="shared" ca="1" si="173"/>
        <v/>
      </c>
      <c r="U964" s="109">
        <v>964</v>
      </c>
      <c r="V964" s="111" t="s">
        <v>1456</v>
      </c>
      <c r="W964" s="111" t="s">
        <v>2741</v>
      </c>
      <c r="X964" s="109" t="str">
        <f t="shared" ca="1" si="179"/>
        <v/>
      </c>
      <c r="BC964"/>
      <c r="BD964"/>
      <c r="BE964"/>
      <c r="BF964"/>
      <c r="BG964" s="59"/>
      <c r="BH964" s="59"/>
      <c r="BI964"/>
      <c r="BJ964"/>
      <c r="BK964"/>
      <c r="BL964" s="3"/>
      <c r="BM964" s="3"/>
      <c r="BN964" s="3"/>
      <c r="BO964" s="3"/>
      <c r="BP964" s="3"/>
      <c r="BQ964"/>
      <c r="BR964"/>
      <c r="BS964"/>
      <c r="BT964"/>
      <c r="BU964"/>
      <c r="BV964"/>
    </row>
    <row r="965" spans="1:74" ht="13.5" customHeight="1">
      <c r="A965" s="55" t="str">
        <f t="shared" ca="1" si="174"/>
        <v/>
      </c>
      <c r="B965" s="5"/>
      <c r="C965" s="5"/>
      <c r="D965" s="5"/>
      <c r="E965" s="6"/>
      <c r="F965" s="5"/>
      <c r="G965" s="5"/>
      <c r="H965" s="5"/>
      <c r="I965" s="5"/>
      <c r="J965" s="116"/>
      <c r="K965" s="109" t="str">
        <f t="shared" ca="1" si="175"/>
        <v/>
      </c>
      <c r="L965" s="8" t="str">
        <f t="shared" ca="1" si="176"/>
        <v/>
      </c>
      <c r="M965" s="7" t="str">
        <f t="shared" ca="1" si="168"/>
        <v/>
      </c>
      <c r="N965" s="8" t="str">
        <f t="shared" ca="1" si="169"/>
        <v/>
      </c>
      <c r="O965" s="7" t="str">
        <f t="shared" ca="1" si="177"/>
        <v/>
      </c>
      <c r="P965" s="7" t="str">
        <f t="shared" ca="1" si="178"/>
        <v/>
      </c>
      <c r="Q965" s="7" t="str">
        <f t="shared" ca="1" si="170"/>
        <v/>
      </c>
      <c r="R965" s="7" t="str">
        <f t="shared" ca="1" si="171"/>
        <v/>
      </c>
      <c r="S965" s="107" t="str">
        <f t="shared" ca="1" si="172"/>
        <v/>
      </c>
      <c r="T965" s="7" t="str">
        <f t="shared" ca="1" si="173"/>
        <v/>
      </c>
      <c r="U965" s="109">
        <v>965</v>
      </c>
      <c r="V965" s="111" t="s">
        <v>1457</v>
      </c>
      <c r="W965" s="111" t="s">
        <v>2742</v>
      </c>
      <c r="X965" s="109" t="str">
        <f t="shared" ca="1" si="179"/>
        <v/>
      </c>
      <c r="BC965"/>
      <c r="BD965"/>
      <c r="BE965"/>
      <c r="BF965"/>
      <c r="BG965" s="59"/>
      <c r="BH965" s="59"/>
      <c r="BI965"/>
      <c r="BJ965"/>
      <c r="BK965"/>
      <c r="BL965" s="3"/>
      <c r="BM965" s="3"/>
      <c r="BN965" s="3"/>
      <c r="BO965" s="3"/>
      <c r="BP965" s="3"/>
      <c r="BQ965"/>
      <c r="BR965"/>
      <c r="BS965"/>
      <c r="BT965"/>
      <c r="BU965"/>
      <c r="BV965"/>
    </row>
    <row r="966" spans="1:74" ht="13.5" customHeight="1">
      <c r="A966" s="55" t="str">
        <f t="shared" ca="1" si="174"/>
        <v/>
      </c>
      <c r="B966" s="5"/>
      <c r="C966" s="5"/>
      <c r="D966" s="5"/>
      <c r="E966" s="6"/>
      <c r="F966" s="5"/>
      <c r="G966" s="5"/>
      <c r="H966" s="5"/>
      <c r="I966" s="5"/>
      <c r="J966" s="116"/>
      <c r="K966" s="109" t="str">
        <f t="shared" ca="1" si="175"/>
        <v/>
      </c>
      <c r="L966" s="8" t="str">
        <f t="shared" ca="1" si="176"/>
        <v/>
      </c>
      <c r="M966" s="7" t="str">
        <f t="shared" ca="1" si="168"/>
        <v/>
      </c>
      <c r="N966" s="8" t="str">
        <f t="shared" ca="1" si="169"/>
        <v/>
      </c>
      <c r="O966" s="7" t="str">
        <f t="shared" ca="1" si="177"/>
        <v/>
      </c>
      <c r="P966" s="7" t="str">
        <f t="shared" ca="1" si="178"/>
        <v/>
      </c>
      <c r="Q966" s="7" t="str">
        <f t="shared" ca="1" si="170"/>
        <v/>
      </c>
      <c r="R966" s="7" t="str">
        <f t="shared" ca="1" si="171"/>
        <v/>
      </c>
      <c r="S966" s="107" t="str">
        <f t="shared" ca="1" si="172"/>
        <v/>
      </c>
      <c r="T966" s="7" t="str">
        <f t="shared" ca="1" si="173"/>
        <v/>
      </c>
      <c r="U966" s="109">
        <v>966</v>
      </c>
      <c r="V966" s="111" t="s">
        <v>1458</v>
      </c>
      <c r="W966" s="111" t="s">
        <v>2743</v>
      </c>
      <c r="X966" s="109" t="str">
        <f t="shared" ca="1" si="179"/>
        <v/>
      </c>
      <c r="BC966"/>
      <c r="BD966"/>
      <c r="BE966"/>
      <c r="BF966"/>
      <c r="BG966" s="59"/>
      <c r="BH966" s="59"/>
      <c r="BI966"/>
      <c r="BJ966"/>
      <c r="BK966"/>
      <c r="BL966" s="3"/>
      <c r="BM966" s="3"/>
      <c r="BN966" s="3"/>
      <c r="BO966" s="3"/>
      <c r="BP966" s="3"/>
      <c r="BQ966"/>
      <c r="BR966"/>
      <c r="BS966"/>
      <c r="BT966"/>
      <c r="BU966"/>
      <c r="BV966"/>
    </row>
    <row r="967" spans="1:74" ht="13.5" customHeight="1">
      <c r="A967" s="55" t="str">
        <f t="shared" ca="1" si="174"/>
        <v/>
      </c>
      <c r="B967" s="5"/>
      <c r="C967" s="5"/>
      <c r="D967" s="5"/>
      <c r="E967" s="6"/>
      <c r="F967" s="5"/>
      <c r="G967" s="5"/>
      <c r="H967" s="5"/>
      <c r="I967" s="5"/>
      <c r="J967" s="116"/>
      <c r="K967" s="109" t="str">
        <f t="shared" ca="1" si="175"/>
        <v/>
      </c>
      <c r="L967" s="8" t="str">
        <f t="shared" ca="1" si="176"/>
        <v/>
      </c>
      <c r="M967" s="7" t="str">
        <f t="shared" ca="1" si="168"/>
        <v/>
      </c>
      <c r="N967" s="8" t="str">
        <f t="shared" ca="1" si="169"/>
        <v/>
      </c>
      <c r="O967" s="7" t="str">
        <f t="shared" ca="1" si="177"/>
        <v/>
      </c>
      <c r="P967" s="7" t="str">
        <f t="shared" ca="1" si="178"/>
        <v/>
      </c>
      <c r="Q967" s="7" t="str">
        <f t="shared" ca="1" si="170"/>
        <v/>
      </c>
      <c r="R967" s="7" t="str">
        <f t="shared" ca="1" si="171"/>
        <v/>
      </c>
      <c r="S967" s="107" t="str">
        <f t="shared" ca="1" si="172"/>
        <v/>
      </c>
      <c r="T967" s="7" t="str">
        <f t="shared" ca="1" si="173"/>
        <v/>
      </c>
      <c r="U967" s="109">
        <v>967</v>
      </c>
      <c r="V967" s="111" t="s">
        <v>1459</v>
      </c>
      <c r="W967" s="111" t="s">
        <v>2744</v>
      </c>
      <c r="X967" s="109" t="str">
        <f t="shared" ca="1" si="179"/>
        <v/>
      </c>
      <c r="BC967"/>
      <c r="BD967"/>
      <c r="BE967"/>
      <c r="BF967"/>
      <c r="BG967" s="59"/>
      <c r="BH967" s="59"/>
      <c r="BI967"/>
      <c r="BJ967"/>
      <c r="BK967"/>
      <c r="BL967" s="3"/>
      <c r="BM967" s="3"/>
      <c r="BN967" s="3"/>
      <c r="BO967" s="3"/>
      <c r="BP967" s="3"/>
      <c r="BQ967"/>
      <c r="BR967"/>
      <c r="BS967"/>
      <c r="BT967"/>
      <c r="BU967"/>
      <c r="BV967"/>
    </row>
    <row r="968" spans="1:74" ht="13.5" customHeight="1">
      <c r="A968" s="55" t="str">
        <f t="shared" ca="1" si="174"/>
        <v/>
      </c>
      <c r="B968" s="5"/>
      <c r="C968" s="5"/>
      <c r="D968" s="5"/>
      <c r="E968" s="6"/>
      <c r="F968" s="5"/>
      <c r="G968" s="5"/>
      <c r="H968" s="5"/>
      <c r="I968" s="5"/>
      <c r="J968" s="116"/>
      <c r="K968" s="109" t="str">
        <f t="shared" ca="1" si="175"/>
        <v/>
      </c>
      <c r="L968" s="8" t="str">
        <f t="shared" ca="1" si="176"/>
        <v/>
      </c>
      <c r="M968" s="7" t="str">
        <f t="shared" ca="1" si="168"/>
        <v/>
      </c>
      <c r="N968" s="8" t="str">
        <f t="shared" ca="1" si="169"/>
        <v/>
      </c>
      <c r="O968" s="7" t="str">
        <f t="shared" ca="1" si="177"/>
        <v/>
      </c>
      <c r="P968" s="7" t="str">
        <f t="shared" ca="1" si="178"/>
        <v/>
      </c>
      <c r="Q968" s="7" t="str">
        <f t="shared" ca="1" si="170"/>
        <v/>
      </c>
      <c r="R968" s="7" t="str">
        <f t="shared" ca="1" si="171"/>
        <v/>
      </c>
      <c r="S968" s="107" t="str">
        <f t="shared" ca="1" si="172"/>
        <v/>
      </c>
      <c r="T968" s="7" t="str">
        <f t="shared" ca="1" si="173"/>
        <v/>
      </c>
      <c r="U968" s="109">
        <v>968</v>
      </c>
      <c r="V968" s="111" t="s">
        <v>1460</v>
      </c>
      <c r="W968" s="111" t="s">
        <v>2745</v>
      </c>
      <c r="X968" s="109" t="str">
        <f t="shared" ca="1" si="179"/>
        <v/>
      </c>
      <c r="BC968"/>
      <c r="BD968"/>
      <c r="BE968"/>
      <c r="BF968"/>
      <c r="BG968" s="59"/>
      <c r="BH968" s="59"/>
      <c r="BI968"/>
      <c r="BJ968"/>
      <c r="BK968"/>
      <c r="BL968" s="3"/>
      <c r="BM968" s="3"/>
      <c r="BN968" s="3"/>
      <c r="BO968" s="3"/>
      <c r="BP968" s="3"/>
      <c r="BQ968"/>
      <c r="BR968"/>
      <c r="BS968"/>
      <c r="BT968"/>
      <c r="BU968"/>
      <c r="BV968"/>
    </row>
    <row r="969" spans="1:74" ht="13.5" customHeight="1">
      <c r="A969" s="55" t="str">
        <f t="shared" ca="1" si="174"/>
        <v/>
      </c>
      <c r="B969" s="5"/>
      <c r="C969" s="5"/>
      <c r="D969" s="5"/>
      <c r="E969" s="6"/>
      <c r="F969" s="5"/>
      <c r="G969" s="5"/>
      <c r="H969" s="5"/>
      <c r="I969" s="5"/>
      <c r="J969" s="116"/>
      <c r="K969" s="109" t="str">
        <f t="shared" ca="1" si="175"/>
        <v/>
      </c>
      <c r="L969" s="8" t="str">
        <f t="shared" ca="1" si="176"/>
        <v/>
      </c>
      <c r="M969" s="7" t="str">
        <f t="shared" ca="1" si="168"/>
        <v/>
      </c>
      <c r="N969" s="8" t="str">
        <f t="shared" ca="1" si="169"/>
        <v/>
      </c>
      <c r="O969" s="7" t="str">
        <f t="shared" ca="1" si="177"/>
        <v/>
      </c>
      <c r="P969" s="7" t="str">
        <f t="shared" ca="1" si="178"/>
        <v/>
      </c>
      <c r="Q969" s="7" t="str">
        <f t="shared" ca="1" si="170"/>
        <v/>
      </c>
      <c r="R969" s="7" t="str">
        <f t="shared" ca="1" si="171"/>
        <v/>
      </c>
      <c r="S969" s="107" t="str">
        <f t="shared" ca="1" si="172"/>
        <v/>
      </c>
      <c r="T969" s="7" t="str">
        <f t="shared" ca="1" si="173"/>
        <v/>
      </c>
      <c r="U969" s="109">
        <v>969</v>
      </c>
      <c r="V969" s="111" t="s">
        <v>1461</v>
      </c>
      <c r="W969" s="111" t="s">
        <v>2746</v>
      </c>
      <c r="X969" s="109" t="str">
        <f t="shared" ca="1" si="179"/>
        <v/>
      </c>
      <c r="BC969"/>
      <c r="BD969"/>
      <c r="BE969"/>
      <c r="BF969"/>
      <c r="BG969" s="59"/>
      <c r="BH969" s="59"/>
      <c r="BI969"/>
      <c r="BJ969"/>
      <c r="BK969"/>
      <c r="BL969" s="3"/>
      <c r="BM969" s="3"/>
      <c r="BN969" s="3"/>
      <c r="BO969" s="3"/>
      <c r="BP969" s="3"/>
      <c r="BQ969"/>
      <c r="BR969"/>
      <c r="BS969"/>
      <c r="BT969"/>
      <c r="BU969"/>
      <c r="BV969"/>
    </row>
    <row r="970" spans="1:74" ht="13.5" customHeight="1">
      <c r="A970" s="55" t="str">
        <f t="shared" ca="1" si="174"/>
        <v/>
      </c>
      <c r="B970" s="5"/>
      <c r="C970" s="5"/>
      <c r="D970" s="5"/>
      <c r="E970" s="6"/>
      <c r="F970" s="5"/>
      <c r="G970" s="5"/>
      <c r="H970" s="5"/>
      <c r="I970" s="5"/>
      <c r="J970" s="116"/>
      <c r="K970" s="109" t="str">
        <f t="shared" ca="1" si="175"/>
        <v/>
      </c>
      <c r="L970" s="8" t="str">
        <f t="shared" ca="1" si="176"/>
        <v/>
      </c>
      <c r="M970" s="7" t="str">
        <f t="shared" ref="M970:M1033" ca="1" si="180">IFERROR(IF(INDIRECT("C"&amp;U970)="","",VLOOKUP(TEXT(INDIRECT("C"&amp;U970),"000"),$BU:$BV,2,FALSE)),"エラー")</f>
        <v/>
      </c>
      <c r="N970" s="8" t="str">
        <f t="shared" ref="N970:N1033" ca="1" si="181">IFERROR(IF(INDIRECT("D"&amp;U970)="","",VLOOKUP(TEXT(INDIRECT("D"&amp;U970),"00"),$BX:$BY,2,FALSE)),"エラー")</f>
        <v/>
      </c>
      <c r="O970" s="7" t="str">
        <f t="shared" ca="1" si="177"/>
        <v/>
      </c>
      <c r="P970" s="7" t="str">
        <f t="shared" ca="1" si="178"/>
        <v/>
      </c>
      <c r="Q970" s="7" t="str">
        <f t="shared" ref="Q970:Q1033" ca="1" si="182">IFERROR(IF(INDIRECT("G"&amp;U970)="","",VLOOKUP(TEXT(INDIRECT("G"&amp;U970),"00"),$BI:$BJ,2,FALSE)),"エラー")</f>
        <v/>
      </c>
      <c r="R970" s="7" t="str">
        <f t="shared" ref="R970:R1033" ca="1" si="183">IFERROR(IF(INDIRECT("H"&amp;U970)="","",VLOOKUP(TEXT(INDIRECT("H"&amp;U970),"000"),$BL:$BM,2,FALSE)),"エラー")</f>
        <v/>
      </c>
      <c r="S970" s="107" t="str">
        <f t="shared" ref="S970:S1033" ca="1" si="184">IFERROR(IF(INDIRECT("I"&amp;U970)="","",VLOOKUP(TEXT(INDIRECT("I"&amp;U970),"000"),$BO:$BP,2,FALSE)),"エラー")</f>
        <v/>
      </c>
      <c r="T970" s="7" t="str">
        <f t="shared" ref="T970:T1033" ca="1" si="185">IFERROR(IF(INDIRECT("J"&amp;U970)="","",VLOOKUP(INDIRECT("J"&amp;U970),$CA:$CB,2,FALSE)),"エラー")</f>
        <v/>
      </c>
      <c r="U970" s="109">
        <v>970</v>
      </c>
      <c r="V970" s="111" t="s">
        <v>1462</v>
      </c>
      <c r="W970" s="111" t="s">
        <v>2747</v>
      </c>
      <c r="X970" s="109" t="str">
        <f t="shared" ca="1" si="179"/>
        <v/>
      </c>
      <c r="BC970"/>
      <c r="BD970"/>
      <c r="BE970"/>
      <c r="BF970"/>
      <c r="BG970" s="59"/>
      <c r="BH970" s="59"/>
      <c r="BI970"/>
      <c r="BJ970"/>
      <c r="BK970"/>
      <c r="BL970" s="3"/>
      <c r="BM970" s="3"/>
      <c r="BN970" s="3"/>
      <c r="BO970" s="3"/>
      <c r="BP970" s="3"/>
      <c r="BQ970"/>
      <c r="BR970"/>
      <c r="BS970"/>
      <c r="BT970"/>
      <c r="BU970"/>
      <c r="BV970"/>
    </row>
    <row r="971" spans="1:74" ht="13.5" customHeight="1">
      <c r="A971" s="55" t="str">
        <f t="shared" ref="A971:A1034" ca="1" si="186">IF(INDIRECT("B"&amp;U971)="","",$C$4)</f>
        <v/>
      </c>
      <c r="B971" s="5"/>
      <c r="C971" s="5"/>
      <c r="D971" s="5"/>
      <c r="E971" s="6"/>
      <c r="F971" s="5"/>
      <c r="G971" s="5"/>
      <c r="H971" s="5"/>
      <c r="I971" s="5"/>
      <c r="J971" s="116"/>
      <c r="K971" s="109" t="str">
        <f t="shared" ref="K971:K1034" ca="1" si="187">IF(INDIRECT("G"&amp;U971)="","",IF(TEXT(INDIRECT("G"&amp;U971),"00")="01","就職",IF(TEXT(INDIRECT("G"&amp;U971),"00")="02","就職","")))</f>
        <v/>
      </c>
      <c r="L971" s="8" t="str">
        <f t="shared" ref="L971:L1034" ca="1" si="188">IF(INDIRECT("B"&amp;U971)="","",IF(EXACT(INDIRECT("V"&amp;U971),INDIRECT("B"&amp;U971)),W971&amp;"人目","エラー"))</f>
        <v/>
      </c>
      <c r="M971" s="7" t="str">
        <f t="shared" ca="1" si="180"/>
        <v/>
      </c>
      <c r="N971" s="8" t="str">
        <f t="shared" ca="1" si="181"/>
        <v/>
      </c>
      <c r="O971" s="7" t="str">
        <f t="shared" ref="O971:O1034" ca="1" si="189">IFERROR(IF(INDIRECT("E"&amp;U971)="","",VLOOKUP(TEXT(INDIRECT("E"&amp;U971),"000"),$BC$3:$BD$203,2,FALSE)),"エラー")</f>
        <v/>
      </c>
      <c r="P971" s="7" t="str">
        <f t="shared" ref="P971:P1034" ca="1" si="190">IFERROR(IF(INDIRECT("F"&amp;U971)="","",VLOOKUP(TEXT(INDIRECT("F"&amp;U971),"00"),$BF$2:$BG$4,2,FALSE)),"エラー")</f>
        <v/>
      </c>
      <c r="Q971" s="7" t="str">
        <f t="shared" ca="1" si="182"/>
        <v/>
      </c>
      <c r="R971" s="7" t="str">
        <f t="shared" ca="1" si="183"/>
        <v/>
      </c>
      <c r="S971" s="107" t="str">
        <f t="shared" ca="1" si="184"/>
        <v/>
      </c>
      <c r="T971" s="7" t="str">
        <f t="shared" ca="1" si="185"/>
        <v/>
      </c>
      <c r="U971" s="109">
        <v>971</v>
      </c>
      <c r="V971" s="111" t="s">
        <v>1463</v>
      </c>
      <c r="W971" s="111" t="s">
        <v>2748</v>
      </c>
      <c r="X971" s="109" t="str">
        <f t="shared" ref="X971:X1034" ca="1" si="191">K971&amp;J971</f>
        <v/>
      </c>
      <c r="BC971"/>
      <c r="BD971"/>
      <c r="BE971"/>
      <c r="BF971"/>
      <c r="BG971" s="59"/>
      <c r="BH971" s="59"/>
      <c r="BI971"/>
      <c r="BJ971"/>
      <c r="BK971"/>
      <c r="BL971" s="3"/>
      <c r="BM971" s="3"/>
      <c r="BN971" s="3"/>
      <c r="BO971" s="3"/>
      <c r="BP971" s="3"/>
      <c r="BQ971"/>
      <c r="BR971"/>
      <c r="BS971"/>
      <c r="BT971"/>
      <c r="BU971"/>
      <c r="BV971"/>
    </row>
    <row r="972" spans="1:74" ht="13.5" customHeight="1">
      <c r="A972" s="55" t="str">
        <f t="shared" ca="1" si="186"/>
        <v/>
      </c>
      <c r="B972" s="5"/>
      <c r="C972" s="5"/>
      <c r="D972" s="5"/>
      <c r="E972" s="6"/>
      <c r="F972" s="5"/>
      <c r="G972" s="5"/>
      <c r="H972" s="5"/>
      <c r="I972" s="5"/>
      <c r="J972" s="116"/>
      <c r="K972" s="109" t="str">
        <f t="shared" ca="1" si="187"/>
        <v/>
      </c>
      <c r="L972" s="8" t="str">
        <f t="shared" ca="1" si="188"/>
        <v/>
      </c>
      <c r="M972" s="7" t="str">
        <f t="shared" ca="1" si="180"/>
        <v/>
      </c>
      <c r="N972" s="8" t="str">
        <f t="shared" ca="1" si="181"/>
        <v/>
      </c>
      <c r="O972" s="7" t="str">
        <f t="shared" ca="1" si="189"/>
        <v/>
      </c>
      <c r="P972" s="7" t="str">
        <f t="shared" ca="1" si="190"/>
        <v/>
      </c>
      <c r="Q972" s="7" t="str">
        <f t="shared" ca="1" si="182"/>
        <v/>
      </c>
      <c r="R972" s="7" t="str">
        <f t="shared" ca="1" si="183"/>
        <v/>
      </c>
      <c r="S972" s="107" t="str">
        <f t="shared" ca="1" si="184"/>
        <v/>
      </c>
      <c r="T972" s="7" t="str">
        <f t="shared" ca="1" si="185"/>
        <v/>
      </c>
      <c r="U972" s="109">
        <v>972</v>
      </c>
      <c r="V972" s="111" t="s">
        <v>1464</v>
      </c>
      <c r="W972" s="111" t="s">
        <v>2749</v>
      </c>
      <c r="X972" s="109" t="str">
        <f t="shared" ca="1" si="191"/>
        <v/>
      </c>
      <c r="BC972"/>
      <c r="BD972"/>
      <c r="BE972"/>
      <c r="BF972"/>
      <c r="BG972" s="59"/>
      <c r="BH972" s="59"/>
      <c r="BI972"/>
      <c r="BJ972"/>
      <c r="BK972"/>
      <c r="BL972" s="3"/>
      <c r="BM972" s="3"/>
      <c r="BN972" s="3"/>
      <c r="BO972" s="3"/>
      <c r="BP972" s="3"/>
      <c r="BQ972"/>
      <c r="BR972"/>
      <c r="BS972"/>
      <c r="BT972"/>
      <c r="BU972"/>
      <c r="BV972"/>
    </row>
    <row r="973" spans="1:74" ht="13.5" customHeight="1">
      <c r="A973" s="55" t="str">
        <f t="shared" ca="1" si="186"/>
        <v/>
      </c>
      <c r="B973" s="5"/>
      <c r="C973" s="5"/>
      <c r="D973" s="5"/>
      <c r="E973" s="6"/>
      <c r="F973" s="5"/>
      <c r="G973" s="5"/>
      <c r="H973" s="5"/>
      <c r="I973" s="5"/>
      <c r="J973" s="116"/>
      <c r="K973" s="109" t="str">
        <f t="shared" ca="1" si="187"/>
        <v/>
      </c>
      <c r="L973" s="8" t="str">
        <f t="shared" ca="1" si="188"/>
        <v/>
      </c>
      <c r="M973" s="7" t="str">
        <f t="shared" ca="1" si="180"/>
        <v/>
      </c>
      <c r="N973" s="8" t="str">
        <f t="shared" ca="1" si="181"/>
        <v/>
      </c>
      <c r="O973" s="7" t="str">
        <f t="shared" ca="1" si="189"/>
        <v/>
      </c>
      <c r="P973" s="7" t="str">
        <f t="shared" ca="1" si="190"/>
        <v/>
      </c>
      <c r="Q973" s="7" t="str">
        <f t="shared" ca="1" si="182"/>
        <v/>
      </c>
      <c r="R973" s="7" t="str">
        <f t="shared" ca="1" si="183"/>
        <v/>
      </c>
      <c r="S973" s="107" t="str">
        <f t="shared" ca="1" si="184"/>
        <v/>
      </c>
      <c r="T973" s="7" t="str">
        <f t="shared" ca="1" si="185"/>
        <v/>
      </c>
      <c r="U973" s="109">
        <v>973</v>
      </c>
      <c r="V973" s="111" t="s">
        <v>1465</v>
      </c>
      <c r="W973" s="111" t="s">
        <v>2750</v>
      </c>
      <c r="X973" s="109" t="str">
        <f t="shared" ca="1" si="191"/>
        <v/>
      </c>
      <c r="BC973"/>
      <c r="BD973"/>
      <c r="BE973"/>
      <c r="BF973"/>
      <c r="BG973" s="59"/>
      <c r="BH973" s="59"/>
      <c r="BI973"/>
      <c r="BJ973"/>
      <c r="BK973"/>
      <c r="BL973" s="3"/>
      <c r="BM973" s="3"/>
      <c r="BN973" s="3"/>
      <c r="BO973" s="3"/>
      <c r="BP973" s="3"/>
      <c r="BQ973"/>
      <c r="BR973"/>
      <c r="BS973"/>
      <c r="BT973"/>
      <c r="BU973"/>
      <c r="BV973"/>
    </row>
    <row r="974" spans="1:74" ht="13.5" customHeight="1">
      <c r="A974" s="55" t="str">
        <f t="shared" ca="1" si="186"/>
        <v/>
      </c>
      <c r="B974" s="5"/>
      <c r="C974" s="5"/>
      <c r="D974" s="5"/>
      <c r="E974" s="6"/>
      <c r="F974" s="5"/>
      <c r="G974" s="5"/>
      <c r="H974" s="5"/>
      <c r="I974" s="5"/>
      <c r="J974" s="116"/>
      <c r="K974" s="109" t="str">
        <f t="shared" ca="1" si="187"/>
        <v/>
      </c>
      <c r="L974" s="8" t="str">
        <f t="shared" ca="1" si="188"/>
        <v/>
      </c>
      <c r="M974" s="7" t="str">
        <f t="shared" ca="1" si="180"/>
        <v/>
      </c>
      <c r="N974" s="8" t="str">
        <f t="shared" ca="1" si="181"/>
        <v/>
      </c>
      <c r="O974" s="7" t="str">
        <f t="shared" ca="1" si="189"/>
        <v/>
      </c>
      <c r="P974" s="7" t="str">
        <f t="shared" ca="1" si="190"/>
        <v/>
      </c>
      <c r="Q974" s="7" t="str">
        <f t="shared" ca="1" si="182"/>
        <v/>
      </c>
      <c r="R974" s="7" t="str">
        <f t="shared" ca="1" si="183"/>
        <v/>
      </c>
      <c r="S974" s="107" t="str">
        <f t="shared" ca="1" si="184"/>
        <v/>
      </c>
      <c r="T974" s="7" t="str">
        <f t="shared" ca="1" si="185"/>
        <v/>
      </c>
      <c r="U974" s="109">
        <v>974</v>
      </c>
      <c r="V974" s="111" t="s">
        <v>1466</v>
      </c>
      <c r="W974" s="111" t="s">
        <v>2751</v>
      </c>
      <c r="X974" s="109" t="str">
        <f t="shared" ca="1" si="191"/>
        <v/>
      </c>
      <c r="BC974"/>
      <c r="BD974"/>
      <c r="BE974"/>
      <c r="BF974"/>
      <c r="BG974" s="59"/>
      <c r="BH974" s="59"/>
      <c r="BI974"/>
      <c r="BJ974"/>
      <c r="BK974"/>
      <c r="BL974" s="3"/>
      <c r="BM974" s="3"/>
      <c r="BN974" s="3"/>
      <c r="BO974" s="3"/>
      <c r="BP974" s="3"/>
      <c r="BQ974"/>
      <c r="BR974"/>
      <c r="BS974"/>
      <c r="BT974"/>
      <c r="BU974"/>
      <c r="BV974"/>
    </row>
    <row r="975" spans="1:74" ht="13.5" customHeight="1">
      <c r="A975" s="55" t="str">
        <f t="shared" ca="1" si="186"/>
        <v/>
      </c>
      <c r="B975" s="5"/>
      <c r="C975" s="5"/>
      <c r="D975" s="5"/>
      <c r="E975" s="6"/>
      <c r="F975" s="5"/>
      <c r="G975" s="5"/>
      <c r="H975" s="5"/>
      <c r="I975" s="5"/>
      <c r="J975" s="116"/>
      <c r="K975" s="109" t="str">
        <f t="shared" ca="1" si="187"/>
        <v/>
      </c>
      <c r="L975" s="8" t="str">
        <f t="shared" ca="1" si="188"/>
        <v/>
      </c>
      <c r="M975" s="7" t="str">
        <f t="shared" ca="1" si="180"/>
        <v/>
      </c>
      <c r="N975" s="8" t="str">
        <f t="shared" ca="1" si="181"/>
        <v/>
      </c>
      <c r="O975" s="7" t="str">
        <f t="shared" ca="1" si="189"/>
        <v/>
      </c>
      <c r="P975" s="7" t="str">
        <f t="shared" ca="1" si="190"/>
        <v/>
      </c>
      <c r="Q975" s="7" t="str">
        <f t="shared" ca="1" si="182"/>
        <v/>
      </c>
      <c r="R975" s="7" t="str">
        <f t="shared" ca="1" si="183"/>
        <v/>
      </c>
      <c r="S975" s="107" t="str">
        <f t="shared" ca="1" si="184"/>
        <v/>
      </c>
      <c r="T975" s="7" t="str">
        <f t="shared" ca="1" si="185"/>
        <v/>
      </c>
      <c r="U975" s="109">
        <v>975</v>
      </c>
      <c r="V975" s="111" t="s">
        <v>1467</v>
      </c>
      <c r="W975" s="111" t="s">
        <v>2752</v>
      </c>
      <c r="X975" s="109" t="str">
        <f t="shared" ca="1" si="191"/>
        <v/>
      </c>
      <c r="BC975"/>
      <c r="BD975"/>
      <c r="BE975"/>
      <c r="BF975"/>
      <c r="BG975" s="59"/>
      <c r="BH975" s="59"/>
      <c r="BI975"/>
      <c r="BJ975"/>
      <c r="BK975"/>
      <c r="BL975" s="3"/>
      <c r="BM975" s="3"/>
      <c r="BN975" s="3"/>
      <c r="BO975" s="3"/>
      <c r="BP975" s="3"/>
      <c r="BQ975"/>
      <c r="BR975"/>
      <c r="BS975"/>
      <c r="BT975"/>
      <c r="BU975"/>
      <c r="BV975"/>
    </row>
    <row r="976" spans="1:74" ht="13.5" customHeight="1">
      <c r="A976" s="55" t="str">
        <f t="shared" ca="1" si="186"/>
        <v/>
      </c>
      <c r="B976" s="5"/>
      <c r="C976" s="5"/>
      <c r="D976" s="5"/>
      <c r="E976" s="6"/>
      <c r="F976" s="5"/>
      <c r="G976" s="5"/>
      <c r="H976" s="5"/>
      <c r="I976" s="5"/>
      <c r="J976" s="116"/>
      <c r="K976" s="109" t="str">
        <f t="shared" ca="1" si="187"/>
        <v/>
      </c>
      <c r="L976" s="8" t="str">
        <f t="shared" ca="1" si="188"/>
        <v/>
      </c>
      <c r="M976" s="7" t="str">
        <f t="shared" ca="1" si="180"/>
        <v/>
      </c>
      <c r="N976" s="8" t="str">
        <f t="shared" ca="1" si="181"/>
        <v/>
      </c>
      <c r="O976" s="7" t="str">
        <f t="shared" ca="1" si="189"/>
        <v/>
      </c>
      <c r="P976" s="7" t="str">
        <f t="shared" ca="1" si="190"/>
        <v/>
      </c>
      <c r="Q976" s="7" t="str">
        <f t="shared" ca="1" si="182"/>
        <v/>
      </c>
      <c r="R976" s="7" t="str">
        <f t="shared" ca="1" si="183"/>
        <v/>
      </c>
      <c r="S976" s="107" t="str">
        <f t="shared" ca="1" si="184"/>
        <v/>
      </c>
      <c r="T976" s="7" t="str">
        <f t="shared" ca="1" si="185"/>
        <v/>
      </c>
      <c r="U976" s="109">
        <v>976</v>
      </c>
      <c r="V976" s="111" t="s">
        <v>1468</v>
      </c>
      <c r="W976" s="111" t="s">
        <v>2753</v>
      </c>
      <c r="X976" s="109" t="str">
        <f t="shared" ca="1" si="191"/>
        <v/>
      </c>
      <c r="BC976"/>
      <c r="BD976"/>
      <c r="BE976"/>
      <c r="BF976"/>
      <c r="BG976" s="59"/>
      <c r="BH976" s="59"/>
      <c r="BI976"/>
      <c r="BJ976"/>
      <c r="BK976"/>
      <c r="BL976" s="3"/>
      <c r="BM976" s="3"/>
      <c r="BN976" s="3"/>
      <c r="BO976" s="3"/>
      <c r="BP976" s="3"/>
      <c r="BQ976"/>
      <c r="BR976"/>
      <c r="BS976"/>
      <c r="BT976"/>
      <c r="BU976"/>
      <c r="BV976"/>
    </row>
    <row r="977" spans="1:74" ht="13.5" customHeight="1">
      <c r="A977" s="55" t="str">
        <f t="shared" ca="1" si="186"/>
        <v/>
      </c>
      <c r="B977" s="5"/>
      <c r="C977" s="5"/>
      <c r="D977" s="5"/>
      <c r="E977" s="6"/>
      <c r="F977" s="5"/>
      <c r="G977" s="5"/>
      <c r="H977" s="5"/>
      <c r="I977" s="5"/>
      <c r="J977" s="116"/>
      <c r="K977" s="109" t="str">
        <f t="shared" ca="1" si="187"/>
        <v/>
      </c>
      <c r="L977" s="8" t="str">
        <f t="shared" ca="1" si="188"/>
        <v/>
      </c>
      <c r="M977" s="7" t="str">
        <f t="shared" ca="1" si="180"/>
        <v/>
      </c>
      <c r="N977" s="8" t="str">
        <f t="shared" ca="1" si="181"/>
        <v/>
      </c>
      <c r="O977" s="7" t="str">
        <f t="shared" ca="1" si="189"/>
        <v/>
      </c>
      <c r="P977" s="7" t="str">
        <f t="shared" ca="1" si="190"/>
        <v/>
      </c>
      <c r="Q977" s="7" t="str">
        <f t="shared" ca="1" si="182"/>
        <v/>
      </c>
      <c r="R977" s="7" t="str">
        <f t="shared" ca="1" si="183"/>
        <v/>
      </c>
      <c r="S977" s="107" t="str">
        <f t="shared" ca="1" si="184"/>
        <v/>
      </c>
      <c r="T977" s="7" t="str">
        <f t="shared" ca="1" si="185"/>
        <v/>
      </c>
      <c r="U977" s="109">
        <v>977</v>
      </c>
      <c r="V977" s="111" t="s">
        <v>1469</v>
      </c>
      <c r="W977" s="111" t="s">
        <v>2754</v>
      </c>
      <c r="X977" s="109" t="str">
        <f t="shared" ca="1" si="191"/>
        <v/>
      </c>
      <c r="BC977"/>
      <c r="BD977"/>
      <c r="BE977"/>
      <c r="BF977"/>
      <c r="BG977" s="59"/>
      <c r="BH977" s="59"/>
      <c r="BI977"/>
      <c r="BJ977"/>
      <c r="BK977"/>
      <c r="BL977" s="3"/>
      <c r="BM977" s="3"/>
      <c r="BN977" s="3"/>
      <c r="BO977" s="3"/>
      <c r="BP977" s="3"/>
      <c r="BQ977"/>
      <c r="BR977"/>
      <c r="BS977"/>
      <c r="BT977"/>
      <c r="BU977"/>
      <c r="BV977"/>
    </row>
    <row r="978" spans="1:74" ht="13.5" customHeight="1">
      <c r="A978" s="55" t="str">
        <f t="shared" ca="1" si="186"/>
        <v/>
      </c>
      <c r="B978" s="5"/>
      <c r="C978" s="5"/>
      <c r="D978" s="5"/>
      <c r="E978" s="6"/>
      <c r="F978" s="5"/>
      <c r="G978" s="5"/>
      <c r="H978" s="5"/>
      <c r="I978" s="5"/>
      <c r="J978" s="116"/>
      <c r="K978" s="109" t="str">
        <f t="shared" ca="1" si="187"/>
        <v/>
      </c>
      <c r="L978" s="8" t="str">
        <f t="shared" ca="1" si="188"/>
        <v/>
      </c>
      <c r="M978" s="7" t="str">
        <f t="shared" ca="1" si="180"/>
        <v/>
      </c>
      <c r="N978" s="8" t="str">
        <f t="shared" ca="1" si="181"/>
        <v/>
      </c>
      <c r="O978" s="7" t="str">
        <f t="shared" ca="1" si="189"/>
        <v/>
      </c>
      <c r="P978" s="7" t="str">
        <f t="shared" ca="1" si="190"/>
        <v/>
      </c>
      <c r="Q978" s="7" t="str">
        <f t="shared" ca="1" si="182"/>
        <v/>
      </c>
      <c r="R978" s="7" t="str">
        <f t="shared" ca="1" si="183"/>
        <v/>
      </c>
      <c r="S978" s="107" t="str">
        <f t="shared" ca="1" si="184"/>
        <v/>
      </c>
      <c r="T978" s="7" t="str">
        <f t="shared" ca="1" si="185"/>
        <v/>
      </c>
      <c r="U978" s="109">
        <v>978</v>
      </c>
      <c r="V978" s="111" t="s">
        <v>1470</v>
      </c>
      <c r="W978" s="111" t="s">
        <v>2755</v>
      </c>
      <c r="X978" s="109" t="str">
        <f t="shared" ca="1" si="191"/>
        <v/>
      </c>
      <c r="BC978"/>
      <c r="BD978"/>
      <c r="BE978"/>
      <c r="BF978"/>
      <c r="BG978" s="59"/>
      <c r="BH978" s="59"/>
      <c r="BI978"/>
      <c r="BJ978"/>
      <c r="BK978"/>
      <c r="BL978" s="3"/>
      <c r="BM978" s="3"/>
      <c r="BN978" s="3"/>
      <c r="BO978" s="3"/>
      <c r="BP978" s="3"/>
      <c r="BQ978"/>
      <c r="BR978"/>
      <c r="BS978"/>
      <c r="BT978"/>
      <c r="BU978"/>
      <c r="BV978"/>
    </row>
    <row r="979" spans="1:74" ht="13.5" customHeight="1">
      <c r="A979" s="55" t="str">
        <f t="shared" ca="1" si="186"/>
        <v/>
      </c>
      <c r="B979" s="5"/>
      <c r="C979" s="5"/>
      <c r="D979" s="5"/>
      <c r="E979" s="6"/>
      <c r="F979" s="5"/>
      <c r="G979" s="5"/>
      <c r="H979" s="5"/>
      <c r="I979" s="5"/>
      <c r="J979" s="116"/>
      <c r="K979" s="109" t="str">
        <f t="shared" ca="1" si="187"/>
        <v/>
      </c>
      <c r="L979" s="8" t="str">
        <f t="shared" ca="1" si="188"/>
        <v/>
      </c>
      <c r="M979" s="7" t="str">
        <f t="shared" ca="1" si="180"/>
        <v/>
      </c>
      <c r="N979" s="8" t="str">
        <f t="shared" ca="1" si="181"/>
        <v/>
      </c>
      <c r="O979" s="7" t="str">
        <f t="shared" ca="1" si="189"/>
        <v/>
      </c>
      <c r="P979" s="7" t="str">
        <f t="shared" ca="1" si="190"/>
        <v/>
      </c>
      <c r="Q979" s="7" t="str">
        <f t="shared" ca="1" si="182"/>
        <v/>
      </c>
      <c r="R979" s="7" t="str">
        <f t="shared" ca="1" si="183"/>
        <v/>
      </c>
      <c r="S979" s="107" t="str">
        <f t="shared" ca="1" si="184"/>
        <v/>
      </c>
      <c r="T979" s="7" t="str">
        <f t="shared" ca="1" si="185"/>
        <v/>
      </c>
      <c r="U979" s="109">
        <v>979</v>
      </c>
      <c r="V979" s="111" t="s">
        <v>1471</v>
      </c>
      <c r="W979" s="111" t="s">
        <v>2756</v>
      </c>
      <c r="X979" s="109" t="str">
        <f t="shared" ca="1" si="191"/>
        <v/>
      </c>
      <c r="BC979"/>
      <c r="BD979"/>
      <c r="BE979"/>
      <c r="BF979"/>
      <c r="BG979" s="59"/>
      <c r="BH979" s="59"/>
      <c r="BI979"/>
      <c r="BJ979"/>
      <c r="BK979"/>
      <c r="BL979" s="3"/>
      <c r="BM979" s="3"/>
      <c r="BN979" s="3"/>
      <c r="BO979" s="3"/>
      <c r="BP979" s="3"/>
      <c r="BQ979"/>
      <c r="BR979"/>
      <c r="BS979"/>
      <c r="BT979"/>
      <c r="BU979"/>
      <c r="BV979"/>
    </row>
    <row r="980" spans="1:74" ht="13.5" customHeight="1">
      <c r="A980" s="55" t="str">
        <f t="shared" ca="1" si="186"/>
        <v/>
      </c>
      <c r="B980" s="5"/>
      <c r="C980" s="5"/>
      <c r="D980" s="5"/>
      <c r="E980" s="6"/>
      <c r="F980" s="5"/>
      <c r="G980" s="5"/>
      <c r="H980" s="5"/>
      <c r="I980" s="5"/>
      <c r="J980" s="116"/>
      <c r="K980" s="109" t="str">
        <f t="shared" ca="1" si="187"/>
        <v/>
      </c>
      <c r="L980" s="8" t="str">
        <f t="shared" ca="1" si="188"/>
        <v/>
      </c>
      <c r="M980" s="7" t="str">
        <f t="shared" ca="1" si="180"/>
        <v/>
      </c>
      <c r="N980" s="8" t="str">
        <f t="shared" ca="1" si="181"/>
        <v/>
      </c>
      <c r="O980" s="7" t="str">
        <f t="shared" ca="1" si="189"/>
        <v/>
      </c>
      <c r="P980" s="7" t="str">
        <f t="shared" ca="1" si="190"/>
        <v/>
      </c>
      <c r="Q980" s="7" t="str">
        <f t="shared" ca="1" si="182"/>
        <v/>
      </c>
      <c r="R980" s="7" t="str">
        <f t="shared" ca="1" si="183"/>
        <v/>
      </c>
      <c r="S980" s="107" t="str">
        <f t="shared" ca="1" si="184"/>
        <v/>
      </c>
      <c r="T980" s="7" t="str">
        <f t="shared" ca="1" si="185"/>
        <v/>
      </c>
      <c r="U980" s="109">
        <v>980</v>
      </c>
      <c r="V980" s="111" t="s">
        <v>1472</v>
      </c>
      <c r="W980" s="111" t="s">
        <v>2757</v>
      </c>
      <c r="X980" s="109" t="str">
        <f t="shared" ca="1" si="191"/>
        <v/>
      </c>
      <c r="BC980"/>
      <c r="BD980"/>
      <c r="BE980"/>
      <c r="BF980"/>
      <c r="BG980" s="59"/>
      <c r="BH980" s="59"/>
      <c r="BI980"/>
      <c r="BJ980"/>
      <c r="BK980"/>
      <c r="BL980" s="3"/>
      <c r="BM980" s="3"/>
      <c r="BN980" s="3"/>
      <c r="BO980" s="3"/>
      <c r="BP980" s="3"/>
      <c r="BQ980"/>
      <c r="BR980"/>
      <c r="BS980"/>
      <c r="BT980"/>
      <c r="BU980"/>
      <c r="BV980"/>
    </row>
    <row r="981" spans="1:74" ht="13.5" customHeight="1">
      <c r="A981" s="55" t="str">
        <f t="shared" ca="1" si="186"/>
        <v/>
      </c>
      <c r="B981" s="5"/>
      <c r="C981" s="5"/>
      <c r="D981" s="5"/>
      <c r="E981" s="6"/>
      <c r="F981" s="5"/>
      <c r="G981" s="5"/>
      <c r="H981" s="5"/>
      <c r="I981" s="5"/>
      <c r="J981" s="116"/>
      <c r="K981" s="109" t="str">
        <f t="shared" ca="1" si="187"/>
        <v/>
      </c>
      <c r="L981" s="8" t="str">
        <f t="shared" ca="1" si="188"/>
        <v/>
      </c>
      <c r="M981" s="7" t="str">
        <f t="shared" ca="1" si="180"/>
        <v/>
      </c>
      <c r="N981" s="8" t="str">
        <f t="shared" ca="1" si="181"/>
        <v/>
      </c>
      <c r="O981" s="7" t="str">
        <f t="shared" ca="1" si="189"/>
        <v/>
      </c>
      <c r="P981" s="7" t="str">
        <f t="shared" ca="1" si="190"/>
        <v/>
      </c>
      <c r="Q981" s="7" t="str">
        <f t="shared" ca="1" si="182"/>
        <v/>
      </c>
      <c r="R981" s="7" t="str">
        <f t="shared" ca="1" si="183"/>
        <v/>
      </c>
      <c r="S981" s="107" t="str">
        <f t="shared" ca="1" si="184"/>
        <v/>
      </c>
      <c r="T981" s="7" t="str">
        <f t="shared" ca="1" si="185"/>
        <v/>
      </c>
      <c r="U981" s="109">
        <v>981</v>
      </c>
      <c r="V981" s="111" t="s">
        <v>1473</v>
      </c>
      <c r="W981" s="111" t="s">
        <v>2758</v>
      </c>
      <c r="X981" s="109" t="str">
        <f t="shared" ca="1" si="191"/>
        <v/>
      </c>
      <c r="BC981"/>
      <c r="BD981"/>
      <c r="BE981"/>
      <c r="BF981"/>
      <c r="BG981" s="59"/>
      <c r="BH981" s="59"/>
      <c r="BI981"/>
      <c r="BJ981"/>
      <c r="BK981"/>
      <c r="BL981" s="3"/>
      <c r="BM981" s="3"/>
      <c r="BN981" s="3"/>
      <c r="BO981" s="3"/>
      <c r="BP981" s="3"/>
      <c r="BQ981"/>
      <c r="BR981"/>
      <c r="BS981"/>
      <c r="BT981"/>
      <c r="BU981"/>
      <c r="BV981"/>
    </row>
    <row r="982" spans="1:74" ht="13.5" customHeight="1">
      <c r="A982" s="55" t="str">
        <f t="shared" ca="1" si="186"/>
        <v/>
      </c>
      <c r="B982" s="5"/>
      <c r="C982" s="5"/>
      <c r="D982" s="5"/>
      <c r="E982" s="6"/>
      <c r="F982" s="5"/>
      <c r="G982" s="5"/>
      <c r="H982" s="5"/>
      <c r="I982" s="5"/>
      <c r="J982" s="116"/>
      <c r="K982" s="109" t="str">
        <f t="shared" ca="1" si="187"/>
        <v/>
      </c>
      <c r="L982" s="8" t="str">
        <f t="shared" ca="1" si="188"/>
        <v/>
      </c>
      <c r="M982" s="7" t="str">
        <f t="shared" ca="1" si="180"/>
        <v/>
      </c>
      <c r="N982" s="8" t="str">
        <f t="shared" ca="1" si="181"/>
        <v/>
      </c>
      <c r="O982" s="7" t="str">
        <f t="shared" ca="1" si="189"/>
        <v/>
      </c>
      <c r="P982" s="7" t="str">
        <f t="shared" ca="1" si="190"/>
        <v/>
      </c>
      <c r="Q982" s="7" t="str">
        <f t="shared" ca="1" si="182"/>
        <v/>
      </c>
      <c r="R982" s="7" t="str">
        <f t="shared" ca="1" si="183"/>
        <v/>
      </c>
      <c r="S982" s="107" t="str">
        <f t="shared" ca="1" si="184"/>
        <v/>
      </c>
      <c r="T982" s="7" t="str">
        <f t="shared" ca="1" si="185"/>
        <v/>
      </c>
      <c r="U982" s="109">
        <v>982</v>
      </c>
      <c r="V982" s="111" t="s">
        <v>1474</v>
      </c>
      <c r="W982" s="111" t="s">
        <v>2759</v>
      </c>
      <c r="X982" s="109" t="str">
        <f t="shared" ca="1" si="191"/>
        <v/>
      </c>
      <c r="BC982"/>
      <c r="BD982"/>
      <c r="BE982"/>
      <c r="BF982"/>
      <c r="BG982" s="59"/>
      <c r="BH982" s="59"/>
      <c r="BI982"/>
      <c r="BJ982"/>
      <c r="BK982"/>
      <c r="BL982" s="3"/>
      <c r="BM982" s="3"/>
      <c r="BN982" s="3"/>
      <c r="BO982" s="3"/>
      <c r="BP982" s="3"/>
      <c r="BQ982"/>
      <c r="BR982"/>
      <c r="BS982"/>
      <c r="BT982"/>
      <c r="BU982"/>
      <c r="BV982"/>
    </row>
    <row r="983" spans="1:74" ht="13.5" customHeight="1">
      <c r="A983" s="55" t="str">
        <f t="shared" ca="1" si="186"/>
        <v/>
      </c>
      <c r="B983" s="5"/>
      <c r="C983" s="5"/>
      <c r="D983" s="5"/>
      <c r="E983" s="6"/>
      <c r="F983" s="5"/>
      <c r="G983" s="5"/>
      <c r="H983" s="5"/>
      <c r="I983" s="5"/>
      <c r="J983" s="116"/>
      <c r="K983" s="109" t="str">
        <f t="shared" ca="1" si="187"/>
        <v/>
      </c>
      <c r="L983" s="8" t="str">
        <f t="shared" ca="1" si="188"/>
        <v/>
      </c>
      <c r="M983" s="7" t="str">
        <f t="shared" ca="1" si="180"/>
        <v/>
      </c>
      <c r="N983" s="8" t="str">
        <f t="shared" ca="1" si="181"/>
        <v/>
      </c>
      <c r="O983" s="7" t="str">
        <f t="shared" ca="1" si="189"/>
        <v/>
      </c>
      <c r="P983" s="7" t="str">
        <f t="shared" ca="1" si="190"/>
        <v/>
      </c>
      <c r="Q983" s="7" t="str">
        <f t="shared" ca="1" si="182"/>
        <v/>
      </c>
      <c r="R983" s="7" t="str">
        <f t="shared" ca="1" si="183"/>
        <v/>
      </c>
      <c r="S983" s="107" t="str">
        <f t="shared" ca="1" si="184"/>
        <v/>
      </c>
      <c r="T983" s="7" t="str">
        <f t="shared" ca="1" si="185"/>
        <v/>
      </c>
      <c r="U983" s="109">
        <v>983</v>
      </c>
      <c r="V983" s="111" t="s">
        <v>1475</v>
      </c>
      <c r="W983" s="111" t="s">
        <v>2760</v>
      </c>
      <c r="X983" s="109" t="str">
        <f t="shared" ca="1" si="191"/>
        <v/>
      </c>
      <c r="BC983"/>
      <c r="BD983"/>
      <c r="BE983"/>
      <c r="BF983"/>
      <c r="BG983" s="59"/>
      <c r="BH983" s="59"/>
      <c r="BI983"/>
      <c r="BJ983"/>
      <c r="BK983"/>
      <c r="BL983" s="3"/>
      <c r="BM983" s="3"/>
      <c r="BN983" s="3"/>
      <c r="BO983" s="3"/>
      <c r="BP983" s="3"/>
      <c r="BQ983"/>
      <c r="BR983"/>
      <c r="BS983"/>
      <c r="BT983"/>
      <c r="BU983"/>
      <c r="BV983"/>
    </row>
    <row r="984" spans="1:74" ht="13.5" customHeight="1">
      <c r="A984" s="55" t="str">
        <f t="shared" ca="1" si="186"/>
        <v/>
      </c>
      <c r="B984" s="5"/>
      <c r="C984" s="5"/>
      <c r="D984" s="5"/>
      <c r="E984" s="6"/>
      <c r="F984" s="5"/>
      <c r="G984" s="5"/>
      <c r="H984" s="5"/>
      <c r="I984" s="5"/>
      <c r="J984" s="116"/>
      <c r="K984" s="109" t="str">
        <f t="shared" ca="1" si="187"/>
        <v/>
      </c>
      <c r="L984" s="8" t="str">
        <f t="shared" ca="1" si="188"/>
        <v/>
      </c>
      <c r="M984" s="7" t="str">
        <f t="shared" ca="1" si="180"/>
        <v/>
      </c>
      <c r="N984" s="8" t="str">
        <f t="shared" ca="1" si="181"/>
        <v/>
      </c>
      <c r="O984" s="7" t="str">
        <f t="shared" ca="1" si="189"/>
        <v/>
      </c>
      <c r="P984" s="7" t="str">
        <f t="shared" ca="1" si="190"/>
        <v/>
      </c>
      <c r="Q984" s="7" t="str">
        <f t="shared" ca="1" si="182"/>
        <v/>
      </c>
      <c r="R984" s="7" t="str">
        <f t="shared" ca="1" si="183"/>
        <v/>
      </c>
      <c r="S984" s="107" t="str">
        <f t="shared" ca="1" si="184"/>
        <v/>
      </c>
      <c r="T984" s="7" t="str">
        <f t="shared" ca="1" si="185"/>
        <v/>
      </c>
      <c r="U984" s="109">
        <v>984</v>
      </c>
      <c r="V984" s="111" t="s">
        <v>1476</v>
      </c>
      <c r="W984" s="111" t="s">
        <v>2761</v>
      </c>
      <c r="X984" s="109" t="str">
        <f t="shared" ca="1" si="191"/>
        <v/>
      </c>
      <c r="BC984"/>
      <c r="BD984"/>
      <c r="BE984"/>
      <c r="BF984"/>
      <c r="BG984" s="59"/>
      <c r="BH984" s="59"/>
      <c r="BI984"/>
      <c r="BJ984"/>
      <c r="BK984"/>
      <c r="BL984" s="3"/>
      <c r="BM984" s="3"/>
      <c r="BN984" s="3"/>
      <c r="BO984" s="3"/>
      <c r="BP984" s="3"/>
      <c r="BQ984"/>
      <c r="BR984"/>
      <c r="BS984"/>
      <c r="BT984"/>
      <c r="BU984"/>
      <c r="BV984"/>
    </row>
    <row r="985" spans="1:74" ht="13.5" customHeight="1">
      <c r="A985" s="55" t="str">
        <f t="shared" ca="1" si="186"/>
        <v/>
      </c>
      <c r="B985" s="5"/>
      <c r="C985" s="5"/>
      <c r="D985" s="5"/>
      <c r="E985" s="6"/>
      <c r="F985" s="5"/>
      <c r="G985" s="5"/>
      <c r="H985" s="5"/>
      <c r="I985" s="5"/>
      <c r="J985" s="116"/>
      <c r="K985" s="109" t="str">
        <f t="shared" ca="1" si="187"/>
        <v/>
      </c>
      <c r="L985" s="8" t="str">
        <f t="shared" ca="1" si="188"/>
        <v/>
      </c>
      <c r="M985" s="7" t="str">
        <f t="shared" ca="1" si="180"/>
        <v/>
      </c>
      <c r="N985" s="8" t="str">
        <f t="shared" ca="1" si="181"/>
        <v/>
      </c>
      <c r="O985" s="7" t="str">
        <f t="shared" ca="1" si="189"/>
        <v/>
      </c>
      <c r="P985" s="7" t="str">
        <f t="shared" ca="1" si="190"/>
        <v/>
      </c>
      <c r="Q985" s="7" t="str">
        <f t="shared" ca="1" si="182"/>
        <v/>
      </c>
      <c r="R985" s="7" t="str">
        <f t="shared" ca="1" si="183"/>
        <v/>
      </c>
      <c r="S985" s="107" t="str">
        <f t="shared" ca="1" si="184"/>
        <v/>
      </c>
      <c r="T985" s="7" t="str">
        <f t="shared" ca="1" si="185"/>
        <v/>
      </c>
      <c r="U985" s="109">
        <v>985</v>
      </c>
      <c r="V985" s="111" t="s">
        <v>1477</v>
      </c>
      <c r="W985" s="111" t="s">
        <v>2762</v>
      </c>
      <c r="X985" s="109" t="str">
        <f t="shared" ca="1" si="191"/>
        <v/>
      </c>
      <c r="BC985"/>
      <c r="BD985"/>
      <c r="BE985"/>
      <c r="BF985"/>
      <c r="BG985" s="59"/>
      <c r="BH985" s="59"/>
      <c r="BI985"/>
      <c r="BJ985"/>
      <c r="BK985"/>
      <c r="BL985" s="3"/>
      <c r="BM985" s="3"/>
      <c r="BN985" s="3"/>
      <c r="BO985" s="3"/>
      <c r="BP985" s="3"/>
      <c r="BQ985"/>
      <c r="BR985"/>
      <c r="BS985"/>
      <c r="BT985"/>
      <c r="BU985"/>
      <c r="BV985"/>
    </row>
    <row r="986" spans="1:74" ht="13.5" customHeight="1">
      <c r="A986" s="55" t="str">
        <f t="shared" ca="1" si="186"/>
        <v/>
      </c>
      <c r="B986" s="5"/>
      <c r="C986" s="5"/>
      <c r="D986" s="5"/>
      <c r="E986" s="6"/>
      <c r="F986" s="5"/>
      <c r="G986" s="5"/>
      <c r="H986" s="5"/>
      <c r="I986" s="5"/>
      <c r="J986" s="116"/>
      <c r="K986" s="109" t="str">
        <f t="shared" ca="1" si="187"/>
        <v/>
      </c>
      <c r="L986" s="8" t="str">
        <f t="shared" ca="1" si="188"/>
        <v/>
      </c>
      <c r="M986" s="7" t="str">
        <f t="shared" ca="1" si="180"/>
        <v/>
      </c>
      <c r="N986" s="8" t="str">
        <f t="shared" ca="1" si="181"/>
        <v/>
      </c>
      <c r="O986" s="7" t="str">
        <f t="shared" ca="1" si="189"/>
        <v/>
      </c>
      <c r="P986" s="7" t="str">
        <f t="shared" ca="1" si="190"/>
        <v/>
      </c>
      <c r="Q986" s="7" t="str">
        <f t="shared" ca="1" si="182"/>
        <v/>
      </c>
      <c r="R986" s="7" t="str">
        <f t="shared" ca="1" si="183"/>
        <v/>
      </c>
      <c r="S986" s="107" t="str">
        <f t="shared" ca="1" si="184"/>
        <v/>
      </c>
      <c r="T986" s="7" t="str">
        <f t="shared" ca="1" si="185"/>
        <v/>
      </c>
      <c r="U986" s="109">
        <v>986</v>
      </c>
      <c r="V986" s="111" t="s">
        <v>1478</v>
      </c>
      <c r="W986" s="111" t="s">
        <v>2763</v>
      </c>
      <c r="X986" s="109" t="str">
        <f t="shared" ca="1" si="191"/>
        <v/>
      </c>
      <c r="BC986"/>
      <c r="BD986"/>
      <c r="BE986"/>
      <c r="BF986"/>
      <c r="BG986" s="59"/>
      <c r="BH986" s="59"/>
      <c r="BI986"/>
      <c r="BJ986"/>
      <c r="BK986"/>
      <c r="BL986" s="3"/>
      <c r="BM986" s="3"/>
      <c r="BN986" s="3"/>
      <c r="BO986" s="3"/>
      <c r="BP986" s="3"/>
      <c r="BQ986"/>
      <c r="BR986"/>
      <c r="BS986"/>
      <c r="BT986"/>
      <c r="BU986"/>
      <c r="BV986"/>
    </row>
    <row r="987" spans="1:74" ht="13.5" customHeight="1">
      <c r="A987" s="55" t="str">
        <f t="shared" ca="1" si="186"/>
        <v/>
      </c>
      <c r="B987" s="5"/>
      <c r="C987" s="5"/>
      <c r="D987" s="5"/>
      <c r="E987" s="6"/>
      <c r="F987" s="5"/>
      <c r="G987" s="5"/>
      <c r="H987" s="5"/>
      <c r="I987" s="5"/>
      <c r="J987" s="116"/>
      <c r="K987" s="109" t="str">
        <f t="shared" ca="1" si="187"/>
        <v/>
      </c>
      <c r="L987" s="8" t="str">
        <f t="shared" ca="1" si="188"/>
        <v/>
      </c>
      <c r="M987" s="7" t="str">
        <f t="shared" ca="1" si="180"/>
        <v/>
      </c>
      <c r="N987" s="8" t="str">
        <f t="shared" ca="1" si="181"/>
        <v/>
      </c>
      <c r="O987" s="7" t="str">
        <f t="shared" ca="1" si="189"/>
        <v/>
      </c>
      <c r="P987" s="7" t="str">
        <f t="shared" ca="1" si="190"/>
        <v/>
      </c>
      <c r="Q987" s="7" t="str">
        <f t="shared" ca="1" si="182"/>
        <v/>
      </c>
      <c r="R987" s="7" t="str">
        <f t="shared" ca="1" si="183"/>
        <v/>
      </c>
      <c r="S987" s="107" t="str">
        <f t="shared" ca="1" si="184"/>
        <v/>
      </c>
      <c r="T987" s="7" t="str">
        <f t="shared" ca="1" si="185"/>
        <v/>
      </c>
      <c r="U987" s="109">
        <v>987</v>
      </c>
      <c r="V987" s="111" t="s">
        <v>1479</v>
      </c>
      <c r="W987" s="111" t="s">
        <v>2764</v>
      </c>
      <c r="X987" s="109" t="str">
        <f t="shared" ca="1" si="191"/>
        <v/>
      </c>
      <c r="BC987"/>
      <c r="BD987"/>
      <c r="BE987"/>
      <c r="BF987"/>
      <c r="BG987" s="59"/>
      <c r="BH987" s="59"/>
      <c r="BI987"/>
      <c r="BJ987"/>
      <c r="BK987"/>
      <c r="BL987" s="3"/>
      <c r="BM987" s="3"/>
      <c r="BN987" s="3"/>
      <c r="BO987" s="3"/>
      <c r="BP987" s="3"/>
      <c r="BQ987"/>
      <c r="BR987"/>
      <c r="BS987"/>
      <c r="BT987"/>
      <c r="BU987"/>
      <c r="BV987"/>
    </row>
    <row r="988" spans="1:74" ht="13.5" customHeight="1">
      <c r="A988" s="55" t="str">
        <f t="shared" ca="1" si="186"/>
        <v/>
      </c>
      <c r="B988" s="5"/>
      <c r="C988" s="5"/>
      <c r="D988" s="5"/>
      <c r="E988" s="6"/>
      <c r="F988" s="5"/>
      <c r="G988" s="5"/>
      <c r="H988" s="5"/>
      <c r="I988" s="5"/>
      <c r="J988" s="116"/>
      <c r="K988" s="109" t="str">
        <f t="shared" ca="1" si="187"/>
        <v/>
      </c>
      <c r="L988" s="8" t="str">
        <f t="shared" ca="1" si="188"/>
        <v/>
      </c>
      <c r="M988" s="7" t="str">
        <f t="shared" ca="1" si="180"/>
        <v/>
      </c>
      <c r="N988" s="8" t="str">
        <f t="shared" ca="1" si="181"/>
        <v/>
      </c>
      <c r="O988" s="7" t="str">
        <f t="shared" ca="1" si="189"/>
        <v/>
      </c>
      <c r="P988" s="7" t="str">
        <f t="shared" ca="1" si="190"/>
        <v/>
      </c>
      <c r="Q988" s="7" t="str">
        <f t="shared" ca="1" si="182"/>
        <v/>
      </c>
      <c r="R988" s="7" t="str">
        <f t="shared" ca="1" si="183"/>
        <v/>
      </c>
      <c r="S988" s="107" t="str">
        <f t="shared" ca="1" si="184"/>
        <v/>
      </c>
      <c r="T988" s="7" t="str">
        <f t="shared" ca="1" si="185"/>
        <v/>
      </c>
      <c r="U988" s="109">
        <v>988</v>
      </c>
      <c r="V988" s="111" t="s">
        <v>1480</v>
      </c>
      <c r="W988" s="111" t="s">
        <v>2765</v>
      </c>
      <c r="X988" s="109" t="str">
        <f t="shared" ca="1" si="191"/>
        <v/>
      </c>
      <c r="BC988"/>
      <c r="BD988"/>
      <c r="BE988"/>
      <c r="BF988"/>
      <c r="BG988" s="59"/>
      <c r="BH988" s="59"/>
      <c r="BI988"/>
      <c r="BJ988"/>
      <c r="BK988"/>
      <c r="BL988" s="3"/>
      <c r="BM988" s="3"/>
      <c r="BN988" s="3"/>
      <c r="BO988" s="3"/>
      <c r="BP988" s="3"/>
      <c r="BQ988"/>
      <c r="BR988"/>
      <c r="BS988"/>
      <c r="BT988"/>
      <c r="BU988"/>
      <c r="BV988"/>
    </row>
    <row r="989" spans="1:74" ht="13.5" customHeight="1">
      <c r="A989" s="55" t="str">
        <f t="shared" ca="1" si="186"/>
        <v/>
      </c>
      <c r="B989" s="5"/>
      <c r="C989" s="5"/>
      <c r="D989" s="5"/>
      <c r="E989" s="6"/>
      <c r="F989" s="5"/>
      <c r="G989" s="5"/>
      <c r="H989" s="5"/>
      <c r="I989" s="5"/>
      <c r="J989" s="116"/>
      <c r="K989" s="109" t="str">
        <f t="shared" ca="1" si="187"/>
        <v/>
      </c>
      <c r="L989" s="8" t="str">
        <f t="shared" ca="1" si="188"/>
        <v/>
      </c>
      <c r="M989" s="7" t="str">
        <f t="shared" ca="1" si="180"/>
        <v/>
      </c>
      <c r="N989" s="8" t="str">
        <f t="shared" ca="1" si="181"/>
        <v/>
      </c>
      <c r="O989" s="7" t="str">
        <f t="shared" ca="1" si="189"/>
        <v/>
      </c>
      <c r="P989" s="7" t="str">
        <f t="shared" ca="1" si="190"/>
        <v/>
      </c>
      <c r="Q989" s="7" t="str">
        <f t="shared" ca="1" si="182"/>
        <v/>
      </c>
      <c r="R989" s="7" t="str">
        <f t="shared" ca="1" si="183"/>
        <v/>
      </c>
      <c r="S989" s="107" t="str">
        <f t="shared" ca="1" si="184"/>
        <v/>
      </c>
      <c r="T989" s="7" t="str">
        <f t="shared" ca="1" si="185"/>
        <v/>
      </c>
      <c r="U989" s="109">
        <v>989</v>
      </c>
      <c r="V989" s="111" t="s">
        <v>1481</v>
      </c>
      <c r="W989" s="111" t="s">
        <v>2766</v>
      </c>
      <c r="X989" s="109" t="str">
        <f t="shared" ca="1" si="191"/>
        <v/>
      </c>
      <c r="BC989"/>
      <c r="BD989"/>
      <c r="BE989"/>
      <c r="BF989"/>
      <c r="BG989" s="59"/>
      <c r="BH989" s="59"/>
      <c r="BI989"/>
      <c r="BJ989"/>
      <c r="BK989"/>
      <c r="BL989" s="3"/>
      <c r="BM989" s="3"/>
      <c r="BN989" s="3"/>
      <c r="BO989" s="3"/>
      <c r="BP989" s="3"/>
      <c r="BQ989"/>
      <c r="BR989"/>
      <c r="BS989"/>
      <c r="BT989"/>
      <c r="BU989"/>
      <c r="BV989"/>
    </row>
    <row r="990" spans="1:74" ht="13.5" customHeight="1">
      <c r="A990" s="55" t="str">
        <f t="shared" ca="1" si="186"/>
        <v/>
      </c>
      <c r="B990" s="5"/>
      <c r="C990" s="5"/>
      <c r="D990" s="5"/>
      <c r="E990" s="6"/>
      <c r="F990" s="5"/>
      <c r="G990" s="5"/>
      <c r="H990" s="5"/>
      <c r="I990" s="5"/>
      <c r="J990" s="116"/>
      <c r="K990" s="109" t="str">
        <f t="shared" ca="1" si="187"/>
        <v/>
      </c>
      <c r="L990" s="8" t="str">
        <f t="shared" ca="1" si="188"/>
        <v/>
      </c>
      <c r="M990" s="7" t="str">
        <f t="shared" ca="1" si="180"/>
        <v/>
      </c>
      <c r="N990" s="8" t="str">
        <f t="shared" ca="1" si="181"/>
        <v/>
      </c>
      <c r="O990" s="7" t="str">
        <f t="shared" ca="1" si="189"/>
        <v/>
      </c>
      <c r="P990" s="7" t="str">
        <f t="shared" ca="1" si="190"/>
        <v/>
      </c>
      <c r="Q990" s="7" t="str">
        <f t="shared" ca="1" si="182"/>
        <v/>
      </c>
      <c r="R990" s="7" t="str">
        <f t="shared" ca="1" si="183"/>
        <v/>
      </c>
      <c r="S990" s="107" t="str">
        <f t="shared" ca="1" si="184"/>
        <v/>
      </c>
      <c r="T990" s="7" t="str">
        <f t="shared" ca="1" si="185"/>
        <v/>
      </c>
      <c r="U990" s="109">
        <v>990</v>
      </c>
      <c r="V990" s="111" t="s">
        <v>1482</v>
      </c>
      <c r="W990" s="111" t="s">
        <v>2767</v>
      </c>
      <c r="X990" s="109" t="str">
        <f t="shared" ca="1" si="191"/>
        <v/>
      </c>
      <c r="BC990"/>
      <c r="BD990"/>
      <c r="BE990"/>
      <c r="BF990"/>
      <c r="BG990" s="59"/>
      <c r="BH990" s="59"/>
      <c r="BI990"/>
      <c r="BJ990"/>
      <c r="BK990"/>
      <c r="BL990" s="3"/>
      <c r="BM990" s="3"/>
      <c r="BN990" s="3"/>
      <c r="BO990" s="3"/>
      <c r="BP990" s="3"/>
      <c r="BQ990"/>
      <c r="BR990"/>
      <c r="BS990"/>
      <c r="BT990"/>
      <c r="BU990"/>
      <c r="BV990"/>
    </row>
    <row r="991" spans="1:74" ht="13.5" customHeight="1">
      <c r="A991" s="55" t="str">
        <f t="shared" ca="1" si="186"/>
        <v/>
      </c>
      <c r="B991" s="5"/>
      <c r="C991" s="5"/>
      <c r="D991" s="5"/>
      <c r="E991" s="6"/>
      <c r="F991" s="5"/>
      <c r="G991" s="5"/>
      <c r="H991" s="5"/>
      <c r="I991" s="5"/>
      <c r="J991" s="116"/>
      <c r="K991" s="109" t="str">
        <f t="shared" ca="1" si="187"/>
        <v/>
      </c>
      <c r="L991" s="8" t="str">
        <f t="shared" ca="1" si="188"/>
        <v/>
      </c>
      <c r="M991" s="7" t="str">
        <f t="shared" ca="1" si="180"/>
        <v/>
      </c>
      <c r="N991" s="8" t="str">
        <f t="shared" ca="1" si="181"/>
        <v/>
      </c>
      <c r="O991" s="7" t="str">
        <f t="shared" ca="1" si="189"/>
        <v/>
      </c>
      <c r="P991" s="7" t="str">
        <f t="shared" ca="1" si="190"/>
        <v/>
      </c>
      <c r="Q991" s="7" t="str">
        <f t="shared" ca="1" si="182"/>
        <v/>
      </c>
      <c r="R991" s="7" t="str">
        <f t="shared" ca="1" si="183"/>
        <v/>
      </c>
      <c r="S991" s="107" t="str">
        <f t="shared" ca="1" si="184"/>
        <v/>
      </c>
      <c r="T991" s="7" t="str">
        <f t="shared" ca="1" si="185"/>
        <v/>
      </c>
      <c r="U991" s="109">
        <v>991</v>
      </c>
      <c r="V991" s="111" t="s">
        <v>1483</v>
      </c>
      <c r="W991" s="111" t="s">
        <v>2768</v>
      </c>
      <c r="X991" s="109" t="str">
        <f t="shared" ca="1" si="191"/>
        <v/>
      </c>
      <c r="BC991"/>
      <c r="BD991"/>
      <c r="BE991"/>
      <c r="BF991"/>
      <c r="BG991" s="59"/>
      <c r="BH991" s="59"/>
      <c r="BI991"/>
      <c r="BJ991"/>
      <c r="BK991"/>
      <c r="BL991" s="3"/>
      <c r="BM991" s="3"/>
      <c r="BN991" s="3"/>
      <c r="BO991" s="3"/>
      <c r="BP991" s="3"/>
      <c r="BQ991"/>
      <c r="BR991"/>
      <c r="BS991"/>
      <c r="BT991"/>
      <c r="BU991"/>
      <c r="BV991"/>
    </row>
    <row r="992" spans="1:74" ht="13.5" customHeight="1">
      <c r="A992" s="55" t="str">
        <f t="shared" ca="1" si="186"/>
        <v/>
      </c>
      <c r="B992" s="5"/>
      <c r="C992" s="5"/>
      <c r="D992" s="5"/>
      <c r="E992" s="6"/>
      <c r="F992" s="5"/>
      <c r="G992" s="5"/>
      <c r="H992" s="5"/>
      <c r="I992" s="5"/>
      <c r="J992" s="116"/>
      <c r="K992" s="109" t="str">
        <f t="shared" ca="1" si="187"/>
        <v/>
      </c>
      <c r="L992" s="8" t="str">
        <f t="shared" ca="1" si="188"/>
        <v/>
      </c>
      <c r="M992" s="7" t="str">
        <f t="shared" ca="1" si="180"/>
        <v/>
      </c>
      <c r="N992" s="8" t="str">
        <f t="shared" ca="1" si="181"/>
        <v/>
      </c>
      <c r="O992" s="7" t="str">
        <f t="shared" ca="1" si="189"/>
        <v/>
      </c>
      <c r="P992" s="7" t="str">
        <f t="shared" ca="1" si="190"/>
        <v/>
      </c>
      <c r="Q992" s="7" t="str">
        <f t="shared" ca="1" si="182"/>
        <v/>
      </c>
      <c r="R992" s="7" t="str">
        <f t="shared" ca="1" si="183"/>
        <v/>
      </c>
      <c r="S992" s="107" t="str">
        <f t="shared" ca="1" si="184"/>
        <v/>
      </c>
      <c r="T992" s="7" t="str">
        <f t="shared" ca="1" si="185"/>
        <v/>
      </c>
      <c r="U992" s="109">
        <v>992</v>
      </c>
      <c r="V992" s="111" t="s">
        <v>1484</v>
      </c>
      <c r="W992" s="111" t="s">
        <v>2769</v>
      </c>
      <c r="X992" s="109" t="str">
        <f t="shared" ca="1" si="191"/>
        <v/>
      </c>
      <c r="BC992"/>
      <c r="BD992"/>
      <c r="BE992"/>
      <c r="BF992"/>
      <c r="BG992" s="59"/>
      <c r="BH992" s="59"/>
      <c r="BI992"/>
      <c r="BJ992"/>
      <c r="BK992"/>
      <c r="BL992" s="3"/>
      <c r="BM992" s="3"/>
      <c r="BN992" s="3"/>
      <c r="BO992" s="3"/>
      <c r="BP992" s="3"/>
      <c r="BQ992"/>
      <c r="BR992"/>
      <c r="BS992"/>
      <c r="BT992"/>
      <c r="BU992"/>
      <c r="BV992"/>
    </row>
    <row r="993" spans="1:74" ht="13.5" customHeight="1">
      <c r="A993" s="55" t="str">
        <f t="shared" ca="1" si="186"/>
        <v/>
      </c>
      <c r="B993" s="5"/>
      <c r="C993" s="5"/>
      <c r="D993" s="5"/>
      <c r="E993" s="6"/>
      <c r="F993" s="5"/>
      <c r="G993" s="5"/>
      <c r="H993" s="5"/>
      <c r="I993" s="5"/>
      <c r="J993" s="116"/>
      <c r="K993" s="109" t="str">
        <f t="shared" ca="1" si="187"/>
        <v/>
      </c>
      <c r="L993" s="8" t="str">
        <f t="shared" ca="1" si="188"/>
        <v/>
      </c>
      <c r="M993" s="7" t="str">
        <f t="shared" ca="1" si="180"/>
        <v/>
      </c>
      <c r="N993" s="8" t="str">
        <f t="shared" ca="1" si="181"/>
        <v/>
      </c>
      <c r="O993" s="7" t="str">
        <f t="shared" ca="1" si="189"/>
        <v/>
      </c>
      <c r="P993" s="7" t="str">
        <f t="shared" ca="1" si="190"/>
        <v/>
      </c>
      <c r="Q993" s="7" t="str">
        <f t="shared" ca="1" si="182"/>
        <v/>
      </c>
      <c r="R993" s="7" t="str">
        <f t="shared" ca="1" si="183"/>
        <v/>
      </c>
      <c r="S993" s="107" t="str">
        <f t="shared" ca="1" si="184"/>
        <v/>
      </c>
      <c r="T993" s="7" t="str">
        <f t="shared" ca="1" si="185"/>
        <v/>
      </c>
      <c r="U993" s="109">
        <v>993</v>
      </c>
      <c r="V993" s="111" t="s">
        <v>1485</v>
      </c>
      <c r="W993" s="111" t="s">
        <v>2770</v>
      </c>
      <c r="X993" s="109" t="str">
        <f t="shared" ca="1" si="191"/>
        <v/>
      </c>
      <c r="BC993"/>
      <c r="BD993"/>
      <c r="BE993"/>
      <c r="BF993"/>
      <c r="BG993" s="59"/>
      <c r="BH993" s="59"/>
      <c r="BI993"/>
      <c r="BJ993"/>
      <c r="BK993"/>
      <c r="BL993" s="3"/>
      <c r="BM993" s="3"/>
      <c r="BN993" s="3"/>
      <c r="BO993" s="3"/>
      <c r="BP993" s="3"/>
      <c r="BQ993"/>
      <c r="BR993"/>
      <c r="BS993"/>
      <c r="BT993"/>
      <c r="BU993"/>
      <c r="BV993"/>
    </row>
    <row r="994" spans="1:74" ht="13.5" customHeight="1">
      <c r="A994" s="55" t="str">
        <f t="shared" ca="1" si="186"/>
        <v/>
      </c>
      <c r="B994" s="5"/>
      <c r="C994" s="5"/>
      <c r="D994" s="5"/>
      <c r="E994" s="6"/>
      <c r="F994" s="5"/>
      <c r="G994" s="5"/>
      <c r="H994" s="5"/>
      <c r="I994" s="5"/>
      <c r="J994" s="116"/>
      <c r="K994" s="109" t="str">
        <f t="shared" ca="1" si="187"/>
        <v/>
      </c>
      <c r="L994" s="8" t="str">
        <f t="shared" ca="1" si="188"/>
        <v/>
      </c>
      <c r="M994" s="7" t="str">
        <f t="shared" ca="1" si="180"/>
        <v/>
      </c>
      <c r="N994" s="8" t="str">
        <f t="shared" ca="1" si="181"/>
        <v/>
      </c>
      <c r="O994" s="7" t="str">
        <f t="shared" ca="1" si="189"/>
        <v/>
      </c>
      <c r="P994" s="7" t="str">
        <f t="shared" ca="1" si="190"/>
        <v/>
      </c>
      <c r="Q994" s="7" t="str">
        <f t="shared" ca="1" si="182"/>
        <v/>
      </c>
      <c r="R994" s="7" t="str">
        <f t="shared" ca="1" si="183"/>
        <v/>
      </c>
      <c r="S994" s="107" t="str">
        <f t="shared" ca="1" si="184"/>
        <v/>
      </c>
      <c r="T994" s="7" t="str">
        <f t="shared" ca="1" si="185"/>
        <v/>
      </c>
      <c r="U994" s="109">
        <v>994</v>
      </c>
      <c r="V994" s="111" t="s">
        <v>1486</v>
      </c>
      <c r="W994" s="111" t="s">
        <v>2771</v>
      </c>
      <c r="X994" s="109" t="str">
        <f t="shared" ca="1" si="191"/>
        <v/>
      </c>
      <c r="BC994"/>
      <c r="BD994"/>
      <c r="BE994"/>
      <c r="BF994"/>
      <c r="BG994" s="59"/>
      <c r="BH994" s="59"/>
      <c r="BI994"/>
      <c r="BJ994"/>
      <c r="BK994"/>
      <c r="BL994" s="3"/>
      <c r="BM994" s="3"/>
      <c r="BN994" s="3"/>
      <c r="BO994" s="3"/>
      <c r="BP994" s="3"/>
      <c r="BQ994"/>
      <c r="BR994"/>
      <c r="BS994"/>
      <c r="BT994"/>
      <c r="BU994"/>
      <c r="BV994"/>
    </row>
    <row r="995" spans="1:74" ht="13.5" customHeight="1">
      <c r="A995" s="55" t="str">
        <f t="shared" ca="1" si="186"/>
        <v/>
      </c>
      <c r="B995" s="5"/>
      <c r="C995" s="5"/>
      <c r="D995" s="5"/>
      <c r="E995" s="6"/>
      <c r="F995" s="5"/>
      <c r="G995" s="5"/>
      <c r="H995" s="5"/>
      <c r="I995" s="5"/>
      <c r="J995" s="116"/>
      <c r="K995" s="109" t="str">
        <f t="shared" ca="1" si="187"/>
        <v/>
      </c>
      <c r="L995" s="8" t="str">
        <f t="shared" ca="1" si="188"/>
        <v/>
      </c>
      <c r="M995" s="7" t="str">
        <f t="shared" ca="1" si="180"/>
        <v/>
      </c>
      <c r="N995" s="8" t="str">
        <f t="shared" ca="1" si="181"/>
        <v/>
      </c>
      <c r="O995" s="7" t="str">
        <f t="shared" ca="1" si="189"/>
        <v/>
      </c>
      <c r="P995" s="7" t="str">
        <f t="shared" ca="1" si="190"/>
        <v/>
      </c>
      <c r="Q995" s="7" t="str">
        <f t="shared" ca="1" si="182"/>
        <v/>
      </c>
      <c r="R995" s="7" t="str">
        <f t="shared" ca="1" si="183"/>
        <v/>
      </c>
      <c r="S995" s="107" t="str">
        <f t="shared" ca="1" si="184"/>
        <v/>
      </c>
      <c r="T995" s="7" t="str">
        <f t="shared" ca="1" si="185"/>
        <v/>
      </c>
      <c r="U995" s="109">
        <v>995</v>
      </c>
      <c r="V995" s="111" t="s">
        <v>1487</v>
      </c>
      <c r="W995" s="111" t="s">
        <v>2772</v>
      </c>
      <c r="X995" s="109" t="str">
        <f t="shared" ca="1" si="191"/>
        <v/>
      </c>
      <c r="BC995"/>
      <c r="BD995"/>
      <c r="BE995"/>
      <c r="BF995"/>
      <c r="BG995" s="59"/>
      <c r="BH995" s="59"/>
      <c r="BI995"/>
      <c r="BJ995"/>
      <c r="BK995"/>
      <c r="BL995" s="3"/>
      <c r="BM995" s="3"/>
      <c r="BN995" s="3"/>
      <c r="BO995" s="3"/>
      <c r="BP995" s="3"/>
      <c r="BQ995"/>
      <c r="BR995"/>
      <c r="BS995"/>
      <c r="BT995"/>
      <c r="BU995"/>
      <c r="BV995"/>
    </row>
    <row r="996" spans="1:74" ht="13.5" customHeight="1">
      <c r="A996" s="55" t="str">
        <f t="shared" ca="1" si="186"/>
        <v/>
      </c>
      <c r="B996" s="5"/>
      <c r="C996" s="5"/>
      <c r="D996" s="5"/>
      <c r="E996" s="6"/>
      <c r="F996" s="5"/>
      <c r="G996" s="5"/>
      <c r="H996" s="5"/>
      <c r="I996" s="5"/>
      <c r="J996" s="116"/>
      <c r="K996" s="109" t="str">
        <f t="shared" ca="1" si="187"/>
        <v/>
      </c>
      <c r="L996" s="8" t="str">
        <f t="shared" ca="1" si="188"/>
        <v/>
      </c>
      <c r="M996" s="7" t="str">
        <f t="shared" ca="1" si="180"/>
        <v/>
      </c>
      <c r="N996" s="8" t="str">
        <f t="shared" ca="1" si="181"/>
        <v/>
      </c>
      <c r="O996" s="7" t="str">
        <f t="shared" ca="1" si="189"/>
        <v/>
      </c>
      <c r="P996" s="7" t="str">
        <f t="shared" ca="1" si="190"/>
        <v/>
      </c>
      <c r="Q996" s="7" t="str">
        <f t="shared" ca="1" si="182"/>
        <v/>
      </c>
      <c r="R996" s="7" t="str">
        <f t="shared" ca="1" si="183"/>
        <v/>
      </c>
      <c r="S996" s="107" t="str">
        <f t="shared" ca="1" si="184"/>
        <v/>
      </c>
      <c r="T996" s="7" t="str">
        <f t="shared" ca="1" si="185"/>
        <v/>
      </c>
      <c r="U996" s="109">
        <v>996</v>
      </c>
      <c r="V996" s="111" t="s">
        <v>1488</v>
      </c>
      <c r="W996" s="111" t="s">
        <v>2773</v>
      </c>
      <c r="X996" s="109" t="str">
        <f t="shared" ca="1" si="191"/>
        <v/>
      </c>
      <c r="BC996"/>
      <c r="BD996"/>
      <c r="BE996"/>
      <c r="BF996"/>
      <c r="BG996" s="59"/>
      <c r="BH996" s="59"/>
      <c r="BI996"/>
      <c r="BJ996"/>
      <c r="BK996"/>
      <c r="BL996" s="3"/>
      <c r="BM996" s="3"/>
      <c r="BN996" s="3"/>
      <c r="BO996" s="3"/>
      <c r="BP996" s="3"/>
      <c r="BQ996"/>
      <c r="BR996"/>
      <c r="BS996"/>
      <c r="BT996"/>
      <c r="BU996"/>
      <c r="BV996"/>
    </row>
    <row r="997" spans="1:74" ht="13.5" customHeight="1">
      <c r="A997" s="55" t="str">
        <f t="shared" ca="1" si="186"/>
        <v/>
      </c>
      <c r="B997" s="5"/>
      <c r="C997" s="5"/>
      <c r="D997" s="5"/>
      <c r="E997" s="6"/>
      <c r="F997" s="5"/>
      <c r="G997" s="5"/>
      <c r="H997" s="5"/>
      <c r="I997" s="5"/>
      <c r="J997" s="116"/>
      <c r="K997" s="109" t="str">
        <f t="shared" ca="1" si="187"/>
        <v/>
      </c>
      <c r="L997" s="8" t="str">
        <f t="shared" ca="1" si="188"/>
        <v/>
      </c>
      <c r="M997" s="7" t="str">
        <f t="shared" ca="1" si="180"/>
        <v/>
      </c>
      <c r="N997" s="8" t="str">
        <f t="shared" ca="1" si="181"/>
        <v/>
      </c>
      <c r="O997" s="7" t="str">
        <f t="shared" ca="1" si="189"/>
        <v/>
      </c>
      <c r="P997" s="7" t="str">
        <f t="shared" ca="1" si="190"/>
        <v/>
      </c>
      <c r="Q997" s="7" t="str">
        <f t="shared" ca="1" si="182"/>
        <v/>
      </c>
      <c r="R997" s="7" t="str">
        <f t="shared" ca="1" si="183"/>
        <v/>
      </c>
      <c r="S997" s="107" t="str">
        <f t="shared" ca="1" si="184"/>
        <v/>
      </c>
      <c r="T997" s="7" t="str">
        <f t="shared" ca="1" si="185"/>
        <v/>
      </c>
      <c r="U997" s="109">
        <v>997</v>
      </c>
      <c r="V997" s="111" t="s">
        <v>1489</v>
      </c>
      <c r="W997" s="111" t="s">
        <v>2774</v>
      </c>
      <c r="X997" s="109" t="str">
        <f t="shared" ca="1" si="191"/>
        <v/>
      </c>
      <c r="BC997"/>
      <c r="BD997"/>
      <c r="BE997"/>
      <c r="BF997"/>
      <c r="BG997" s="59"/>
      <c r="BH997" s="59"/>
      <c r="BI997"/>
      <c r="BJ997"/>
      <c r="BK997"/>
      <c r="BL997" s="3"/>
      <c r="BM997" s="3"/>
      <c r="BN997" s="3"/>
      <c r="BO997" s="3"/>
      <c r="BP997" s="3"/>
      <c r="BQ997"/>
      <c r="BR997"/>
      <c r="BS997"/>
      <c r="BT997"/>
      <c r="BU997"/>
      <c r="BV997"/>
    </row>
    <row r="998" spans="1:74" ht="13.5" customHeight="1">
      <c r="A998" s="55" t="str">
        <f t="shared" ca="1" si="186"/>
        <v/>
      </c>
      <c r="B998" s="5"/>
      <c r="C998" s="5"/>
      <c r="D998" s="5"/>
      <c r="E998" s="6"/>
      <c r="F998" s="5"/>
      <c r="G998" s="5"/>
      <c r="H998" s="5"/>
      <c r="I998" s="5"/>
      <c r="J998" s="116"/>
      <c r="K998" s="109" t="str">
        <f t="shared" ca="1" si="187"/>
        <v/>
      </c>
      <c r="L998" s="8" t="str">
        <f t="shared" ca="1" si="188"/>
        <v/>
      </c>
      <c r="M998" s="7" t="str">
        <f t="shared" ca="1" si="180"/>
        <v/>
      </c>
      <c r="N998" s="8" t="str">
        <f t="shared" ca="1" si="181"/>
        <v/>
      </c>
      <c r="O998" s="7" t="str">
        <f t="shared" ca="1" si="189"/>
        <v/>
      </c>
      <c r="P998" s="7" t="str">
        <f t="shared" ca="1" si="190"/>
        <v/>
      </c>
      <c r="Q998" s="7" t="str">
        <f t="shared" ca="1" si="182"/>
        <v/>
      </c>
      <c r="R998" s="7" t="str">
        <f t="shared" ca="1" si="183"/>
        <v/>
      </c>
      <c r="S998" s="107" t="str">
        <f t="shared" ca="1" si="184"/>
        <v/>
      </c>
      <c r="T998" s="7" t="str">
        <f t="shared" ca="1" si="185"/>
        <v/>
      </c>
      <c r="U998" s="109">
        <v>998</v>
      </c>
      <c r="V998" s="111" t="s">
        <v>1490</v>
      </c>
      <c r="W998" s="111" t="s">
        <v>2775</v>
      </c>
      <c r="X998" s="109" t="str">
        <f t="shared" ca="1" si="191"/>
        <v/>
      </c>
      <c r="BC998"/>
      <c r="BD998"/>
      <c r="BE998"/>
      <c r="BF998"/>
      <c r="BG998" s="59"/>
      <c r="BH998" s="59"/>
      <c r="BI998"/>
      <c r="BJ998"/>
      <c r="BK998"/>
      <c r="BL998" s="3"/>
      <c r="BM998" s="3"/>
      <c r="BN998" s="3"/>
      <c r="BO998" s="3"/>
      <c r="BP998" s="3"/>
      <c r="BQ998"/>
      <c r="BR998"/>
      <c r="BS998"/>
      <c r="BT998"/>
      <c r="BU998"/>
      <c r="BV998"/>
    </row>
    <row r="999" spans="1:74" ht="13.5" customHeight="1">
      <c r="A999" s="55" t="str">
        <f t="shared" ca="1" si="186"/>
        <v/>
      </c>
      <c r="B999" s="5"/>
      <c r="C999" s="5"/>
      <c r="D999" s="5"/>
      <c r="E999" s="6"/>
      <c r="F999" s="5"/>
      <c r="G999" s="5"/>
      <c r="H999" s="5"/>
      <c r="I999" s="5"/>
      <c r="J999" s="116"/>
      <c r="K999" s="109" t="str">
        <f t="shared" ca="1" si="187"/>
        <v/>
      </c>
      <c r="L999" s="8" t="str">
        <f t="shared" ca="1" si="188"/>
        <v/>
      </c>
      <c r="M999" s="7" t="str">
        <f t="shared" ca="1" si="180"/>
        <v/>
      </c>
      <c r="N999" s="8" t="str">
        <f t="shared" ca="1" si="181"/>
        <v/>
      </c>
      <c r="O999" s="7" t="str">
        <f t="shared" ca="1" si="189"/>
        <v/>
      </c>
      <c r="P999" s="7" t="str">
        <f t="shared" ca="1" si="190"/>
        <v/>
      </c>
      <c r="Q999" s="7" t="str">
        <f t="shared" ca="1" si="182"/>
        <v/>
      </c>
      <c r="R999" s="7" t="str">
        <f t="shared" ca="1" si="183"/>
        <v/>
      </c>
      <c r="S999" s="107" t="str">
        <f t="shared" ca="1" si="184"/>
        <v/>
      </c>
      <c r="T999" s="7" t="str">
        <f t="shared" ca="1" si="185"/>
        <v/>
      </c>
      <c r="U999" s="109">
        <v>999</v>
      </c>
      <c r="V999" s="111" t="s">
        <v>1491</v>
      </c>
      <c r="W999" s="111" t="s">
        <v>2776</v>
      </c>
      <c r="X999" s="109" t="str">
        <f t="shared" ca="1" si="191"/>
        <v/>
      </c>
      <c r="BC999"/>
      <c r="BD999"/>
      <c r="BE999"/>
      <c r="BF999"/>
      <c r="BG999" s="59"/>
      <c r="BH999" s="59"/>
      <c r="BI999"/>
      <c r="BJ999"/>
      <c r="BK999"/>
      <c r="BL999" s="3"/>
      <c r="BM999" s="3"/>
      <c r="BN999" s="3"/>
      <c r="BO999" s="3"/>
      <c r="BP999" s="3"/>
      <c r="BQ999"/>
      <c r="BR999"/>
      <c r="BS999"/>
      <c r="BT999"/>
      <c r="BU999"/>
      <c r="BV999"/>
    </row>
    <row r="1000" spans="1:74" ht="13.5" customHeight="1">
      <c r="A1000" s="55" t="str">
        <f t="shared" ca="1" si="186"/>
        <v/>
      </c>
      <c r="B1000" s="5"/>
      <c r="C1000" s="5"/>
      <c r="D1000" s="5"/>
      <c r="E1000" s="6"/>
      <c r="F1000" s="5"/>
      <c r="G1000" s="5"/>
      <c r="H1000" s="5"/>
      <c r="I1000" s="5"/>
      <c r="J1000" s="116"/>
      <c r="K1000" s="109" t="str">
        <f t="shared" ca="1" si="187"/>
        <v/>
      </c>
      <c r="L1000" s="8" t="str">
        <f t="shared" ca="1" si="188"/>
        <v/>
      </c>
      <c r="M1000" s="7" t="str">
        <f t="shared" ca="1" si="180"/>
        <v/>
      </c>
      <c r="N1000" s="8" t="str">
        <f t="shared" ca="1" si="181"/>
        <v/>
      </c>
      <c r="O1000" s="7" t="str">
        <f t="shared" ca="1" si="189"/>
        <v/>
      </c>
      <c r="P1000" s="7" t="str">
        <f t="shared" ca="1" si="190"/>
        <v/>
      </c>
      <c r="Q1000" s="7" t="str">
        <f t="shared" ca="1" si="182"/>
        <v/>
      </c>
      <c r="R1000" s="7" t="str">
        <f t="shared" ca="1" si="183"/>
        <v/>
      </c>
      <c r="S1000" s="107" t="str">
        <f t="shared" ca="1" si="184"/>
        <v/>
      </c>
      <c r="T1000" s="7" t="str">
        <f t="shared" ca="1" si="185"/>
        <v/>
      </c>
      <c r="U1000" s="109">
        <v>1000</v>
      </c>
      <c r="V1000" s="111" t="s">
        <v>1492</v>
      </c>
      <c r="W1000" s="111" t="s">
        <v>2777</v>
      </c>
      <c r="X1000" s="109" t="str">
        <f t="shared" ca="1" si="191"/>
        <v/>
      </c>
      <c r="BC1000"/>
      <c r="BD1000"/>
      <c r="BE1000"/>
      <c r="BF1000"/>
      <c r="BG1000" s="59"/>
      <c r="BH1000" s="59"/>
      <c r="BI1000"/>
      <c r="BJ1000"/>
      <c r="BK1000"/>
      <c r="BL1000" s="3"/>
      <c r="BM1000" s="3"/>
      <c r="BN1000" s="3"/>
      <c r="BO1000" s="3"/>
      <c r="BP1000" s="3"/>
      <c r="BQ1000"/>
      <c r="BR1000"/>
      <c r="BS1000"/>
      <c r="BT1000"/>
      <c r="BU1000"/>
      <c r="BV1000"/>
    </row>
    <row r="1001" spans="1:74" ht="13.5" customHeight="1">
      <c r="A1001" s="55" t="str">
        <f t="shared" ca="1" si="186"/>
        <v/>
      </c>
      <c r="B1001" s="5"/>
      <c r="C1001" s="5"/>
      <c r="D1001" s="5"/>
      <c r="E1001" s="6"/>
      <c r="F1001" s="5"/>
      <c r="G1001" s="5"/>
      <c r="H1001" s="5"/>
      <c r="I1001" s="5"/>
      <c r="J1001" s="116"/>
      <c r="K1001" s="109" t="str">
        <f t="shared" ca="1" si="187"/>
        <v/>
      </c>
      <c r="L1001" s="8" t="str">
        <f t="shared" ca="1" si="188"/>
        <v/>
      </c>
      <c r="M1001" s="7" t="str">
        <f t="shared" ca="1" si="180"/>
        <v/>
      </c>
      <c r="N1001" s="8" t="str">
        <f t="shared" ca="1" si="181"/>
        <v/>
      </c>
      <c r="O1001" s="7" t="str">
        <f t="shared" ca="1" si="189"/>
        <v/>
      </c>
      <c r="P1001" s="7" t="str">
        <f t="shared" ca="1" si="190"/>
        <v/>
      </c>
      <c r="Q1001" s="7" t="str">
        <f t="shared" ca="1" si="182"/>
        <v/>
      </c>
      <c r="R1001" s="7" t="str">
        <f t="shared" ca="1" si="183"/>
        <v/>
      </c>
      <c r="S1001" s="107" t="str">
        <f t="shared" ca="1" si="184"/>
        <v/>
      </c>
      <c r="T1001" s="7" t="str">
        <f t="shared" ca="1" si="185"/>
        <v/>
      </c>
      <c r="U1001" s="109">
        <v>1001</v>
      </c>
      <c r="V1001" s="111" t="s">
        <v>1493</v>
      </c>
      <c r="W1001" s="111" t="s">
        <v>2778</v>
      </c>
      <c r="X1001" s="109" t="str">
        <f t="shared" ca="1" si="191"/>
        <v/>
      </c>
      <c r="BC1001"/>
      <c r="BD1001"/>
      <c r="BE1001"/>
      <c r="BF1001"/>
      <c r="BG1001" s="59"/>
      <c r="BH1001" s="59"/>
      <c r="BI1001"/>
      <c r="BJ1001"/>
      <c r="BK1001"/>
      <c r="BL1001" s="3"/>
      <c r="BM1001" s="3"/>
      <c r="BN1001" s="3"/>
      <c r="BO1001" s="3"/>
      <c r="BP1001" s="3"/>
      <c r="BQ1001"/>
      <c r="BR1001"/>
      <c r="BS1001"/>
      <c r="BT1001"/>
      <c r="BU1001"/>
      <c r="BV1001"/>
    </row>
    <row r="1002" spans="1:74" ht="13.5" customHeight="1">
      <c r="A1002" s="55" t="str">
        <f t="shared" ca="1" si="186"/>
        <v/>
      </c>
      <c r="B1002" s="5"/>
      <c r="C1002" s="5"/>
      <c r="D1002" s="5"/>
      <c r="E1002" s="6"/>
      <c r="F1002" s="5"/>
      <c r="G1002" s="5"/>
      <c r="H1002" s="5"/>
      <c r="I1002" s="5"/>
      <c r="J1002" s="116"/>
      <c r="K1002" s="109" t="str">
        <f t="shared" ca="1" si="187"/>
        <v/>
      </c>
      <c r="L1002" s="8" t="str">
        <f t="shared" ca="1" si="188"/>
        <v/>
      </c>
      <c r="M1002" s="7" t="str">
        <f t="shared" ca="1" si="180"/>
        <v/>
      </c>
      <c r="N1002" s="8" t="str">
        <f t="shared" ca="1" si="181"/>
        <v/>
      </c>
      <c r="O1002" s="7" t="str">
        <f t="shared" ca="1" si="189"/>
        <v/>
      </c>
      <c r="P1002" s="7" t="str">
        <f t="shared" ca="1" si="190"/>
        <v/>
      </c>
      <c r="Q1002" s="7" t="str">
        <f t="shared" ca="1" si="182"/>
        <v/>
      </c>
      <c r="R1002" s="7" t="str">
        <f t="shared" ca="1" si="183"/>
        <v/>
      </c>
      <c r="S1002" s="107" t="str">
        <f t="shared" ca="1" si="184"/>
        <v/>
      </c>
      <c r="T1002" s="7" t="str">
        <f t="shared" ca="1" si="185"/>
        <v/>
      </c>
      <c r="U1002" s="109">
        <v>1002</v>
      </c>
      <c r="V1002" s="111" t="s">
        <v>1494</v>
      </c>
      <c r="W1002" s="111" t="s">
        <v>2779</v>
      </c>
      <c r="X1002" s="109" t="str">
        <f t="shared" ca="1" si="191"/>
        <v/>
      </c>
      <c r="BC1002"/>
      <c r="BD1002"/>
      <c r="BE1002"/>
      <c r="BF1002"/>
      <c r="BG1002" s="59"/>
      <c r="BH1002" s="59"/>
      <c r="BI1002"/>
      <c r="BJ1002"/>
      <c r="BK1002"/>
      <c r="BL1002" s="3"/>
      <c r="BM1002" s="3"/>
      <c r="BN1002" s="3"/>
      <c r="BO1002" s="3"/>
      <c r="BP1002" s="3"/>
      <c r="BQ1002"/>
      <c r="BR1002"/>
      <c r="BS1002"/>
      <c r="BT1002"/>
      <c r="BU1002"/>
      <c r="BV1002"/>
    </row>
    <row r="1003" spans="1:74" ht="13.5" customHeight="1">
      <c r="A1003" s="55" t="str">
        <f t="shared" ca="1" si="186"/>
        <v/>
      </c>
      <c r="B1003" s="5"/>
      <c r="C1003" s="5"/>
      <c r="D1003" s="5"/>
      <c r="E1003" s="6"/>
      <c r="F1003" s="5"/>
      <c r="G1003" s="5"/>
      <c r="H1003" s="5"/>
      <c r="I1003" s="5"/>
      <c r="J1003" s="116"/>
      <c r="K1003" s="109" t="str">
        <f t="shared" ca="1" si="187"/>
        <v/>
      </c>
      <c r="L1003" s="8" t="str">
        <f t="shared" ca="1" si="188"/>
        <v/>
      </c>
      <c r="M1003" s="7" t="str">
        <f t="shared" ca="1" si="180"/>
        <v/>
      </c>
      <c r="N1003" s="8" t="str">
        <f t="shared" ca="1" si="181"/>
        <v/>
      </c>
      <c r="O1003" s="7" t="str">
        <f t="shared" ca="1" si="189"/>
        <v/>
      </c>
      <c r="P1003" s="7" t="str">
        <f t="shared" ca="1" si="190"/>
        <v/>
      </c>
      <c r="Q1003" s="7" t="str">
        <f t="shared" ca="1" si="182"/>
        <v/>
      </c>
      <c r="R1003" s="7" t="str">
        <f t="shared" ca="1" si="183"/>
        <v/>
      </c>
      <c r="S1003" s="107" t="str">
        <f t="shared" ca="1" si="184"/>
        <v/>
      </c>
      <c r="T1003" s="7" t="str">
        <f t="shared" ca="1" si="185"/>
        <v/>
      </c>
      <c r="U1003" s="109">
        <v>1003</v>
      </c>
      <c r="V1003" s="111" t="s">
        <v>1495</v>
      </c>
      <c r="W1003" s="111" t="s">
        <v>2780</v>
      </c>
      <c r="X1003" s="109" t="str">
        <f t="shared" ca="1" si="191"/>
        <v/>
      </c>
      <c r="BC1003"/>
      <c r="BD1003"/>
      <c r="BE1003"/>
      <c r="BF1003"/>
      <c r="BG1003" s="59"/>
      <c r="BH1003" s="59"/>
      <c r="BI1003"/>
      <c r="BJ1003"/>
      <c r="BK1003"/>
      <c r="BL1003" s="3"/>
      <c r="BM1003" s="3"/>
      <c r="BN1003" s="3"/>
      <c r="BO1003" s="3"/>
      <c r="BP1003" s="3"/>
      <c r="BQ1003"/>
      <c r="BR1003"/>
      <c r="BS1003"/>
      <c r="BT1003"/>
      <c r="BU1003"/>
      <c r="BV1003"/>
    </row>
    <row r="1004" spans="1:74" ht="13.5" customHeight="1">
      <c r="A1004" s="55" t="str">
        <f t="shared" ca="1" si="186"/>
        <v/>
      </c>
      <c r="B1004" s="5"/>
      <c r="C1004" s="5"/>
      <c r="D1004" s="5"/>
      <c r="E1004" s="6"/>
      <c r="F1004" s="5"/>
      <c r="G1004" s="5"/>
      <c r="H1004" s="5"/>
      <c r="I1004" s="5"/>
      <c r="J1004" s="116"/>
      <c r="K1004" s="109" t="str">
        <f t="shared" ca="1" si="187"/>
        <v/>
      </c>
      <c r="L1004" s="8" t="str">
        <f t="shared" ca="1" si="188"/>
        <v/>
      </c>
      <c r="M1004" s="7" t="str">
        <f t="shared" ca="1" si="180"/>
        <v/>
      </c>
      <c r="N1004" s="8" t="str">
        <f t="shared" ca="1" si="181"/>
        <v/>
      </c>
      <c r="O1004" s="7" t="str">
        <f t="shared" ca="1" si="189"/>
        <v/>
      </c>
      <c r="P1004" s="7" t="str">
        <f t="shared" ca="1" si="190"/>
        <v/>
      </c>
      <c r="Q1004" s="7" t="str">
        <f t="shared" ca="1" si="182"/>
        <v/>
      </c>
      <c r="R1004" s="7" t="str">
        <f t="shared" ca="1" si="183"/>
        <v/>
      </c>
      <c r="S1004" s="107" t="str">
        <f t="shared" ca="1" si="184"/>
        <v/>
      </c>
      <c r="T1004" s="7" t="str">
        <f t="shared" ca="1" si="185"/>
        <v/>
      </c>
      <c r="U1004" s="109">
        <v>1004</v>
      </c>
      <c r="V1004" s="111" t="s">
        <v>1496</v>
      </c>
      <c r="W1004" s="111" t="s">
        <v>2781</v>
      </c>
      <c r="X1004" s="109" t="str">
        <f t="shared" ca="1" si="191"/>
        <v/>
      </c>
      <c r="BC1004"/>
      <c r="BD1004"/>
      <c r="BE1004"/>
      <c r="BF1004"/>
      <c r="BG1004" s="59"/>
      <c r="BH1004" s="59"/>
      <c r="BI1004"/>
      <c r="BJ1004"/>
      <c r="BK1004"/>
      <c r="BL1004" s="3"/>
      <c r="BM1004" s="3"/>
      <c r="BN1004" s="3"/>
      <c r="BO1004" s="3"/>
      <c r="BP1004" s="3"/>
      <c r="BQ1004"/>
      <c r="BR1004"/>
      <c r="BS1004"/>
      <c r="BT1004"/>
      <c r="BU1004"/>
      <c r="BV1004"/>
    </row>
    <row r="1005" spans="1:74" ht="13.5" customHeight="1">
      <c r="A1005" s="55" t="str">
        <f t="shared" ca="1" si="186"/>
        <v/>
      </c>
      <c r="B1005" s="5"/>
      <c r="C1005" s="5"/>
      <c r="D1005" s="5"/>
      <c r="E1005" s="6"/>
      <c r="F1005" s="5"/>
      <c r="G1005" s="5"/>
      <c r="H1005" s="5"/>
      <c r="I1005" s="5"/>
      <c r="J1005" s="116"/>
      <c r="K1005" s="109" t="str">
        <f t="shared" ca="1" si="187"/>
        <v/>
      </c>
      <c r="L1005" s="8" t="str">
        <f t="shared" ca="1" si="188"/>
        <v/>
      </c>
      <c r="M1005" s="7" t="str">
        <f t="shared" ca="1" si="180"/>
        <v/>
      </c>
      <c r="N1005" s="8" t="str">
        <f t="shared" ca="1" si="181"/>
        <v/>
      </c>
      <c r="O1005" s="7" t="str">
        <f t="shared" ca="1" si="189"/>
        <v/>
      </c>
      <c r="P1005" s="7" t="str">
        <f t="shared" ca="1" si="190"/>
        <v/>
      </c>
      <c r="Q1005" s="7" t="str">
        <f t="shared" ca="1" si="182"/>
        <v/>
      </c>
      <c r="R1005" s="7" t="str">
        <f t="shared" ca="1" si="183"/>
        <v/>
      </c>
      <c r="S1005" s="107" t="str">
        <f t="shared" ca="1" si="184"/>
        <v/>
      </c>
      <c r="T1005" s="7" t="str">
        <f t="shared" ca="1" si="185"/>
        <v/>
      </c>
      <c r="U1005" s="109">
        <v>1005</v>
      </c>
      <c r="V1005" s="111" t="s">
        <v>1497</v>
      </c>
      <c r="W1005" s="111" t="s">
        <v>2782</v>
      </c>
      <c r="X1005" s="109" t="str">
        <f t="shared" ca="1" si="191"/>
        <v/>
      </c>
      <c r="BC1005"/>
      <c r="BD1005"/>
      <c r="BE1005"/>
      <c r="BF1005"/>
      <c r="BG1005" s="59"/>
      <c r="BH1005" s="59"/>
      <c r="BI1005"/>
      <c r="BJ1005"/>
      <c r="BK1005"/>
      <c r="BL1005" s="3"/>
      <c r="BM1005" s="3"/>
      <c r="BN1005" s="3"/>
      <c r="BO1005" s="3"/>
      <c r="BP1005" s="3"/>
      <c r="BQ1005"/>
      <c r="BR1005"/>
      <c r="BS1005"/>
      <c r="BT1005"/>
      <c r="BU1005"/>
      <c r="BV1005"/>
    </row>
    <row r="1006" spans="1:74" ht="13.5" customHeight="1">
      <c r="A1006" s="55" t="str">
        <f t="shared" ca="1" si="186"/>
        <v/>
      </c>
      <c r="B1006" s="5"/>
      <c r="C1006" s="5"/>
      <c r="D1006" s="5"/>
      <c r="E1006" s="6"/>
      <c r="F1006" s="5"/>
      <c r="G1006" s="5"/>
      <c r="H1006" s="5"/>
      <c r="I1006" s="5"/>
      <c r="J1006" s="116"/>
      <c r="K1006" s="109" t="str">
        <f t="shared" ca="1" si="187"/>
        <v/>
      </c>
      <c r="L1006" s="8" t="str">
        <f t="shared" ca="1" si="188"/>
        <v/>
      </c>
      <c r="M1006" s="7" t="str">
        <f t="shared" ca="1" si="180"/>
        <v/>
      </c>
      <c r="N1006" s="8" t="str">
        <f t="shared" ca="1" si="181"/>
        <v/>
      </c>
      <c r="O1006" s="7" t="str">
        <f t="shared" ca="1" si="189"/>
        <v/>
      </c>
      <c r="P1006" s="7" t="str">
        <f t="shared" ca="1" si="190"/>
        <v/>
      </c>
      <c r="Q1006" s="7" t="str">
        <f t="shared" ca="1" si="182"/>
        <v/>
      </c>
      <c r="R1006" s="7" t="str">
        <f t="shared" ca="1" si="183"/>
        <v/>
      </c>
      <c r="S1006" s="107" t="str">
        <f t="shared" ca="1" si="184"/>
        <v/>
      </c>
      <c r="T1006" s="7" t="str">
        <f t="shared" ca="1" si="185"/>
        <v/>
      </c>
      <c r="U1006" s="109">
        <v>1006</v>
      </c>
      <c r="V1006" s="111" t="s">
        <v>1498</v>
      </c>
      <c r="W1006" s="111" t="s">
        <v>2783</v>
      </c>
      <c r="X1006" s="109" t="str">
        <f t="shared" ca="1" si="191"/>
        <v/>
      </c>
      <c r="BC1006"/>
      <c r="BD1006"/>
      <c r="BE1006"/>
      <c r="BF1006"/>
      <c r="BG1006" s="59"/>
      <c r="BH1006" s="59"/>
      <c r="BI1006"/>
      <c r="BJ1006"/>
      <c r="BK1006"/>
      <c r="BL1006" s="3"/>
      <c r="BM1006" s="3"/>
      <c r="BN1006" s="3"/>
      <c r="BO1006" s="3"/>
      <c r="BP1006" s="3"/>
      <c r="BQ1006"/>
      <c r="BR1006"/>
      <c r="BS1006"/>
      <c r="BT1006"/>
      <c r="BU1006"/>
      <c r="BV1006"/>
    </row>
    <row r="1007" spans="1:74" ht="13.5" customHeight="1">
      <c r="A1007" s="55" t="str">
        <f t="shared" ca="1" si="186"/>
        <v/>
      </c>
      <c r="B1007" s="5"/>
      <c r="C1007" s="5"/>
      <c r="D1007" s="5"/>
      <c r="E1007" s="6"/>
      <c r="F1007" s="5"/>
      <c r="G1007" s="5"/>
      <c r="H1007" s="5"/>
      <c r="I1007" s="5"/>
      <c r="J1007" s="116"/>
      <c r="K1007" s="109" t="str">
        <f t="shared" ca="1" si="187"/>
        <v/>
      </c>
      <c r="L1007" s="8" t="str">
        <f t="shared" ca="1" si="188"/>
        <v/>
      </c>
      <c r="M1007" s="7" t="str">
        <f t="shared" ca="1" si="180"/>
        <v/>
      </c>
      <c r="N1007" s="8" t="str">
        <f t="shared" ca="1" si="181"/>
        <v/>
      </c>
      <c r="O1007" s="7" t="str">
        <f t="shared" ca="1" si="189"/>
        <v/>
      </c>
      <c r="P1007" s="7" t="str">
        <f t="shared" ca="1" si="190"/>
        <v/>
      </c>
      <c r="Q1007" s="7" t="str">
        <f t="shared" ca="1" si="182"/>
        <v/>
      </c>
      <c r="R1007" s="7" t="str">
        <f t="shared" ca="1" si="183"/>
        <v/>
      </c>
      <c r="S1007" s="107" t="str">
        <f t="shared" ca="1" si="184"/>
        <v/>
      </c>
      <c r="T1007" s="7" t="str">
        <f t="shared" ca="1" si="185"/>
        <v/>
      </c>
      <c r="U1007" s="109">
        <v>1007</v>
      </c>
      <c r="V1007" s="111" t="s">
        <v>1499</v>
      </c>
      <c r="W1007" s="111" t="s">
        <v>2784</v>
      </c>
      <c r="X1007" s="109" t="str">
        <f t="shared" ca="1" si="191"/>
        <v/>
      </c>
      <c r="BC1007"/>
      <c r="BD1007"/>
      <c r="BE1007"/>
      <c r="BF1007"/>
      <c r="BG1007" s="59"/>
      <c r="BH1007" s="59"/>
      <c r="BI1007"/>
      <c r="BJ1007"/>
      <c r="BK1007"/>
      <c r="BL1007" s="3"/>
      <c r="BM1007" s="3"/>
      <c r="BN1007" s="3"/>
      <c r="BO1007" s="3"/>
      <c r="BP1007" s="3"/>
      <c r="BQ1007"/>
      <c r="BR1007"/>
      <c r="BS1007"/>
      <c r="BT1007"/>
      <c r="BU1007"/>
      <c r="BV1007"/>
    </row>
    <row r="1008" spans="1:74" ht="13.5" customHeight="1">
      <c r="A1008" s="55" t="str">
        <f t="shared" ca="1" si="186"/>
        <v/>
      </c>
      <c r="B1008" s="5"/>
      <c r="C1008" s="5"/>
      <c r="D1008" s="5"/>
      <c r="E1008" s="6"/>
      <c r="F1008" s="5"/>
      <c r="G1008" s="5"/>
      <c r="H1008" s="5"/>
      <c r="I1008" s="5"/>
      <c r="J1008" s="116"/>
      <c r="K1008" s="109" t="str">
        <f t="shared" ca="1" si="187"/>
        <v/>
      </c>
      <c r="L1008" s="8" t="str">
        <f t="shared" ca="1" si="188"/>
        <v/>
      </c>
      <c r="M1008" s="7" t="str">
        <f t="shared" ca="1" si="180"/>
        <v/>
      </c>
      <c r="N1008" s="8" t="str">
        <f t="shared" ca="1" si="181"/>
        <v/>
      </c>
      <c r="O1008" s="7" t="str">
        <f t="shared" ca="1" si="189"/>
        <v/>
      </c>
      <c r="P1008" s="7" t="str">
        <f t="shared" ca="1" si="190"/>
        <v/>
      </c>
      <c r="Q1008" s="7" t="str">
        <f t="shared" ca="1" si="182"/>
        <v/>
      </c>
      <c r="R1008" s="7" t="str">
        <f t="shared" ca="1" si="183"/>
        <v/>
      </c>
      <c r="S1008" s="107" t="str">
        <f t="shared" ca="1" si="184"/>
        <v/>
      </c>
      <c r="T1008" s="7" t="str">
        <f t="shared" ca="1" si="185"/>
        <v/>
      </c>
      <c r="U1008" s="109">
        <v>1008</v>
      </c>
      <c r="V1008" s="111" t="s">
        <v>1500</v>
      </c>
      <c r="W1008" s="111" t="s">
        <v>2785</v>
      </c>
      <c r="X1008" s="109" t="str">
        <f t="shared" ca="1" si="191"/>
        <v/>
      </c>
      <c r="BC1008"/>
      <c r="BD1008"/>
      <c r="BE1008"/>
      <c r="BF1008"/>
      <c r="BG1008" s="59"/>
      <c r="BH1008" s="59"/>
      <c r="BI1008"/>
      <c r="BJ1008"/>
      <c r="BK1008"/>
      <c r="BL1008" s="3"/>
      <c r="BM1008" s="3"/>
      <c r="BN1008" s="3"/>
      <c r="BO1008" s="3"/>
      <c r="BP1008" s="3"/>
      <c r="BQ1008"/>
      <c r="BR1008"/>
      <c r="BS1008"/>
      <c r="BT1008"/>
      <c r="BU1008"/>
      <c r="BV1008"/>
    </row>
    <row r="1009" spans="1:74" ht="13.5" customHeight="1">
      <c r="A1009" s="55" t="str">
        <f t="shared" ca="1" si="186"/>
        <v/>
      </c>
      <c r="B1009" s="5"/>
      <c r="C1009" s="5"/>
      <c r="D1009" s="5"/>
      <c r="E1009" s="6"/>
      <c r="F1009" s="5"/>
      <c r="G1009" s="5"/>
      <c r="H1009" s="5"/>
      <c r="I1009" s="5"/>
      <c r="J1009" s="116"/>
      <c r="K1009" s="109" t="str">
        <f t="shared" ca="1" si="187"/>
        <v/>
      </c>
      <c r="L1009" s="8" t="str">
        <f t="shared" ca="1" si="188"/>
        <v/>
      </c>
      <c r="M1009" s="7" t="str">
        <f t="shared" ca="1" si="180"/>
        <v/>
      </c>
      <c r="N1009" s="8" t="str">
        <f t="shared" ca="1" si="181"/>
        <v/>
      </c>
      <c r="O1009" s="7" t="str">
        <f t="shared" ca="1" si="189"/>
        <v/>
      </c>
      <c r="P1009" s="7" t="str">
        <f t="shared" ca="1" si="190"/>
        <v/>
      </c>
      <c r="Q1009" s="7" t="str">
        <f t="shared" ca="1" si="182"/>
        <v/>
      </c>
      <c r="R1009" s="7" t="str">
        <f t="shared" ca="1" si="183"/>
        <v/>
      </c>
      <c r="S1009" s="107" t="str">
        <f t="shared" ca="1" si="184"/>
        <v/>
      </c>
      <c r="T1009" s="7" t="str">
        <f t="shared" ca="1" si="185"/>
        <v/>
      </c>
      <c r="U1009" s="109">
        <v>1009</v>
      </c>
      <c r="V1009" s="111" t="s">
        <v>1501</v>
      </c>
      <c r="W1009" s="111" t="s">
        <v>1501</v>
      </c>
      <c r="X1009" s="109" t="str">
        <f t="shared" ca="1" si="191"/>
        <v/>
      </c>
      <c r="BC1009"/>
      <c r="BD1009"/>
      <c r="BE1009"/>
      <c r="BF1009"/>
      <c r="BG1009" s="59"/>
      <c r="BH1009" s="59"/>
      <c r="BI1009"/>
      <c r="BJ1009"/>
      <c r="BK1009"/>
      <c r="BL1009" s="3"/>
      <c r="BM1009" s="3"/>
      <c r="BN1009" s="3"/>
      <c r="BO1009" s="3"/>
      <c r="BP1009" s="3"/>
      <c r="BQ1009"/>
      <c r="BR1009"/>
      <c r="BS1009"/>
      <c r="BT1009"/>
      <c r="BU1009"/>
      <c r="BV1009"/>
    </row>
    <row r="1010" spans="1:74" ht="13.5" customHeight="1">
      <c r="A1010" s="55" t="str">
        <f t="shared" ca="1" si="186"/>
        <v/>
      </c>
      <c r="B1010" s="5"/>
      <c r="C1010" s="5"/>
      <c r="D1010" s="5"/>
      <c r="E1010" s="6"/>
      <c r="F1010" s="5"/>
      <c r="G1010" s="5"/>
      <c r="H1010" s="5"/>
      <c r="I1010" s="5"/>
      <c r="J1010" s="116"/>
      <c r="K1010" s="109" t="str">
        <f t="shared" ca="1" si="187"/>
        <v/>
      </c>
      <c r="L1010" s="8" t="str">
        <f t="shared" ca="1" si="188"/>
        <v/>
      </c>
      <c r="M1010" s="7" t="str">
        <f t="shared" ca="1" si="180"/>
        <v/>
      </c>
      <c r="N1010" s="8" t="str">
        <f t="shared" ca="1" si="181"/>
        <v/>
      </c>
      <c r="O1010" s="7" t="str">
        <f t="shared" ca="1" si="189"/>
        <v/>
      </c>
      <c r="P1010" s="7" t="str">
        <f t="shared" ca="1" si="190"/>
        <v/>
      </c>
      <c r="Q1010" s="7" t="str">
        <f t="shared" ca="1" si="182"/>
        <v/>
      </c>
      <c r="R1010" s="7" t="str">
        <f t="shared" ca="1" si="183"/>
        <v/>
      </c>
      <c r="S1010" s="107" t="str">
        <f t="shared" ca="1" si="184"/>
        <v/>
      </c>
      <c r="T1010" s="7" t="str">
        <f t="shared" ca="1" si="185"/>
        <v/>
      </c>
      <c r="U1010" s="109">
        <v>1010</v>
      </c>
      <c r="V1010" s="111" t="s">
        <v>1502</v>
      </c>
      <c r="W1010" s="111" t="s">
        <v>1502</v>
      </c>
      <c r="X1010" s="109" t="str">
        <f t="shared" ca="1" si="191"/>
        <v/>
      </c>
      <c r="BC1010"/>
      <c r="BD1010"/>
      <c r="BE1010"/>
      <c r="BF1010"/>
      <c r="BG1010" s="59"/>
      <c r="BH1010" s="59"/>
      <c r="BI1010"/>
      <c r="BJ1010"/>
      <c r="BK1010"/>
      <c r="BL1010" s="3"/>
      <c r="BM1010" s="3"/>
      <c r="BN1010" s="3"/>
      <c r="BO1010" s="3"/>
      <c r="BP1010" s="3"/>
      <c r="BQ1010"/>
      <c r="BR1010"/>
      <c r="BS1010"/>
      <c r="BT1010"/>
      <c r="BU1010"/>
      <c r="BV1010"/>
    </row>
    <row r="1011" spans="1:74" ht="13.5" customHeight="1">
      <c r="A1011" s="55" t="str">
        <f t="shared" ca="1" si="186"/>
        <v/>
      </c>
      <c r="B1011" s="5"/>
      <c r="C1011" s="5"/>
      <c r="D1011" s="5"/>
      <c r="E1011" s="6"/>
      <c r="F1011" s="5"/>
      <c r="G1011" s="5"/>
      <c r="H1011" s="5"/>
      <c r="I1011" s="5"/>
      <c r="J1011" s="116"/>
      <c r="K1011" s="109" t="str">
        <f t="shared" ca="1" si="187"/>
        <v/>
      </c>
      <c r="L1011" s="8" t="str">
        <f t="shared" ca="1" si="188"/>
        <v/>
      </c>
      <c r="M1011" s="7" t="str">
        <f t="shared" ca="1" si="180"/>
        <v/>
      </c>
      <c r="N1011" s="8" t="str">
        <f t="shared" ca="1" si="181"/>
        <v/>
      </c>
      <c r="O1011" s="7" t="str">
        <f t="shared" ca="1" si="189"/>
        <v/>
      </c>
      <c r="P1011" s="7" t="str">
        <f t="shared" ca="1" si="190"/>
        <v/>
      </c>
      <c r="Q1011" s="7" t="str">
        <f t="shared" ca="1" si="182"/>
        <v/>
      </c>
      <c r="R1011" s="7" t="str">
        <f t="shared" ca="1" si="183"/>
        <v/>
      </c>
      <c r="S1011" s="107" t="str">
        <f t="shared" ca="1" si="184"/>
        <v/>
      </c>
      <c r="T1011" s="7" t="str">
        <f t="shared" ca="1" si="185"/>
        <v/>
      </c>
      <c r="U1011" s="109">
        <v>1011</v>
      </c>
      <c r="V1011" s="111" t="s">
        <v>1503</v>
      </c>
      <c r="W1011" s="111" t="s">
        <v>1503</v>
      </c>
      <c r="X1011" s="109" t="str">
        <f t="shared" ca="1" si="191"/>
        <v/>
      </c>
      <c r="BC1011"/>
      <c r="BD1011"/>
      <c r="BE1011"/>
      <c r="BF1011"/>
      <c r="BG1011" s="59"/>
      <c r="BH1011" s="59"/>
      <c r="BI1011"/>
      <c r="BJ1011"/>
      <c r="BK1011"/>
      <c r="BL1011" s="3"/>
      <c r="BM1011" s="3"/>
      <c r="BN1011" s="3"/>
      <c r="BO1011" s="3"/>
      <c r="BP1011" s="3"/>
      <c r="BQ1011"/>
      <c r="BR1011"/>
      <c r="BS1011"/>
      <c r="BT1011"/>
      <c r="BU1011"/>
      <c r="BV1011"/>
    </row>
    <row r="1012" spans="1:74" ht="13.5" customHeight="1">
      <c r="A1012" s="55" t="str">
        <f t="shared" ca="1" si="186"/>
        <v/>
      </c>
      <c r="B1012" s="5"/>
      <c r="C1012" s="5"/>
      <c r="D1012" s="5"/>
      <c r="E1012" s="6"/>
      <c r="F1012" s="5"/>
      <c r="G1012" s="5"/>
      <c r="H1012" s="5"/>
      <c r="I1012" s="5"/>
      <c r="J1012" s="116"/>
      <c r="K1012" s="109" t="str">
        <f t="shared" ca="1" si="187"/>
        <v/>
      </c>
      <c r="L1012" s="8" t="str">
        <f t="shared" ca="1" si="188"/>
        <v/>
      </c>
      <c r="M1012" s="7" t="str">
        <f t="shared" ca="1" si="180"/>
        <v/>
      </c>
      <c r="N1012" s="8" t="str">
        <f t="shared" ca="1" si="181"/>
        <v/>
      </c>
      <c r="O1012" s="7" t="str">
        <f t="shared" ca="1" si="189"/>
        <v/>
      </c>
      <c r="P1012" s="7" t="str">
        <f t="shared" ca="1" si="190"/>
        <v/>
      </c>
      <c r="Q1012" s="7" t="str">
        <f t="shared" ca="1" si="182"/>
        <v/>
      </c>
      <c r="R1012" s="7" t="str">
        <f t="shared" ca="1" si="183"/>
        <v/>
      </c>
      <c r="S1012" s="107" t="str">
        <f t="shared" ca="1" si="184"/>
        <v/>
      </c>
      <c r="T1012" s="7" t="str">
        <f t="shared" ca="1" si="185"/>
        <v/>
      </c>
      <c r="U1012" s="109">
        <v>1012</v>
      </c>
      <c r="V1012" s="111" t="s">
        <v>1504</v>
      </c>
      <c r="W1012" s="111" t="s">
        <v>1504</v>
      </c>
      <c r="X1012" s="109" t="str">
        <f t="shared" ca="1" si="191"/>
        <v/>
      </c>
      <c r="BC1012"/>
      <c r="BD1012"/>
      <c r="BE1012"/>
      <c r="BF1012"/>
      <c r="BG1012" s="59"/>
      <c r="BH1012" s="59"/>
      <c r="BI1012"/>
      <c r="BJ1012"/>
      <c r="BK1012"/>
      <c r="BL1012" s="3"/>
      <c r="BM1012" s="3"/>
      <c r="BN1012" s="3"/>
      <c r="BO1012" s="3"/>
      <c r="BP1012" s="3"/>
      <c r="BQ1012"/>
      <c r="BR1012"/>
      <c r="BS1012"/>
      <c r="BT1012"/>
      <c r="BU1012"/>
      <c r="BV1012"/>
    </row>
    <row r="1013" spans="1:74" ht="13.5" customHeight="1">
      <c r="A1013" s="55" t="str">
        <f t="shared" ca="1" si="186"/>
        <v/>
      </c>
      <c r="B1013" s="5"/>
      <c r="C1013" s="5"/>
      <c r="D1013" s="5"/>
      <c r="E1013" s="6"/>
      <c r="F1013" s="5"/>
      <c r="G1013" s="5"/>
      <c r="H1013" s="5"/>
      <c r="I1013" s="5"/>
      <c r="J1013" s="116"/>
      <c r="K1013" s="109" t="str">
        <f t="shared" ca="1" si="187"/>
        <v/>
      </c>
      <c r="L1013" s="8" t="str">
        <f t="shared" ca="1" si="188"/>
        <v/>
      </c>
      <c r="M1013" s="7" t="str">
        <f t="shared" ca="1" si="180"/>
        <v/>
      </c>
      <c r="N1013" s="8" t="str">
        <f t="shared" ca="1" si="181"/>
        <v/>
      </c>
      <c r="O1013" s="7" t="str">
        <f t="shared" ca="1" si="189"/>
        <v/>
      </c>
      <c r="P1013" s="7" t="str">
        <f t="shared" ca="1" si="190"/>
        <v/>
      </c>
      <c r="Q1013" s="7" t="str">
        <f t="shared" ca="1" si="182"/>
        <v/>
      </c>
      <c r="R1013" s="7" t="str">
        <f t="shared" ca="1" si="183"/>
        <v/>
      </c>
      <c r="S1013" s="107" t="str">
        <f t="shared" ca="1" si="184"/>
        <v/>
      </c>
      <c r="T1013" s="7" t="str">
        <f t="shared" ca="1" si="185"/>
        <v/>
      </c>
      <c r="U1013" s="109">
        <v>1013</v>
      </c>
      <c r="V1013" s="111" t="s">
        <v>1505</v>
      </c>
      <c r="W1013" s="111" t="s">
        <v>1505</v>
      </c>
      <c r="X1013" s="109" t="str">
        <f t="shared" ca="1" si="191"/>
        <v/>
      </c>
      <c r="BC1013"/>
      <c r="BD1013"/>
      <c r="BE1013"/>
      <c r="BF1013"/>
      <c r="BG1013" s="59"/>
      <c r="BH1013" s="59"/>
      <c r="BI1013"/>
      <c r="BJ1013"/>
      <c r="BK1013"/>
      <c r="BL1013" s="3"/>
      <c r="BM1013" s="3"/>
      <c r="BN1013" s="3"/>
      <c r="BO1013" s="3"/>
      <c r="BP1013" s="3"/>
      <c r="BQ1013"/>
      <c r="BR1013"/>
      <c r="BS1013"/>
      <c r="BT1013"/>
      <c r="BU1013"/>
      <c r="BV1013"/>
    </row>
    <row r="1014" spans="1:74" ht="13.5" customHeight="1">
      <c r="A1014" s="55" t="str">
        <f t="shared" ca="1" si="186"/>
        <v/>
      </c>
      <c r="B1014" s="5"/>
      <c r="C1014" s="5"/>
      <c r="D1014" s="5"/>
      <c r="E1014" s="6"/>
      <c r="F1014" s="5"/>
      <c r="G1014" s="5"/>
      <c r="H1014" s="5"/>
      <c r="I1014" s="5"/>
      <c r="J1014" s="116"/>
      <c r="K1014" s="109" t="str">
        <f t="shared" ca="1" si="187"/>
        <v/>
      </c>
      <c r="L1014" s="8" t="str">
        <f t="shared" ca="1" si="188"/>
        <v/>
      </c>
      <c r="M1014" s="7" t="str">
        <f t="shared" ca="1" si="180"/>
        <v/>
      </c>
      <c r="N1014" s="8" t="str">
        <f t="shared" ca="1" si="181"/>
        <v/>
      </c>
      <c r="O1014" s="7" t="str">
        <f t="shared" ca="1" si="189"/>
        <v/>
      </c>
      <c r="P1014" s="7" t="str">
        <f t="shared" ca="1" si="190"/>
        <v/>
      </c>
      <c r="Q1014" s="7" t="str">
        <f t="shared" ca="1" si="182"/>
        <v/>
      </c>
      <c r="R1014" s="7" t="str">
        <f t="shared" ca="1" si="183"/>
        <v/>
      </c>
      <c r="S1014" s="107" t="str">
        <f t="shared" ca="1" si="184"/>
        <v/>
      </c>
      <c r="T1014" s="7" t="str">
        <f t="shared" ca="1" si="185"/>
        <v/>
      </c>
      <c r="U1014" s="109">
        <v>1014</v>
      </c>
      <c r="V1014" s="111" t="s">
        <v>1506</v>
      </c>
      <c r="W1014" s="111" t="s">
        <v>1506</v>
      </c>
      <c r="X1014" s="109" t="str">
        <f t="shared" ca="1" si="191"/>
        <v/>
      </c>
      <c r="BC1014"/>
      <c r="BD1014"/>
      <c r="BE1014"/>
      <c r="BF1014"/>
      <c r="BG1014" s="59"/>
      <c r="BH1014" s="59"/>
      <c r="BI1014"/>
      <c r="BJ1014"/>
      <c r="BK1014"/>
      <c r="BL1014" s="3"/>
      <c r="BM1014" s="3"/>
      <c r="BN1014" s="3"/>
      <c r="BO1014" s="3"/>
      <c r="BP1014" s="3"/>
      <c r="BQ1014"/>
      <c r="BR1014"/>
      <c r="BS1014"/>
      <c r="BT1014"/>
      <c r="BU1014"/>
      <c r="BV1014"/>
    </row>
    <row r="1015" spans="1:74" ht="13.5" customHeight="1">
      <c r="A1015" s="55" t="str">
        <f t="shared" ca="1" si="186"/>
        <v/>
      </c>
      <c r="B1015" s="5"/>
      <c r="C1015" s="5"/>
      <c r="D1015" s="5"/>
      <c r="E1015" s="6"/>
      <c r="F1015" s="5"/>
      <c r="G1015" s="5"/>
      <c r="H1015" s="5"/>
      <c r="I1015" s="5"/>
      <c r="J1015" s="116"/>
      <c r="K1015" s="109" t="str">
        <f t="shared" ca="1" si="187"/>
        <v/>
      </c>
      <c r="L1015" s="8" t="str">
        <f t="shared" ca="1" si="188"/>
        <v/>
      </c>
      <c r="M1015" s="7" t="str">
        <f t="shared" ca="1" si="180"/>
        <v/>
      </c>
      <c r="N1015" s="8" t="str">
        <f t="shared" ca="1" si="181"/>
        <v/>
      </c>
      <c r="O1015" s="7" t="str">
        <f t="shared" ca="1" si="189"/>
        <v/>
      </c>
      <c r="P1015" s="7" t="str">
        <f t="shared" ca="1" si="190"/>
        <v/>
      </c>
      <c r="Q1015" s="7" t="str">
        <f t="shared" ca="1" si="182"/>
        <v/>
      </c>
      <c r="R1015" s="7" t="str">
        <f t="shared" ca="1" si="183"/>
        <v/>
      </c>
      <c r="S1015" s="107" t="str">
        <f t="shared" ca="1" si="184"/>
        <v/>
      </c>
      <c r="T1015" s="7" t="str">
        <f t="shared" ca="1" si="185"/>
        <v/>
      </c>
      <c r="U1015" s="109">
        <v>1015</v>
      </c>
      <c r="V1015" s="111" t="s">
        <v>1507</v>
      </c>
      <c r="W1015" s="111" t="s">
        <v>1507</v>
      </c>
      <c r="X1015" s="109" t="str">
        <f t="shared" ca="1" si="191"/>
        <v/>
      </c>
      <c r="BC1015"/>
      <c r="BD1015"/>
      <c r="BE1015"/>
      <c r="BF1015"/>
      <c r="BG1015" s="59"/>
      <c r="BH1015" s="59"/>
      <c r="BI1015"/>
      <c r="BJ1015"/>
      <c r="BK1015"/>
      <c r="BL1015" s="3"/>
      <c r="BM1015" s="3"/>
      <c r="BN1015" s="3"/>
      <c r="BO1015" s="3"/>
      <c r="BP1015" s="3"/>
      <c r="BQ1015"/>
      <c r="BR1015"/>
      <c r="BS1015"/>
      <c r="BT1015"/>
      <c r="BU1015"/>
      <c r="BV1015"/>
    </row>
    <row r="1016" spans="1:74" ht="13.5" customHeight="1">
      <c r="A1016" s="55" t="str">
        <f t="shared" ca="1" si="186"/>
        <v/>
      </c>
      <c r="B1016" s="5"/>
      <c r="C1016" s="5"/>
      <c r="D1016" s="5"/>
      <c r="E1016" s="6"/>
      <c r="F1016" s="5"/>
      <c r="G1016" s="5"/>
      <c r="H1016" s="5"/>
      <c r="I1016" s="5"/>
      <c r="J1016" s="116"/>
      <c r="K1016" s="109" t="str">
        <f t="shared" ca="1" si="187"/>
        <v/>
      </c>
      <c r="L1016" s="8" t="str">
        <f t="shared" ca="1" si="188"/>
        <v/>
      </c>
      <c r="M1016" s="7" t="str">
        <f t="shared" ca="1" si="180"/>
        <v/>
      </c>
      <c r="N1016" s="8" t="str">
        <f t="shared" ca="1" si="181"/>
        <v/>
      </c>
      <c r="O1016" s="7" t="str">
        <f t="shared" ca="1" si="189"/>
        <v/>
      </c>
      <c r="P1016" s="7" t="str">
        <f t="shared" ca="1" si="190"/>
        <v/>
      </c>
      <c r="Q1016" s="7" t="str">
        <f t="shared" ca="1" si="182"/>
        <v/>
      </c>
      <c r="R1016" s="7" t="str">
        <f t="shared" ca="1" si="183"/>
        <v/>
      </c>
      <c r="S1016" s="107" t="str">
        <f t="shared" ca="1" si="184"/>
        <v/>
      </c>
      <c r="T1016" s="7" t="str">
        <f t="shared" ca="1" si="185"/>
        <v/>
      </c>
      <c r="U1016" s="109">
        <v>1016</v>
      </c>
      <c r="V1016" s="111" t="s">
        <v>1508</v>
      </c>
      <c r="W1016" s="111" t="s">
        <v>1508</v>
      </c>
      <c r="X1016" s="109" t="str">
        <f t="shared" ca="1" si="191"/>
        <v/>
      </c>
      <c r="BC1016"/>
      <c r="BD1016"/>
      <c r="BE1016"/>
      <c r="BF1016"/>
      <c r="BG1016" s="59"/>
      <c r="BH1016" s="59"/>
      <c r="BI1016"/>
      <c r="BJ1016"/>
      <c r="BK1016"/>
      <c r="BL1016" s="3"/>
      <c r="BM1016" s="3"/>
      <c r="BN1016" s="3"/>
      <c r="BO1016" s="3"/>
      <c r="BP1016" s="3"/>
      <c r="BQ1016"/>
      <c r="BR1016"/>
      <c r="BS1016"/>
      <c r="BT1016"/>
      <c r="BU1016"/>
      <c r="BV1016"/>
    </row>
    <row r="1017" spans="1:74" ht="13.5" customHeight="1">
      <c r="A1017" s="55" t="str">
        <f t="shared" ca="1" si="186"/>
        <v/>
      </c>
      <c r="B1017" s="5"/>
      <c r="C1017" s="5"/>
      <c r="D1017" s="5"/>
      <c r="E1017" s="6"/>
      <c r="F1017" s="5"/>
      <c r="G1017" s="5"/>
      <c r="H1017" s="5"/>
      <c r="I1017" s="5"/>
      <c r="J1017" s="116"/>
      <c r="K1017" s="109" t="str">
        <f t="shared" ca="1" si="187"/>
        <v/>
      </c>
      <c r="L1017" s="8" t="str">
        <f t="shared" ca="1" si="188"/>
        <v/>
      </c>
      <c r="M1017" s="7" t="str">
        <f t="shared" ca="1" si="180"/>
        <v/>
      </c>
      <c r="N1017" s="8" t="str">
        <f t="shared" ca="1" si="181"/>
        <v/>
      </c>
      <c r="O1017" s="7" t="str">
        <f t="shared" ca="1" si="189"/>
        <v/>
      </c>
      <c r="P1017" s="7" t="str">
        <f t="shared" ca="1" si="190"/>
        <v/>
      </c>
      <c r="Q1017" s="7" t="str">
        <f t="shared" ca="1" si="182"/>
        <v/>
      </c>
      <c r="R1017" s="7" t="str">
        <f t="shared" ca="1" si="183"/>
        <v/>
      </c>
      <c r="S1017" s="107" t="str">
        <f t="shared" ca="1" si="184"/>
        <v/>
      </c>
      <c r="T1017" s="7" t="str">
        <f t="shared" ca="1" si="185"/>
        <v/>
      </c>
      <c r="U1017" s="109">
        <v>1017</v>
      </c>
      <c r="V1017" s="111" t="s">
        <v>1509</v>
      </c>
      <c r="W1017" s="111" t="s">
        <v>1509</v>
      </c>
      <c r="X1017" s="109" t="str">
        <f t="shared" ca="1" si="191"/>
        <v/>
      </c>
      <c r="BC1017"/>
      <c r="BD1017"/>
      <c r="BE1017"/>
      <c r="BF1017"/>
      <c r="BG1017" s="59"/>
      <c r="BH1017" s="59"/>
      <c r="BI1017"/>
      <c r="BJ1017"/>
      <c r="BK1017"/>
      <c r="BL1017" s="3"/>
      <c r="BM1017" s="3"/>
      <c r="BN1017" s="3"/>
      <c r="BO1017" s="3"/>
      <c r="BP1017" s="3"/>
      <c r="BQ1017"/>
      <c r="BR1017"/>
      <c r="BS1017"/>
      <c r="BT1017"/>
      <c r="BU1017"/>
      <c r="BV1017"/>
    </row>
    <row r="1018" spans="1:74" ht="13.5" customHeight="1">
      <c r="A1018" s="55" t="str">
        <f t="shared" ca="1" si="186"/>
        <v/>
      </c>
      <c r="B1018" s="5"/>
      <c r="C1018" s="5"/>
      <c r="D1018" s="5"/>
      <c r="E1018" s="6"/>
      <c r="F1018" s="5"/>
      <c r="G1018" s="5"/>
      <c r="H1018" s="5"/>
      <c r="I1018" s="5"/>
      <c r="J1018" s="116"/>
      <c r="K1018" s="109" t="str">
        <f t="shared" ca="1" si="187"/>
        <v/>
      </c>
      <c r="L1018" s="8" t="str">
        <f t="shared" ca="1" si="188"/>
        <v/>
      </c>
      <c r="M1018" s="7" t="str">
        <f t="shared" ca="1" si="180"/>
        <v/>
      </c>
      <c r="N1018" s="8" t="str">
        <f t="shared" ca="1" si="181"/>
        <v/>
      </c>
      <c r="O1018" s="7" t="str">
        <f t="shared" ca="1" si="189"/>
        <v/>
      </c>
      <c r="P1018" s="7" t="str">
        <f t="shared" ca="1" si="190"/>
        <v/>
      </c>
      <c r="Q1018" s="7" t="str">
        <f t="shared" ca="1" si="182"/>
        <v/>
      </c>
      <c r="R1018" s="7" t="str">
        <f t="shared" ca="1" si="183"/>
        <v/>
      </c>
      <c r="S1018" s="107" t="str">
        <f t="shared" ca="1" si="184"/>
        <v/>
      </c>
      <c r="T1018" s="7" t="str">
        <f t="shared" ca="1" si="185"/>
        <v/>
      </c>
      <c r="U1018" s="109">
        <v>1018</v>
      </c>
      <c r="V1018" s="111" t="s">
        <v>1510</v>
      </c>
      <c r="W1018" s="111" t="s">
        <v>1510</v>
      </c>
      <c r="X1018" s="109" t="str">
        <f t="shared" ca="1" si="191"/>
        <v/>
      </c>
      <c r="BC1018"/>
      <c r="BD1018"/>
      <c r="BE1018"/>
      <c r="BF1018"/>
      <c r="BG1018" s="59"/>
      <c r="BH1018" s="59"/>
      <c r="BI1018"/>
      <c r="BJ1018"/>
      <c r="BK1018"/>
      <c r="BL1018" s="3"/>
      <c r="BM1018" s="3"/>
      <c r="BN1018" s="3"/>
      <c r="BO1018" s="3"/>
      <c r="BP1018" s="3"/>
      <c r="BQ1018"/>
      <c r="BR1018"/>
      <c r="BS1018"/>
      <c r="BT1018"/>
      <c r="BU1018"/>
      <c r="BV1018"/>
    </row>
    <row r="1019" spans="1:74" ht="13.5" customHeight="1">
      <c r="A1019" s="55" t="str">
        <f t="shared" ca="1" si="186"/>
        <v/>
      </c>
      <c r="B1019" s="5"/>
      <c r="C1019" s="5"/>
      <c r="D1019" s="5"/>
      <c r="E1019" s="6"/>
      <c r="F1019" s="5"/>
      <c r="G1019" s="5"/>
      <c r="H1019" s="5"/>
      <c r="I1019" s="5"/>
      <c r="J1019" s="116"/>
      <c r="K1019" s="109" t="str">
        <f t="shared" ca="1" si="187"/>
        <v/>
      </c>
      <c r="L1019" s="8" t="str">
        <f t="shared" ca="1" si="188"/>
        <v/>
      </c>
      <c r="M1019" s="7" t="str">
        <f t="shared" ca="1" si="180"/>
        <v/>
      </c>
      <c r="N1019" s="8" t="str">
        <f t="shared" ca="1" si="181"/>
        <v/>
      </c>
      <c r="O1019" s="7" t="str">
        <f t="shared" ca="1" si="189"/>
        <v/>
      </c>
      <c r="P1019" s="7" t="str">
        <f t="shared" ca="1" si="190"/>
        <v/>
      </c>
      <c r="Q1019" s="7" t="str">
        <f t="shared" ca="1" si="182"/>
        <v/>
      </c>
      <c r="R1019" s="7" t="str">
        <f t="shared" ca="1" si="183"/>
        <v/>
      </c>
      <c r="S1019" s="107" t="str">
        <f t="shared" ca="1" si="184"/>
        <v/>
      </c>
      <c r="T1019" s="7" t="str">
        <f t="shared" ca="1" si="185"/>
        <v/>
      </c>
      <c r="U1019" s="109">
        <v>1019</v>
      </c>
      <c r="V1019" s="111" t="s">
        <v>1511</v>
      </c>
      <c r="W1019" s="111" t="s">
        <v>1511</v>
      </c>
      <c r="X1019" s="109" t="str">
        <f t="shared" ca="1" si="191"/>
        <v/>
      </c>
      <c r="BC1019"/>
      <c r="BD1019"/>
      <c r="BE1019"/>
      <c r="BF1019"/>
      <c r="BG1019" s="59"/>
      <c r="BH1019" s="59"/>
      <c r="BI1019"/>
      <c r="BJ1019"/>
      <c r="BK1019"/>
      <c r="BL1019" s="3"/>
      <c r="BM1019" s="3"/>
      <c r="BN1019" s="3"/>
      <c r="BO1019" s="3"/>
      <c r="BP1019" s="3"/>
      <c r="BQ1019"/>
      <c r="BR1019"/>
      <c r="BS1019"/>
      <c r="BT1019"/>
      <c r="BU1019"/>
      <c r="BV1019"/>
    </row>
    <row r="1020" spans="1:74" ht="13.5" customHeight="1">
      <c r="A1020" s="55" t="str">
        <f t="shared" ca="1" si="186"/>
        <v/>
      </c>
      <c r="B1020" s="5"/>
      <c r="C1020" s="5"/>
      <c r="D1020" s="5"/>
      <c r="E1020" s="6"/>
      <c r="F1020" s="5"/>
      <c r="G1020" s="5"/>
      <c r="H1020" s="5"/>
      <c r="I1020" s="5"/>
      <c r="J1020" s="116"/>
      <c r="K1020" s="109" t="str">
        <f t="shared" ca="1" si="187"/>
        <v/>
      </c>
      <c r="L1020" s="8" t="str">
        <f t="shared" ca="1" si="188"/>
        <v/>
      </c>
      <c r="M1020" s="7" t="str">
        <f t="shared" ca="1" si="180"/>
        <v/>
      </c>
      <c r="N1020" s="8" t="str">
        <f t="shared" ca="1" si="181"/>
        <v/>
      </c>
      <c r="O1020" s="7" t="str">
        <f t="shared" ca="1" si="189"/>
        <v/>
      </c>
      <c r="P1020" s="7" t="str">
        <f t="shared" ca="1" si="190"/>
        <v/>
      </c>
      <c r="Q1020" s="7" t="str">
        <f t="shared" ca="1" si="182"/>
        <v/>
      </c>
      <c r="R1020" s="7" t="str">
        <f t="shared" ca="1" si="183"/>
        <v/>
      </c>
      <c r="S1020" s="107" t="str">
        <f t="shared" ca="1" si="184"/>
        <v/>
      </c>
      <c r="T1020" s="7" t="str">
        <f t="shared" ca="1" si="185"/>
        <v/>
      </c>
      <c r="U1020" s="109">
        <v>1020</v>
      </c>
      <c r="V1020" s="111" t="s">
        <v>1512</v>
      </c>
      <c r="W1020" s="111" t="s">
        <v>1512</v>
      </c>
      <c r="X1020" s="109" t="str">
        <f t="shared" ca="1" si="191"/>
        <v/>
      </c>
      <c r="BC1020"/>
      <c r="BD1020"/>
      <c r="BE1020"/>
      <c r="BF1020"/>
      <c r="BG1020" s="59"/>
      <c r="BH1020" s="59"/>
      <c r="BI1020"/>
      <c r="BJ1020"/>
      <c r="BK1020"/>
      <c r="BL1020" s="3"/>
      <c r="BM1020" s="3"/>
      <c r="BN1020" s="3"/>
      <c r="BO1020" s="3"/>
      <c r="BP1020" s="3"/>
      <c r="BQ1020"/>
      <c r="BR1020"/>
      <c r="BS1020"/>
      <c r="BT1020"/>
      <c r="BU1020"/>
      <c r="BV1020"/>
    </row>
    <row r="1021" spans="1:74" ht="13.5" customHeight="1">
      <c r="A1021" s="55" t="str">
        <f t="shared" ca="1" si="186"/>
        <v/>
      </c>
      <c r="B1021" s="5"/>
      <c r="C1021" s="5"/>
      <c r="D1021" s="5"/>
      <c r="E1021" s="6"/>
      <c r="F1021" s="5"/>
      <c r="G1021" s="5"/>
      <c r="H1021" s="5"/>
      <c r="I1021" s="5"/>
      <c r="J1021" s="116"/>
      <c r="K1021" s="109" t="str">
        <f t="shared" ca="1" si="187"/>
        <v/>
      </c>
      <c r="L1021" s="8" t="str">
        <f t="shared" ca="1" si="188"/>
        <v/>
      </c>
      <c r="M1021" s="7" t="str">
        <f t="shared" ca="1" si="180"/>
        <v/>
      </c>
      <c r="N1021" s="8" t="str">
        <f t="shared" ca="1" si="181"/>
        <v/>
      </c>
      <c r="O1021" s="7" t="str">
        <f t="shared" ca="1" si="189"/>
        <v/>
      </c>
      <c r="P1021" s="7" t="str">
        <f t="shared" ca="1" si="190"/>
        <v/>
      </c>
      <c r="Q1021" s="7" t="str">
        <f t="shared" ca="1" si="182"/>
        <v/>
      </c>
      <c r="R1021" s="7" t="str">
        <f t="shared" ca="1" si="183"/>
        <v/>
      </c>
      <c r="S1021" s="107" t="str">
        <f t="shared" ca="1" si="184"/>
        <v/>
      </c>
      <c r="T1021" s="7" t="str">
        <f t="shared" ca="1" si="185"/>
        <v/>
      </c>
      <c r="U1021" s="109">
        <v>1021</v>
      </c>
      <c r="V1021" s="111" t="s">
        <v>1513</v>
      </c>
      <c r="W1021" s="111" t="s">
        <v>1513</v>
      </c>
      <c r="X1021" s="109" t="str">
        <f t="shared" ca="1" si="191"/>
        <v/>
      </c>
      <c r="BC1021"/>
      <c r="BD1021"/>
      <c r="BE1021"/>
      <c r="BF1021"/>
      <c r="BG1021" s="59"/>
      <c r="BH1021" s="59"/>
      <c r="BI1021"/>
      <c r="BJ1021"/>
      <c r="BK1021"/>
      <c r="BL1021" s="3"/>
      <c r="BM1021" s="3"/>
      <c r="BN1021" s="3"/>
      <c r="BO1021" s="3"/>
      <c r="BP1021" s="3"/>
      <c r="BQ1021"/>
      <c r="BR1021"/>
      <c r="BS1021"/>
      <c r="BT1021"/>
      <c r="BU1021"/>
      <c r="BV1021"/>
    </row>
    <row r="1022" spans="1:74" ht="13.5" customHeight="1">
      <c r="A1022" s="55" t="str">
        <f t="shared" ca="1" si="186"/>
        <v/>
      </c>
      <c r="B1022" s="5"/>
      <c r="C1022" s="5"/>
      <c r="D1022" s="5"/>
      <c r="E1022" s="6"/>
      <c r="F1022" s="5"/>
      <c r="G1022" s="5"/>
      <c r="H1022" s="5"/>
      <c r="I1022" s="5"/>
      <c r="J1022" s="116"/>
      <c r="K1022" s="109" t="str">
        <f t="shared" ca="1" si="187"/>
        <v/>
      </c>
      <c r="L1022" s="8" t="str">
        <f t="shared" ca="1" si="188"/>
        <v/>
      </c>
      <c r="M1022" s="7" t="str">
        <f t="shared" ca="1" si="180"/>
        <v/>
      </c>
      <c r="N1022" s="8" t="str">
        <f t="shared" ca="1" si="181"/>
        <v/>
      </c>
      <c r="O1022" s="7" t="str">
        <f t="shared" ca="1" si="189"/>
        <v/>
      </c>
      <c r="P1022" s="7" t="str">
        <f t="shared" ca="1" si="190"/>
        <v/>
      </c>
      <c r="Q1022" s="7" t="str">
        <f t="shared" ca="1" si="182"/>
        <v/>
      </c>
      <c r="R1022" s="7" t="str">
        <f t="shared" ca="1" si="183"/>
        <v/>
      </c>
      <c r="S1022" s="107" t="str">
        <f t="shared" ca="1" si="184"/>
        <v/>
      </c>
      <c r="T1022" s="7" t="str">
        <f t="shared" ca="1" si="185"/>
        <v/>
      </c>
      <c r="U1022" s="109">
        <v>1022</v>
      </c>
      <c r="V1022" s="111" t="s">
        <v>1514</v>
      </c>
      <c r="W1022" s="111" t="s">
        <v>1514</v>
      </c>
      <c r="X1022" s="109" t="str">
        <f t="shared" ca="1" si="191"/>
        <v/>
      </c>
      <c r="BC1022"/>
      <c r="BD1022"/>
      <c r="BE1022"/>
      <c r="BF1022"/>
      <c r="BG1022" s="59"/>
      <c r="BH1022" s="59"/>
      <c r="BI1022"/>
      <c r="BJ1022"/>
      <c r="BK1022"/>
      <c r="BL1022" s="3"/>
      <c r="BM1022" s="3"/>
      <c r="BN1022" s="3"/>
      <c r="BO1022" s="3"/>
      <c r="BP1022" s="3"/>
      <c r="BQ1022"/>
      <c r="BR1022"/>
      <c r="BS1022"/>
      <c r="BT1022"/>
      <c r="BU1022"/>
      <c r="BV1022"/>
    </row>
    <row r="1023" spans="1:74" ht="13.5" customHeight="1">
      <c r="A1023" s="55" t="str">
        <f t="shared" ca="1" si="186"/>
        <v/>
      </c>
      <c r="B1023" s="5"/>
      <c r="C1023" s="5"/>
      <c r="D1023" s="5"/>
      <c r="E1023" s="6"/>
      <c r="F1023" s="5"/>
      <c r="G1023" s="5"/>
      <c r="H1023" s="5"/>
      <c r="I1023" s="5"/>
      <c r="J1023" s="116"/>
      <c r="K1023" s="109" t="str">
        <f t="shared" ca="1" si="187"/>
        <v/>
      </c>
      <c r="L1023" s="8" t="str">
        <f t="shared" ca="1" si="188"/>
        <v/>
      </c>
      <c r="M1023" s="7" t="str">
        <f t="shared" ca="1" si="180"/>
        <v/>
      </c>
      <c r="N1023" s="8" t="str">
        <f t="shared" ca="1" si="181"/>
        <v/>
      </c>
      <c r="O1023" s="7" t="str">
        <f t="shared" ca="1" si="189"/>
        <v/>
      </c>
      <c r="P1023" s="7" t="str">
        <f t="shared" ca="1" si="190"/>
        <v/>
      </c>
      <c r="Q1023" s="7" t="str">
        <f t="shared" ca="1" si="182"/>
        <v/>
      </c>
      <c r="R1023" s="7" t="str">
        <f t="shared" ca="1" si="183"/>
        <v/>
      </c>
      <c r="S1023" s="107" t="str">
        <f t="shared" ca="1" si="184"/>
        <v/>
      </c>
      <c r="T1023" s="7" t="str">
        <f t="shared" ca="1" si="185"/>
        <v/>
      </c>
      <c r="U1023" s="109">
        <v>1023</v>
      </c>
      <c r="V1023" s="111" t="s">
        <v>1515</v>
      </c>
      <c r="W1023" s="111" t="s">
        <v>1515</v>
      </c>
      <c r="X1023" s="109" t="str">
        <f t="shared" ca="1" si="191"/>
        <v/>
      </c>
      <c r="BC1023"/>
      <c r="BD1023"/>
      <c r="BE1023"/>
      <c r="BF1023"/>
      <c r="BG1023" s="59"/>
      <c r="BH1023" s="59"/>
      <c r="BI1023"/>
      <c r="BJ1023"/>
      <c r="BK1023"/>
      <c r="BL1023" s="3"/>
      <c r="BM1023" s="3"/>
      <c r="BN1023" s="3"/>
      <c r="BO1023" s="3"/>
      <c r="BP1023" s="3"/>
      <c r="BQ1023"/>
      <c r="BR1023"/>
      <c r="BS1023"/>
      <c r="BT1023"/>
      <c r="BU1023"/>
      <c r="BV1023"/>
    </row>
    <row r="1024" spans="1:74" ht="13.5" customHeight="1">
      <c r="A1024" s="55" t="str">
        <f t="shared" ca="1" si="186"/>
        <v/>
      </c>
      <c r="B1024" s="5"/>
      <c r="C1024" s="5"/>
      <c r="D1024" s="5"/>
      <c r="E1024" s="6"/>
      <c r="F1024" s="5"/>
      <c r="G1024" s="5"/>
      <c r="H1024" s="5"/>
      <c r="I1024" s="5"/>
      <c r="J1024" s="116"/>
      <c r="K1024" s="109" t="str">
        <f t="shared" ca="1" si="187"/>
        <v/>
      </c>
      <c r="L1024" s="8" t="str">
        <f t="shared" ca="1" si="188"/>
        <v/>
      </c>
      <c r="M1024" s="7" t="str">
        <f t="shared" ca="1" si="180"/>
        <v/>
      </c>
      <c r="N1024" s="8" t="str">
        <f t="shared" ca="1" si="181"/>
        <v/>
      </c>
      <c r="O1024" s="7" t="str">
        <f t="shared" ca="1" si="189"/>
        <v/>
      </c>
      <c r="P1024" s="7" t="str">
        <f t="shared" ca="1" si="190"/>
        <v/>
      </c>
      <c r="Q1024" s="7" t="str">
        <f t="shared" ca="1" si="182"/>
        <v/>
      </c>
      <c r="R1024" s="7" t="str">
        <f t="shared" ca="1" si="183"/>
        <v/>
      </c>
      <c r="S1024" s="107" t="str">
        <f t="shared" ca="1" si="184"/>
        <v/>
      </c>
      <c r="T1024" s="7" t="str">
        <f t="shared" ca="1" si="185"/>
        <v/>
      </c>
      <c r="U1024" s="109">
        <v>1024</v>
      </c>
      <c r="V1024" s="111" t="s">
        <v>1516</v>
      </c>
      <c r="W1024" s="111" t="s">
        <v>1516</v>
      </c>
      <c r="X1024" s="109" t="str">
        <f t="shared" ca="1" si="191"/>
        <v/>
      </c>
      <c r="BC1024"/>
      <c r="BD1024"/>
      <c r="BE1024"/>
      <c r="BF1024"/>
      <c r="BG1024" s="59"/>
      <c r="BH1024" s="59"/>
      <c r="BI1024"/>
      <c r="BJ1024"/>
      <c r="BK1024"/>
      <c r="BL1024" s="3"/>
      <c r="BM1024" s="3"/>
      <c r="BN1024" s="3"/>
      <c r="BO1024" s="3"/>
      <c r="BP1024" s="3"/>
      <c r="BQ1024"/>
      <c r="BR1024"/>
      <c r="BS1024"/>
      <c r="BT1024"/>
      <c r="BU1024"/>
      <c r="BV1024"/>
    </row>
    <row r="1025" spans="1:74" ht="13.5" customHeight="1">
      <c r="A1025" s="55" t="str">
        <f t="shared" ca="1" si="186"/>
        <v/>
      </c>
      <c r="B1025" s="5"/>
      <c r="C1025" s="5"/>
      <c r="D1025" s="5"/>
      <c r="E1025" s="6"/>
      <c r="F1025" s="5"/>
      <c r="G1025" s="5"/>
      <c r="H1025" s="5"/>
      <c r="I1025" s="5"/>
      <c r="J1025" s="116"/>
      <c r="K1025" s="109" t="str">
        <f t="shared" ca="1" si="187"/>
        <v/>
      </c>
      <c r="L1025" s="8" t="str">
        <f t="shared" ca="1" si="188"/>
        <v/>
      </c>
      <c r="M1025" s="7" t="str">
        <f t="shared" ca="1" si="180"/>
        <v/>
      </c>
      <c r="N1025" s="8" t="str">
        <f t="shared" ca="1" si="181"/>
        <v/>
      </c>
      <c r="O1025" s="7" t="str">
        <f t="shared" ca="1" si="189"/>
        <v/>
      </c>
      <c r="P1025" s="7" t="str">
        <f t="shared" ca="1" si="190"/>
        <v/>
      </c>
      <c r="Q1025" s="7" t="str">
        <f t="shared" ca="1" si="182"/>
        <v/>
      </c>
      <c r="R1025" s="7" t="str">
        <f t="shared" ca="1" si="183"/>
        <v/>
      </c>
      <c r="S1025" s="107" t="str">
        <f t="shared" ca="1" si="184"/>
        <v/>
      </c>
      <c r="T1025" s="7" t="str">
        <f t="shared" ca="1" si="185"/>
        <v/>
      </c>
      <c r="U1025" s="109">
        <v>1025</v>
      </c>
      <c r="V1025" s="111" t="s">
        <v>1517</v>
      </c>
      <c r="W1025" s="111" t="s">
        <v>1517</v>
      </c>
      <c r="X1025" s="109" t="str">
        <f t="shared" ca="1" si="191"/>
        <v/>
      </c>
      <c r="BC1025"/>
      <c r="BD1025"/>
      <c r="BE1025"/>
      <c r="BF1025"/>
      <c r="BG1025" s="59"/>
      <c r="BH1025" s="59"/>
      <c r="BI1025"/>
      <c r="BJ1025"/>
      <c r="BK1025"/>
      <c r="BL1025" s="3"/>
      <c r="BM1025" s="3"/>
      <c r="BN1025" s="3"/>
      <c r="BO1025" s="3"/>
      <c r="BP1025" s="3"/>
      <c r="BQ1025"/>
      <c r="BR1025"/>
      <c r="BS1025"/>
      <c r="BT1025"/>
      <c r="BU1025"/>
      <c r="BV1025"/>
    </row>
    <row r="1026" spans="1:74" ht="13.5" customHeight="1">
      <c r="A1026" s="55" t="str">
        <f t="shared" ca="1" si="186"/>
        <v/>
      </c>
      <c r="B1026" s="5"/>
      <c r="C1026" s="5"/>
      <c r="D1026" s="5"/>
      <c r="E1026" s="6"/>
      <c r="F1026" s="5"/>
      <c r="G1026" s="5"/>
      <c r="H1026" s="5"/>
      <c r="I1026" s="5"/>
      <c r="J1026" s="116"/>
      <c r="K1026" s="109" t="str">
        <f t="shared" ca="1" si="187"/>
        <v/>
      </c>
      <c r="L1026" s="8" t="str">
        <f t="shared" ca="1" si="188"/>
        <v/>
      </c>
      <c r="M1026" s="7" t="str">
        <f t="shared" ca="1" si="180"/>
        <v/>
      </c>
      <c r="N1026" s="8" t="str">
        <f t="shared" ca="1" si="181"/>
        <v/>
      </c>
      <c r="O1026" s="7" t="str">
        <f t="shared" ca="1" si="189"/>
        <v/>
      </c>
      <c r="P1026" s="7" t="str">
        <f t="shared" ca="1" si="190"/>
        <v/>
      </c>
      <c r="Q1026" s="7" t="str">
        <f t="shared" ca="1" si="182"/>
        <v/>
      </c>
      <c r="R1026" s="7" t="str">
        <f t="shared" ca="1" si="183"/>
        <v/>
      </c>
      <c r="S1026" s="107" t="str">
        <f t="shared" ca="1" si="184"/>
        <v/>
      </c>
      <c r="T1026" s="7" t="str">
        <f t="shared" ca="1" si="185"/>
        <v/>
      </c>
      <c r="U1026" s="109">
        <v>1026</v>
      </c>
      <c r="V1026" s="111" t="s">
        <v>1518</v>
      </c>
      <c r="W1026" s="111" t="s">
        <v>1518</v>
      </c>
      <c r="X1026" s="109" t="str">
        <f t="shared" ca="1" si="191"/>
        <v/>
      </c>
      <c r="BC1026"/>
      <c r="BD1026"/>
      <c r="BE1026"/>
      <c r="BF1026"/>
      <c r="BG1026" s="59"/>
      <c r="BH1026" s="59"/>
      <c r="BI1026"/>
      <c r="BJ1026"/>
      <c r="BK1026"/>
      <c r="BL1026" s="3"/>
      <c r="BM1026" s="3"/>
      <c r="BN1026" s="3"/>
      <c r="BO1026" s="3"/>
      <c r="BP1026" s="3"/>
      <c r="BQ1026"/>
      <c r="BR1026"/>
      <c r="BS1026"/>
      <c r="BT1026"/>
      <c r="BU1026"/>
      <c r="BV1026"/>
    </row>
    <row r="1027" spans="1:74" ht="13.5" customHeight="1">
      <c r="A1027" s="55" t="str">
        <f t="shared" ca="1" si="186"/>
        <v/>
      </c>
      <c r="B1027" s="5"/>
      <c r="C1027" s="5"/>
      <c r="D1027" s="5"/>
      <c r="E1027" s="6"/>
      <c r="F1027" s="5"/>
      <c r="G1027" s="5"/>
      <c r="H1027" s="5"/>
      <c r="I1027" s="5"/>
      <c r="J1027" s="116"/>
      <c r="K1027" s="109" t="str">
        <f t="shared" ca="1" si="187"/>
        <v/>
      </c>
      <c r="L1027" s="8" t="str">
        <f t="shared" ca="1" si="188"/>
        <v/>
      </c>
      <c r="M1027" s="7" t="str">
        <f t="shared" ca="1" si="180"/>
        <v/>
      </c>
      <c r="N1027" s="8" t="str">
        <f t="shared" ca="1" si="181"/>
        <v/>
      </c>
      <c r="O1027" s="7" t="str">
        <f t="shared" ca="1" si="189"/>
        <v/>
      </c>
      <c r="P1027" s="7" t="str">
        <f t="shared" ca="1" si="190"/>
        <v/>
      </c>
      <c r="Q1027" s="7" t="str">
        <f t="shared" ca="1" si="182"/>
        <v/>
      </c>
      <c r="R1027" s="7" t="str">
        <f t="shared" ca="1" si="183"/>
        <v/>
      </c>
      <c r="S1027" s="107" t="str">
        <f t="shared" ca="1" si="184"/>
        <v/>
      </c>
      <c r="T1027" s="7" t="str">
        <f t="shared" ca="1" si="185"/>
        <v/>
      </c>
      <c r="U1027" s="109">
        <v>1027</v>
      </c>
      <c r="V1027" s="111" t="s">
        <v>1519</v>
      </c>
      <c r="W1027" s="111" t="s">
        <v>1519</v>
      </c>
      <c r="X1027" s="109" t="str">
        <f t="shared" ca="1" si="191"/>
        <v/>
      </c>
      <c r="BC1027"/>
      <c r="BD1027"/>
      <c r="BE1027"/>
      <c r="BF1027"/>
      <c r="BG1027" s="59"/>
      <c r="BH1027" s="59"/>
      <c r="BI1027"/>
      <c r="BJ1027"/>
      <c r="BK1027"/>
      <c r="BL1027" s="3"/>
      <c r="BM1027" s="3"/>
      <c r="BN1027" s="3"/>
      <c r="BO1027" s="3"/>
      <c r="BP1027" s="3"/>
      <c r="BQ1027"/>
      <c r="BR1027"/>
      <c r="BS1027"/>
      <c r="BT1027"/>
      <c r="BU1027"/>
      <c r="BV1027"/>
    </row>
    <row r="1028" spans="1:74" ht="13.5" customHeight="1">
      <c r="A1028" s="55" t="str">
        <f t="shared" ca="1" si="186"/>
        <v/>
      </c>
      <c r="B1028" s="5"/>
      <c r="C1028" s="5"/>
      <c r="D1028" s="5"/>
      <c r="E1028" s="6"/>
      <c r="F1028" s="5"/>
      <c r="G1028" s="5"/>
      <c r="H1028" s="5"/>
      <c r="I1028" s="5"/>
      <c r="J1028" s="116"/>
      <c r="K1028" s="109" t="str">
        <f t="shared" ca="1" si="187"/>
        <v/>
      </c>
      <c r="L1028" s="8" t="str">
        <f t="shared" ca="1" si="188"/>
        <v/>
      </c>
      <c r="M1028" s="7" t="str">
        <f t="shared" ca="1" si="180"/>
        <v/>
      </c>
      <c r="N1028" s="8" t="str">
        <f t="shared" ca="1" si="181"/>
        <v/>
      </c>
      <c r="O1028" s="7" t="str">
        <f t="shared" ca="1" si="189"/>
        <v/>
      </c>
      <c r="P1028" s="7" t="str">
        <f t="shared" ca="1" si="190"/>
        <v/>
      </c>
      <c r="Q1028" s="7" t="str">
        <f t="shared" ca="1" si="182"/>
        <v/>
      </c>
      <c r="R1028" s="7" t="str">
        <f t="shared" ca="1" si="183"/>
        <v/>
      </c>
      <c r="S1028" s="107" t="str">
        <f t="shared" ca="1" si="184"/>
        <v/>
      </c>
      <c r="T1028" s="7" t="str">
        <f t="shared" ca="1" si="185"/>
        <v/>
      </c>
      <c r="U1028" s="109">
        <v>1028</v>
      </c>
      <c r="V1028" s="111" t="s">
        <v>1520</v>
      </c>
      <c r="W1028" s="111" t="s">
        <v>1520</v>
      </c>
      <c r="X1028" s="109" t="str">
        <f t="shared" ca="1" si="191"/>
        <v/>
      </c>
      <c r="BC1028"/>
      <c r="BD1028"/>
      <c r="BE1028"/>
      <c r="BF1028"/>
      <c r="BG1028" s="59"/>
      <c r="BH1028" s="59"/>
      <c r="BI1028"/>
      <c r="BJ1028"/>
      <c r="BK1028"/>
      <c r="BL1028" s="3"/>
      <c r="BM1028" s="3"/>
      <c r="BN1028" s="3"/>
      <c r="BO1028" s="3"/>
      <c r="BP1028" s="3"/>
      <c r="BQ1028"/>
      <c r="BR1028"/>
      <c r="BS1028"/>
      <c r="BT1028"/>
      <c r="BU1028"/>
      <c r="BV1028"/>
    </row>
    <row r="1029" spans="1:74" ht="13.5" customHeight="1">
      <c r="A1029" s="55" t="str">
        <f t="shared" ca="1" si="186"/>
        <v/>
      </c>
      <c r="B1029" s="5"/>
      <c r="C1029" s="5"/>
      <c r="D1029" s="5"/>
      <c r="E1029" s="6"/>
      <c r="F1029" s="5"/>
      <c r="G1029" s="5"/>
      <c r="H1029" s="5"/>
      <c r="I1029" s="5"/>
      <c r="J1029" s="116"/>
      <c r="K1029" s="109" t="str">
        <f t="shared" ca="1" si="187"/>
        <v/>
      </c>
      <c r="L1029" s="8" t="str">
        <f t="shared" ca="1" si="188"/>
        <v/>
      </c>
      <c r="M1029" s="7" t="str">
        <f t="shared" ca="1" si="180"/>
        <v/>
      </c>
      <c r="N1029" s="8" t="str">
        <f t="shared" ca="1" si="181"/>
        <v/>
      </c>
      <c r="O1029" s="7" t="str">
        <f t="shared" ca="1" si="189"/>
        <v/>
      </c>
      <c r="P1029" s="7" t="str">
        <f t="shared" ca="1" si="190"/>
        <v/>
      </c>
      <c r="Q1029" s="7" t="str">
        <f t="shared" ca="1" si="182"/>
        <v/>
      </c>
      <c r="R1029" s="7" t="str">
        <f t="shared" ca="1" si="183"/>
        <v/>
      </c>
      <c r="S1029" s="107" t="str">
        <f t="shared" ca="1" si="184"/>
        <v/>
      </c>
      <c r="T1029" s="7" t="str">
        <f t="shared" ca="1" si="185"/>
        <v/>
      </c>
      <c r="U1029" s="109">
        <v>1029</v>
      </c>
      <c r="V1029" s="111" t="s">
        <v>1521</v>
      </c>
      <c r="W1029" s="111" t="s">
        <v>1521</v>
      </c>
      <c r="X1029" s="109" t="str">
        <f t="shared" ca="1" si="191"/>
        <v/>
      </c>
      <c r="BC1029"/>
      <c r="BD1029"/>
      <c r="BE1029"/>
      <c r="BF1029"/>
      <c r="BG1029" s="59"/>
      <c r="BH1029" s="59"/>
      <c r="BI1029"/>
      <c r="BJ1029"/>
      <c r="BK1029"/>
      <c r="BL1029" s="3"/>
      <c r="BM1029" s="3"/>
      <c r="BN1029" s="3"/>
      <c r="BO1029" s="3"/>
      <c r="BP1029" s="3"/>
      <c r="BQ1029"/>
      <c r="BR1029"/>
      <c r="BS1029"/>
      <c r="BT1029"/>
      <c r="BU1029"/>
      <c r="BV1029"/>
    </row>
    <row r="1030" spans="1:74" ht="13.5" customHeight="1">
      <c r="A1030" s="55" t="str">
        <f t="shared" ca="1" si="186"/>
        <v/>
      </c>
      <c r="B1030" s="5"/>
      <c r="C1030" s="5"/>
      <c r="D1030" s="5"/>
      <c r="E1030" s="6"/>
      <c r="F1030" s="5"/>
      <c r="G1030" s="5"/>
      <c r="H1030" s="5"/>
      <c r="I1030" s="5"/>
      <c r="J1030" s="116"/>
      <c r="K1030" s="109" t="str">
        <f t="shared" ca="1" si="187"/>
        <v/>
      </c>
      <c r="L1030" s="8" t="str">
        <f t="shared" ca="1" si="188"/>
        <v/>
      </c>
      <c r="M1030" s="7" t="str">
        <f t="shared" ca="1" si="180"/>
        <v/>
      </c>
      <c r="N1030" s="8" t="str">
        <f t="shared" ca="1" si="181"/>
        <v/>
      </c>
      <c r="O1030" s="7" t="str">
        <f t="shared" ca="1" si="189"/>
        <v/>
      </c>
      <c r="P1030" s="7" t="str">
        <f t="shared" ca="1" si="190"/>
        <v/>
      </c>
      <c r="Q1030" s="7" t="str">
        <f t="shared" ca="1" si="182"/>
        <v/>
      </c>
      <c r="R1030" s="7" t="str">
        <f t="shared" ca="1" si="183"/>
        <v/>
      </c>
      <c r="S1030" s="107" t="str">
        <f t="shared" ca="1" si="184"/>
        <v/>
      </c>
      <c r="T1030" s="7" t="str">
        <f t="shared" ca="1" si="185"/>
        <v/>
      </c>
      <c r="U1030" s="109">
        <v>1030</v>
      </c>
      <c r="V1030" s="111" t="s">
        <v>1522</v>
      </c>
      <c r="W1030" s="111" t="s">
        <v>1522</v>
      </c>
      <c r="X1030" s="109" t="str">
        <f t="shared" ca="1" si="191"/>
        <v/>
      </c>
      <c r="BC1030"/>
      <c r="BD1030"/>
      <c r="BE1030"/>
      <c r="BF1030"/>
      <c r="BG1030" s="59"/>
      <c r="BH1030" s="59"/>
      <c r="BI1030"/>
      <c r="BJ1030"/>
      <c r="BK1030"/>
      <c r="BL1030" s="3"/>
      <c r="BM1030" s="3"/>
      <c r="BN1030" s="3"/>
      <c r="BO1030" s="3"/>
      <c r="BP1030" s="3"/>
      <c r="BQ1030"/>
      <c r="BR1030"/>
      <c r="BS1030"/>
      <c r="BT1030"/>
      <c r="BU1030"/>
      <c r="BV1030"/>
    </row>
    <row r="1031" spans="1:74" ht="13.5" customHeight="1">
      <c r="A1031" s="55" t="str">
        <f t="shared" ca="1" si="186"/>
        <v/>
      </c>
      <c r="B1031" s="5"/>
      <c r="C1031" s="5"/>
      <c r="D1031" s="5"/>
      <c r="E1031" s="6"/>
      <c r="F1031" s="5"/>
      <c r="G1031" s="5"/>
      <c r="H1031" s="5"/>
      <c r="I1031" s="5"/>
      <c r="J1031" s="116"/>
      <c r="K1031" s="109" t="str">
        <f t="shared" ca="1" si="187"/>
        <v/>
      </c>
      <c r="L1031" s="8" t="str">
        <f t="shared" ca="1" si="188"/>
        <v/>
      </c>
      <c r="M1031" s="7" t="str">
        <f t="shared" ca="1" si="180"/>
        <v/>
      </c>
      <c r="N1031" s="8" t="str">
        <f t="shared" ca="1" si="181"/>
        <v/>
      </c>
      <c r="O1031" s="7" t="str">
        <f t="shared" ca="1" si="189"/>
        <v/>
      </c>
      <c r="P1031" s="7" t="str">
        <f t="shared" ca="1" si="190"/>
        <v/>
      </c>
      <c r="Q1031" s="7" t="str">
        <f t="shared" ca="1" si="182"/>
        <v/>
      </c>
      <c r="R1031" s="7" t="str">
        <f t="shared" ca="1" si="183"/>
        <v/>
      </c>
      <c r="S1031" s="107" t="str">
        <f t="shared" ca="1" si="184"/>
        <v/>
      </c>
      <c r="T1031" s="7" t="str">
        <f t="shared" ca="1" si="185"/>
        <v/>
      </c>
      <c r="U1031" s="109">
        <v>1031</v>
      </c>
      <c r="V1031" s="111" t="s">
        <v>1523</v>
      </c>
      <c r="W1031" s="111" t="s">
        <v>1523</v>
      </c>
      <c r="X1031" s="109" t="str">
        <f t="shared" ca="1" si="191"/>
        <v/>
      </c>
      <c r="BC1031"/>
      <c r="BD1031"/>
      <c r="BE1031"/>
      <c r="BF1031"/>
      <c r="BG1031" s="59"/>
      <c r="BH1031" s="59"/>
      <c r="BI1031"/>
      <c r="BJ1031"/>
      <c r="BK1031"/>
      <c r="BL1031" s="3"/>
      <c r="BM1031" s="3"/>
      <c r="BN1031" s="3"/>
      <c r="BO1031" s="3"/>
      <c r="BP1031" s="3"/>
      <c r="BQ1031"/>
      <c r="BR1031"/>
      <c r="BS1031"/>
      <c r="BT1031"/>
      <c r="BU1031"/>
      <c r="BV1031"/>
    </row>
    <row r="1032" spans="1:74" ht="13.5" customHeight="1">
      <c r="A1032" s="55" t="str">
        <f t="shared" ca="1" si="186"/>
        <v/>
      </c>
      <c r="B1032" s="5"/>
      <c r="C1032" s="5"/>
      <c r="D1032" s="5"/>
      <c r="E1032" s="6"/>
      <c r="F1032" s="5"/>
      <c r="G1032" s="5"/>
      <c r="H1032" s="5"/>
      <c r="I1032" s="5"/>
      <c r="J1032" s="116"/>
      <c r="K1032" s="109" t="str">
        <f t="shared" ca="1" si="187"/>
        <v/>
      </c>
      <c r="L1032" s="8" t="str">
        <f t="shared" ca="1" si="188"/>
        <v/>
      </c>
      <c r="M1032" s="7" t="str">
        <f t="shared" ca="1" si="180"/>
        <v/>
      </c>
      <c r="N1032" s="8" t="str">
        <f t="shared" ca="1" si="181"/>
        <v/>
      </c>
      <c r="O1032" s="7" t="str">
        <f t="shared" ca="1" si="189"/>
        <v/>
      </c>
      <c r="P1032" s="7" t="str">
        <f t="shared" ca="1" si="190"/>
        <v/>
      </c>
      <c r="Q1032" s="7" t="str">
        <f t="shared" ca="1" si="182"/>
        <v/>
      </c>
      <c r="R1032" s="7" t="str">
        <f t="shared" ca="1" si="183"/>
        <v/>
      </c>
      <c r="S1032" s="107" t="str">
        <f t="shared" ca="1" si="184"/>
        <v/>
      </c>
      <c r="T1032" s="7" t="str">
        <f t="shared" ca="1" si="185"/>
        <v/>
      </c>
      <c r="U1032" s="109">
        <v>1032</v>
      </c>
      <c r="V1032" s="111" t="s">
        <v>1524</v>
      </c>
      <c r="W1032" s="111" t="s">
        <v>1524</v>
      </c>
      <c r="X1032" s="109" t="str">
        <f t="shared" ca="1" si="191"/>
        <v/>
      </c>
      <c r="BC1032"/>
      <c r="BD1032"/>
      <c r="BE1032"/>
      <c r="BF1032"/>
      <c r="BG1032" s="59"/>
      <c r="BH1032" s="59"/>
      <c r="BI1032"/>
      <c r="BJ1032"/>
      <c r="BK1032"/>
      <c r="BL1032" s="3"/>
      <c r="BM1032" s="3"/>
      <c r="BN1032" s="3"/>
      <c r="BO1032" s="3"/>
      <c r="BP1032" s="3"/>
      <c r="BQ1032"/>
      <c r="BR1032"/>
      <c r="BS1032"/>
      <c r="BT1032"/>
      <c r="BU1032"/>
      <c r="BV1032"/>
    </row>
    <row r="1033" spans="1:74" ht="13.5" customHeight="1">
      <c r="A1033" s="55" t="str">
        <f t="shared" ca="1" si="186"/>
        <v/>
      </c>
      <c r="B1033" s="5"/>
      <c r="C1033" s="5"/>
      <c r="D1033" s="5"/>
      <c r="E1033" s="6"/>
      <c r="F1033" s="5"/>
      <c r="G1033" s="5"/>
      <c r="H1033" s="5"/>
      <c r="I1033" s="5"/>
      <c r="J1033" s="116"/>
      <c r="K1033" s="109" t="str">
        <f t="shared" ca="1" si="187"/>
        <v/>
      </c>
      <c r="L1033" s="8" t="str">
        <f t="shared" ca="1" si="188"/>
        <v/>
      </c>
      <c r="M1033" s="7" t="str">
        <f t="shared" ca="1" si="180"/>
        <v/>
      </c>
      <c r="N1033" s="8" t="str">
        <f t="shared" ca="1" si="181"/>
        <v/>
      </c>
      <c r="O1033" s="7" t="str">
        <f t="shared" ca="1" si="189"/>
        <v/>
      </c>
      <c r="P1033" s="7" t="str">
        <f t="shared" ca="1" si="190"/>
        <v/>
      </c>
      <c r="Q1033" s="7" t="str">
        <f t="shared" ca="1" si="182"/>
        <v/>
      </c>
      <c r="R1033" s="7" t="str">
        <f t="shared" ca="1" si="183"/>
        <v/>
      </c>
      <c r="S1033" s="107" t="str">
        <f t="shared" ca="1" si="184"/>
        <v/>
      </c>
      <c r="T1033" s="7" t="str">
        <f t="shared" ca="1" si="185"/>
        <v/>
      </c>
      <c r="U1033" s="109">
        <v>1033</v>
      </c>
      <c r="V1033" s="111" t="s">
        <v>1525</v>
      </c>
      <c r="W1033" s="111" t="s">
        <v>1525</v>
      </c>
      <c r="X1033" s="109" t="str">
        <f t="shared" ca="1" si="191"/>
        <v/>
      </c>
      <c r="BC1033"/>
      <c r="BD1033"/>
      <c r="BE1033"/>
      <c r="BF1033"/>
      <c r="BG1033" s="59"/>
      <c r="BH1033" s="59"/>
      <c r="BI1033"/>
      <c r="BJ1033"/>
      <c r="BK1033"/>
      <c r="BL1033" s="3"/>
      <c r="BM1033" s="3"/>
      <c r="BN1033" s="3"/>
      <c r="BO1033" s="3"/>
      <c r="BP1033" s="3"/>
      <c r="BQ1033"/>
      <c r="BR1033"/>
      <c r="BS1033"/>
      <c r="BT1033"/>
      <c r="BU1033"/>
      <c r="BV1033"/>
    </row>
    <row r="1034" spans="1:74" ht="13.5" customHeight="1">
      <c r="A1034" s="55" t="str">
        <f t="shared" ca="1" si="186"/>
        <v/>
      </c>
      <c r="B1034" s="5"/>
      <c r="C1034" s="5"/>
      <c r="D1034" s="5"/>
      <c r="E1034" s="6"/>
      <c r="F1034" s="5"/>
      <c r="G1034" s="5"/>
      <c r="H1034" s="5"/>
      <c r="I1034" s="5"/>
      <c r="J1034" s="116"/>
      <c r="K1034" s="109" t="str">
        <f t="shared" ca="1" si="187"/>
        <v/>
      </c>
      <c r="L1034" s="8" t="str">
        <f t="shared" ca="1" si="188"/>
        <v/>
      </c>
      <c r="M1034" s="7" t="str">
        <f t="shared" ref="M1034:M1097" ca="1" si="192">IFERROR(IF(INDIRECT("C"&amp;U1034)="","",VLOOKUP(TEXT(INDIRECT("C"&amp;U1034),"000"),$BU:$BV,2,FALSE)),"エラー")</f>
        <v/>
      </c>
      <c r="N1034" s="8" t="str">
        <f t="shared" ref="N1034:N1097" ca="1" si="193">IFERROR(IF(INDIRECT("D"&amp;U1034)="","",VLOOKUP(TEXT(INDIRECT("D"&amp;U1034),"00"),$BX:$BY,2,FALSE)),"エラー")</f>
        <v/>
      </c>
      <c r="O1034" s="7" t="str">
        <f t="shared" ca="1" si="189"/>
        <v/>
      </c>
      <c r="P1034" s="7" t="str">
        <f t="shared" ca="1" si="190"/>
        <v/>
      </c>
      <c r="Q1034" s="7" t="str">
        <f t="shared" ref="Q1034:Q1097" ca="1" si="194">IFERROR(IF(INDIRECT("G"&amp;U1034)="","",VLOOKUP(TEXT(INDIRECT("G"&amp;U1034),"00"),$BI:$BJ,2,FALSE)),"エラー")</f>
        <v/>
      </c>
      <c r="R1034" s="7" t="str">
        <f t="shared" ref="R1034:R1097" ca="1" si="195">IFERROR(IF(INDIRECT("H"&amp;U1034)="","",VLOOKUP(TEXT(INDIRECT("H"&amp;U1034),"000"),$BL:$BM,2,FALSE)),"エラー")</f>
        <v/>
      </c>
      <c r="S1034" s="107" t="str">
        <f t="shared" ref="S1034:S1097" ca="1" si="196">IFERROR(IF(INDIRECT("I"&amp;U1034)="","",VLOOKUP(TEXT(INDIRECT("I"&amp;U1034),"000"),$BO:$BP,2,FALSE)),"エラー")</f>
        <v/>
      </c>
      <c r="T1034" s="7" t="str">
        <f t="shared" ref="T1034:T1097" ca="1" si="197">IFERROR(IF(INDIRECT("J"&amp;U1034)="","",VLOOKUP(INDIRECT("J"&amp;U1034),$CA:$CB,2,FALSE)),"エラー")</f>
        <v/>
      </c>
      <c r="U1034" s="109">
        <v>1034</v>
      </c>
      <c r="V1034" s="111" t="s">
        <v>1526</v>
      </c>
      <c r="W1034" s="111" t="s">
        <v>1526</v>
      </c>
      <c r="X1034" s="109" t="str">
        <f t="shared" ca="1" si="191"/>
        <v/>
      </c>
      <c r="BC1034"/>
      <c r="BD1034"/>
      <c r="BE1034"/>
      <c r="BF1034"/>
      <c r="BG1034" s="59"/>
      <c r="BH1034" s="59"/>
      <c r="BI1034"/>
      <c r="BJ1034"/>
      <c r="BK1034"/>
      <c r="BL1034" s="3"/>
      <c r="BM1034" s="3"/>
      <c r="BN1034" s="3"/>
      <c r="BO1034" s="3"/>
      <c r="BP1034" s="3"/>
      <c r="BQ1034"/>
      <c r="BR1034"/>
      <c r="BS1034"/>
      <c r="BT1034"/>
      <c r="BU1034"/>
      <c r="BV1034"/>
    </row>
    <row r="1035" spans="1:74" ht="13.5" customHeight="1">
      <c r="A1035" s="55" t="str">
        <f t="shared" ref="A1035:A1098" ca="1" si="198">IF(INDIRECT("B"&amp;U1035)="","",$C$4)</f>
        <v/>
      </c>
      <c r="B1035" s="5"/>
      <c r="C1035" s="5"/>
      <c r="D1035" s="5"/>
      <c r="E1035" s="6"/>
      <c r="F1035" s="5"/>
      <c r="G1035" s="5"/>
      <c r="H1035" s="5"/>
      <c r="I1035" s="5"/>
      <c r="J1035" s="116"/>
      <c r="K1035" s="109" t="str">
        <f t="shared" ref="K1035:K1098" ca="1" si="199">IF(INDIRECT("G"&amp;U1035)="","",IF(TEXT(INDIRECT("G"&amp;U1035),"00")="01","就職",IF(TEXT(INDIRECT("G"&amp;U1035),"00")="02","就職","")))</f>
        <v/>
      </c>
      <c r="L1035" s="8" t="str">
        <f t="shared" ref="L1035:L1098" ca="1" si="200">IF(INDIRECT("B"&amp;U1035)="","",IF(EXACT(INDIRECT("V"&amp;U1035),INDIRECT("B"&amp;U1035)),W1035&amp;"人目","エラー"))</f>
        <v/>
      </c>
      <c r="M1035" s="7" t="str">
        <f t="shared" ca="1" si="192"/>
        <v/>
      </c>
      <c r="N1035" s="8" t="str">
        <f t="shared" ca="1" si="193"/>
        <v/>
      </c>
      <c r="O1035" s="7" t="str">
        <f t="shared" ref="O1035:O1098" ca="1" si="201">IFERROR(IF(INDIRECT("E"&amp;U1035)="","",VLOOKUP(TEXT(INDIRECT("E"&amp;U1035),"000"),$BC$3:$BD$203,2,FALSE)),"エラー")</f>
        <v/>
      </c>
      <c r="P1035" s="7" t="str">
        <f t="shared" ref="P1035:P1098" ca="1" si="202">IFERROR(IF(INDIRECT("F"&amp;U1035)="","",VLOOKUP(TEXT(INDIRECT("F"&amp;U1035),"00"),$BF$2:$BG$4,2,FALSE)),"エラー")</f>
        <v/>
      </c>
      <c r="Q1035" s="7" t="str">
        <f t="shared" ca="1" si="194"/>
        <v/>
      </c>
      <c r="R1035" s="7" t="str">
        <f t="shared" ca="1" si="195"/>
        <v/>
      </c>
      <c r="S1035" s="107" t="str">
        <f t="shared" ca="1" si="196"/>
        <v/>
      </c>
      <c r="T1035" s="7" t="str">
        <f t="shared" ca="1" si="197"/>
        <v/>
      </c>
      <c r="U1035" s="109">
        <v>1035</v>
      </c>
      <c r="V1035" s="111" t="s">
        <v>1527</v>
      </c>
      <c r="W1035" s="111" t="s">
        <v>1527</v>
      </c>
      <c r="X1035" s="109" t="str">
        <f t="shared" ref="X1035:X1098" ca="1" si="203">K1035&amp;J1035</f>
        <v/>
      </c>
      <c r="BC1035"/>
      <c r="BD1035"/>
      <c r="BE1035"/>
      <c r="BF1035"/>
      <c r="BG1035" s="59"/>
      <c r="BH1035" s="59"/>
      <c r="BI1035"/>
      <c r="BJ1035"/>
      <c r="BK1035"/>
      <c r="BL1035" s="3"/>
      <c r="BM1035" s="3"/>
      <c r="BN1035" s="3"/>
      <c r="BO1035" s="3"/>
      <c r="BP1035" s="3"/>
      <c r="BQ1035"/>
      <c r="BR1035"/>
      <c r="BS1035"/>
      <c r="BT1035"/>
      <c r="BU1035"/>
      <c r="BV1035"/>
    </row>
    <row r="1036" spans="1:74" ht="13.5" customHeight="1">
      <c r="A1036" s="55" t="str">
        <f t="shared" ca="1" si="198"/>
        <v/>
      </c>
      <c r="B1036" s="5"/>
      <c r="C1036" s="5"/>
      <c r="D1036" s="5"/>
      <c r="E1036" s="6"/>
      <c r="F1036" s="5"/>
      <c r="G1036" s="5"/>
      <c r="H1036" s="5"/>
      <c r="I1036" s="5"/>
      <c r="J1036" s="116"/>
      <c r="K1036" s="109" t="str">
        <f t="shared" ca="1" si="199"/>
        <v/>
      </c>
      <c r="L1036" s="8" t="str">
        <f t="shared" ca="1" si="200"/>
        <v/>
      </c>
      <c r="M1036" s="7" t="str">
        <f t="shared" ca="1" si="192"/>
        <v/>
      </c>
      <c r="N1036" s="8" t="str">
        <f t="shared" ca="1" si="193"/>
        <v/>
      </c>
      <c r="O1036" s="7" t="str">
        <f t="shared" ca="1" si="201"/>
        <v/>
      </c>
      <c r="P1036" s="7" t="str">
        <f t="shared" ca="1" si="202"/>
        <v/>
      </c>
      <c r="Q1036" s="7" t="str">
        <f t="shared" ca="1" si="194"/>
        <v/>
      </c>
      <c r="R1036" s="7" t="str">
        <f t="shared" ca="1" si="195"/>
        <v/>
      </c>
      <c r="S1036" s="107" t="str">
        <f t="shared" ca="1" si="196"/>
        <v/>
      </c>
      <c r="T1036" s="7" t="str">
        <f t="shared" ca="1" si="197"/>
        <v/>
      </c>
      <c r="U1036" s="109">
        <v>1036</v>
      </c>
      <c r="V1036" s="111" t="s">
        <v>1528</v>
      </c>
      <c r="W1036" s="111" t="s">
        <v>1528</v>
      </c>
      <c r="X1036" s="109" t="str">
        <f t="shared" ca="1" si="203"/>
        <v/>
      </c>
      <c r="BC1036"/>
      <c r="BD1036"/>
      <c r="BE1036"/>
      <c r="BF1036"/>
      <c r="BG1036" s="59"/>
      <c r="BH1036" s="59"/>
      <c r="BI1036"/>
      <c r="BJ1036"/>
      <c r="BK1036"/>
      <c r="BL1036" s="3"/>
      <c r="BM1036" s="3"/>
      <c r="BN1036" s="3"/>
      <c r="BO1036" s="3"/>
      <c r="BP1036" s="3"/>
      <c r="BQ1036"/>
      <c r="BR1036"/>
      <c r="BS1036"/>
      <c r="BT1036"/>
      <c r="BU1036"/>
      <c r="BV1036"/>
    </row>
    <row r="1037" spans="1:74" ht="13.5" customHeight="1">
      <c r="A1037" s="55" t="str">
        <f t="shared" ca="1" si="198"/>
        <v/>
      </c>
      <c r="B1037" s="5"/>
      <c r="C1037" s="5"/>
      <c r="D1037" s="5"/>
      <c r="E1037" s="6"/>
      <c r="F1037" s="5"/>
      <c r="G1037" s="5"/>
      <c r="H1037" s="5"/>
      <c r="I1037" s="5"/>
      <c r="J1037" s="116"/>
      <c r="K1037" s="109" t="str">
        <f t="shared" ca="1" si="199"/>
        <v/>
      </c>
      <c r="L1037" s="8" t="str">
        <f t="shared" ca="1" si="200"/>
        <v/>
      </c>
      <c r="M1037" s="7" t="str">
        <f t="shared" ca="1" si="192"/>
        <v/>
      </c>
      <c r="N1037" s="8" t="str">
        <f t="shared" ca="1" si="193"/>
        <v/>
      </c>
      <c r="O1037" s="7" t="str">
        <f t="shared" ca="1" si="201"/>
        <v/>
      </c>
      <c r="P1037" s="7" t="str">
        <f t="shared" ca="1" si="202"/>
        <v/>
      </c>
      <c r="Q1037" s="7" t="str">
        <f t="shared" ca="1" si="194"/>
        <v/>
      </c>
      <c r="R1037" s="7" t="str">
        <f t="shared" ca="1" si="195"/>
        <v/>
      </c>
      <c r="S1037" s="107" t="str">
        <f t="shared" ca="1" si="196"/>
        <v/>
      </c>
      <c r="T1037" s="7" t="str">
        <f t="shared" ca="1" si="197"/>
        <v/>
      </c>
      <c r="U1037" s="109">
        <v>1037</v>
      </c>
      <c r="V1037" s="111" t="s">
        <v>1529</v>
      </c>
      <c r="W1037" s="111" t="s">
        <v>1529</v>
      </c>
      <c r="X1037" s="109" t="str">
        <f t="shared" ca="1" si="203"/>
        <v/>
      </c>
      <c r="BC1037"/>
      <c r="BD1037"/>
      <c r="BE1037"/>
      <c r="BF1037"/>
      <c r="BG1037" s="59"/>
      <c r="BH1037" s="59"/>
      <c r="BI1037"/>
      <c r="BJ1037"/>
      <c r="BK1037"/>
      <c r="BL1037" s="3"/>
      <c r="BM1037" s="3"/>
      <c r="BN1037" s="3"/>
      <c r="BO1037" s="3"/>
      <c r="BP1037" s="3"/>
      <c r="BQ1037"/>
      <c r="BR1037"/>
      <c r="BS1037"/>
      <c r="BT1037"/>
      <c r="BU1037"/>
      <c r="BV1037"/>
    </row>
    <row r="1038" spans="1:74" ht="13.5" customHeight="1">
      <c r="A1038" s="55" t="str">
        <f t="shared" ca="1" si="198"/>
        <v/>
      </c>
      <c r="B1038" s="5"/>
      <c r="C1038" s="5"/>
      <c r="D1038" s="5"/>
      <c r="E1038" s="6"/>
      <c r="F1038" s="5"/>
      <c r="G1038" s="5"/>
      <c r="H1038" s="5"/>
      <c r="I1038" s="5"/>
      <c r="J1038" s="116"/>
      <c r="K1038" s="109" t="str">
        <f t="shared" ca="1" si="199"/>
        <v/>
      </c>
      <c r="L1038" s="8" t="str">
        <f t="shared" ca="1" si="200"/>
        <v/>
      </c>
      <c r="M1038" s="7" t="str">
        <f t="shared" ca="1" si="192"/>
        <v/>
      </c>
      <c r="N1038" s="8" t="str">
        <f t="shared" ca="1" si="193"/>
        <v/>
      </c>
      <c r="O1038" s="7" t="str">
        <f t="shared" ca="1" si="201"/>
        <v/>
      </c>
      <c r="P1038" s="7" t="str">
        <f t="shared" ca="1" si="202"/>
        <v/>
      </c>
      <c r="Q1038" s="7" t="str">
        <f t="shared" ca="1" si="194"/>
        <v/>
      </c>
      <c r="R1038" s="7" t="str">
        <f t="shared" ca="1" si="195"/>
        <v/>
      </c>
      <c r="S1038" s="107" t="str">
        <f t="shared" ca="1" si="196"/>
        <v/>
      </c>
      <c r="T1038" s="7" t="str">
        <f t="shared" ca="1" si="197"/>
        <v/>
      </c>
      <c r="U1038" s="109">
        <v>1038</v>
      </c>
      <c r="V1038" s="111" t="s">
        <v>1530</v>
      </c>
      <c r="W1038" s="111" t="s">
        <v>1530</v>
      </c>
      <c r="X1038" s="109" t="str">
        <f t="shared" ca="1" si="203"/>
        <v/>
      </c>
      <c r="BC1038"/>
      <c r="BD1038"/>
      <c r="BE1038"/>
      <c r="BF1038"/>
      <c r="BG1038" s="59"/>
      <c r="BH1038" s="59"/>
      <c r="BI1038"/>
      <c r="BJ1038"/>
      <c r="BK1038"/>
      <c r="BL1038" s="3"/>
      <c r="BM1038" s="3"/>
      <c r="BN1038" s="3"/>
      <c r="BO1038" s="3"/>
      <c r="BP1038" s="3"/>
      <c r="BQ1038"/>
      <c r="BR1038"/>
      <c r="BS1038"/>
      <c r="BT1038"/>
      <c r="BU1038"/>
      <c r="BV1038"/>
    </row>
    <row r="1039" spans="1:74" ht="13.5" customHeight="1">
      <c r="A1039" s="55" t="str">
        <f t="shared" ca="1" si="198"/>
        <v/>
      </c>
      <c r="B1039" s="5"/>
      <c r="C1039" s="5"/>
      <c r="D1039" s="5"/>
      <c r="E1039" s="6"/>
      <c r="F1039" s="5"/>
      <c r="G1039" s="5"/>
      <c r="H1039" s="5"/>
      <c r="I1039" s="5"/>
      <c r="J1039" s="116"/>
      <c r="K1039" s="109" t="str">
        <f t="shared" ca="1" si="199"/>
        <v/>
      </c>
      <c r="L1039" s="8" t="str">
        <f t="shared" ca="1" si="200"/>
        <v/>
      </c>
      <c r="M1039" s="7" t="str">
        <f t="shared" ca="1" si="192"/>
        <v/>
      </c>
      <c r="N1039" s="8" t="str">
        <f t="shared" ca="1" si="193"/>
        <v/>
      </c>
      <c r="O1039" s="7" t="str">
        <f t="shared" ca="1" si="201"/>
        <v/>
      </c>
      <c r="P1039" s="7" t="str">
        <f t="shared" ca="1" si="202"/>
        <v/>
      </c>
      <c r="Q1039" s="7" t="str">
        <f t="shared" ca="1" si="194"/>
        <v/>
      </c>
      <c r="R1039" s="7" t="str">
        <f t="shared" ca="1" si="195"/>
        <v/>
      </c>
      <c r="S1039" s="107" t="str">
        <f t="shared" ca="1" si="196"/>
        <v/>
      </c>
      <c r="T1039" s="7" t="str">
        <f t="shared" ca="1" si="197"/>
        <v/>
      </c>
      <c r="U1039" s="109">
        <v>1039</v>
      </c>
      <c r="V1039" s="111" t="s">
        <v>1531</v>
      </c>
      <c r="W1039" s="111" t="s">
        <v>1531</v>
      </c>
      <c r="X1039" s="109" t="str">
        <f t="shared" ca="1" si="203"/>
        <v/>
      </c>
      <c r="BC1039"/>
      <c r="BD1039"/>
      <c r="BE1039"/>
      <c r="BF1039"/>
      <c r="BG1039" s="59"/>
      <c r="BH1039" s="59"/>
      <c r="BI1039"/>
      <c r="BJ1039"/>
      <c r="BK1039"/>
      <c r="BL1039" s="3"/>
      <c r="BM1039" s="3"/>
      <c r="BN1039" s="3"/>
      <c r="BO1039" s="3"/>
      <c r="BP1039" s="3"/>
      <c r="BQ1039"/>
      <c r="BR1039"/>
      <c r="BS1039"/>
      <c r="BT1039"/>
      <c r="BU1039"/>
      <c r="BV1039"/>
    </row>
    <row r="1040" spans="1:74" ht="13.5" customHeight="1">
      <c r="A1040" s="55" t="str">
        <f t="shared" ca="1" si="198"/>
        <v/>
      </c>
      <c r="B1040" s="5"/>
      <c r="C1040" s="5"/>
      <c r="D1040" s="5"/>
      <c r="E1040" s="6"/>
      <c r="F1040" s="5"/>
      <c r="G1040" s="5"/>
      <c r="H1040" s="5"/>
      <c r="I1040" s="5"/>
      <c r="J1040" s="116"/>
      <c r="K1040" s="109" t="str">
        <f t="shared" ca="1" si="199"/>
        <v/>
      </c>
      <c r="L1040" s="8" t="str">
        <f t="shared" ca="1" si="200"/>
        <v/>
      </c>
      <c r="M1040" s="7" t="str">
        <f t="shared" ca="1" si="192"/>
        <v/>
      </c>
      <c r="N1040" s="8" t="str">
        <f t="shared" ca="1" si="193"/>
        <v/>
      </c>
      <c r="O1040" s="7" t="str">
        <f t="shared" ca="1" si="201"/>
        <v/>
      </c>
      <c r="P1040" s="7" t="str">
        <f t="shared" ca="1" si="202"/>
        <v/>
      </c>
      <c r="Q1040" s="7" t="str">
        <f t="shared" ca="1" si="194"/>
        <v/>
      </c>
      <c r="R1040" s="7" t="str">
        <f t="shared" ca="1" si="195"/>
        <v/>
      </c>
      <c r="S1040" s="107" t="str">
        <f t="shared" ca="1" si="196"/>
        <v/>
      </c>
      <c r="T1040" s="7" t="str">
        <f t="shared" ca="1" si="197"/>
        <v/>
      </c>
      <c r="U1040" s="109">
        <v>1040</v>
      </c>
      <c r="V1040" s="111" t="s">
        <v>1532</v>
      </c>
      <c r="W1040" s="111" t="s">
        <v>1532</v>
      </c>
      <c r="X1040" s="109" t="str">
        <f t="shared" ca="1" si="203"/>
        <v/>
      </c>
      <c r="BC1040"/>
      <c r="BD1040"/>
      <c r="BE1040"/>
      <c r="BF1040"/>
      <c r="BG1040" s="59"/>
      <c r="BH1040" s="59"/>
      <c r="BI1040"/>
      <c r="BJ1040"/>
      <c r="BK1040"/>
      <c r="BL1040" s="3"/>
      <c r="BM1040" s="3"/>
      <c r="BN1040" s="3"/>
      <c r="BO1040" s="3"/>
      <c r="BP1040" s="3"/>
      <c r="BQ1040"/>
      <c r="BR1040"/>
      <c r="BS1040"/>
      <c r="BT1040"/>
      <c r="BU1040"/>
      <c r="BV1040"/>
    </row>
    <row r="1041" spans="1:74" ht="13.5" customHeight="1">
      <c r="A1041" s="55" t="str">
        <f t="shared" ca="1" si="198"/>
        <v/>
      </c>
      <c r="B1041" s="5"/>
      <c r="C1041" s="5"/>
      <c r="D1041" s="5"/>
      <c r="E1041" s="6"/>
      <c r="F1041" s="5"/>
      <c r="G1041" s="5"/>
      <c r="H1041" s="5"/>
      <c r="I1041" s="5"/>
      <c r="J1041" s="116"/>
      <c r="K1041" s="109" t="str">
        <f t="shared" ca="1" si="199"/>
        <v/>
      </c>
      <c r="L1041" s="8" t="str">
        <f t="shared" ca="1" si="200"/>
        <v/>
      </c>
      <c r="M1041" s="7" t="str">
        <f t="shared" ca="1" si="192"/>
        <v/>
      </c>
      <c r="N1041" s="8" t="str">
        <f t="shared" ca="1" si="193"/>
        <v/>
      </c>
      <c r="O1041" s="7" t="str">
        <f t="shared" ca="1" si="201"/>
        <v/>
      </c>
      <c r="P1041" s="7" t="str">
        <f t="shared" ca="1" si="202"/>
        <v/>
      </c>
      <c r="Q1041" s="7" t="str">
        <f t="shared" ca="1" si="194"/>
        <v/>
      </c>
      <c r="R1041" s="7" t="str">
        <f t="shared" ca="1" si="195"/>
        <v/>
      </c>
      <c r="S1041" s="107" t="str">
        <f t="shared" ca="1" si="196"/>
        <v/>
      </c>
      <c r="T1041" s="7" t="str">
        <f t="shared" ca="1" si="197"/>
        <v/>
      </c>
      <c r="U1041" s="109">
        <v>1041</v>
      </c>
      <c r="V1041" s="111" t="s">
        <v>1533</v>
      </c>
      <c r="W1041" s="111" t="s">
        <v>1533</v>
      </c>
      <c r="X1041" s="109" t="str">
        <f t="shared" ca="1" si="203"/>
        <v/>
      </c>
      <c r="BC1041"/>
      <c r="BD1041"/>
      <c r="BE1041"/>
      <c r="BF1041"/>
      <c r="BG1041" s="59"/>
      <c r="BH1041" s="59"/>
      <c r="BI1041"/>
      <c r="BJ1041"/>
      <c r="BK1041"/>
      <c r="BL1041" s="3"/>
      <c r="BM1041" s="3"/>
      <c r="BN1041" s="3"/>
      <c r="BO1041" s="3"/>
      <c r="BP1041" s="3"/>
      <c r="BQ1041"/>
      <c r="BR1041"/>
      <c r="BS1041"/>
      <c r="BT1041"/>
      <c r="BU1041"/>
      <c r="BV1041"/>
    </row>
    <row r="1042" spans="1:74" ht="13.5" customHeight="1">
      <c r="A1042" s="55" t="str">
        <f t="shared" ca="1" si="198"/>
        <v/>
      </c>
      <c r="B1042" s="5"/>
      <c r="C1042" s="5"/>
      <c r="D1042" s="5"/>
      <c r="E1042" s="6"/>
      <c r="F1042" s="5"/>
      <c r="G1042" s="5"/>
      <c r="H1042" s="5"/>
      <c r="I1042" s="5"/>
      <c r="J1042" s="116"/>
      <c r="K1042" s="109" t="str">
        <f t="shared" ca="1" si="199"/>
        <v/>
      </c>
      <c r="L1042" s="8" t="str">
        <f t="shared" ca="1" si="200"/>
        <v/>
      </c>
      <c r="M1042" s="7" t="str">
        <f t="shared" ca="1" si="192"/>
        <v/>
      </c>
      <c r="N1042" s="8" t="str">
        <f t="shared" ca="1" si="193"/>
        <v/>
      </c>
      <c r="O1042" s="7" t="str">
        <f t="shared" ca="1" si="201"/>
        <v/>
      </c>
      <c r="P1042" s="7" t="str">
        <f t="shared" ca="1" si="202"/>
        <v/>
      </c>
      <c r="Q1042" s="7" t="str">
        <f t="shared" ca="1" si="194"/>
        <v/>
      </c>
      <c r="R1042" s="7" t="str">
        <f t="shared" ca="1" si="195"/>
        <v/>
      </c>
      <c r="S1042" s="107" t="str">
        <f t="shared" ca="1" si="196"/>
        <v/>
      </c>
      <c r="T1042" s="7" t="str">
        <f t="shared" ca="1" si="197"/>
        <v/>
      </c>
      <c r="U1042" s="109">
        <v>1042</v>
      </c>
      <c r="V1042" s="111" t="s">
        <v>1534</v>
      </c>
      <c r="W1042" s="111" t="s">
        <v>1534</v>
      </c>
      <c r="X1042" s="109" t="str">
        <f t="shared" ca="1" si="203"/>
        <v/>
      </c>
      <c r="BC1042"/>
      <c r="BD1042"/>
      <c r="BE1042"/>
      <c r="BF1042"/>
      <c r="BG1042" s="59"/>
      <c r="BH1042" s="59"/>
      <c r="BI1042"/>
      <c r="BJ1042"/>
      <c r="BK1042"/>
      <c r="BL1042" s="3"/>
      <c r="BM1042" s="3"/>
      <c r="BN1042" s="3"/>
      <c r="BO1042" s="3"/>
      <c r="BP1042" s="3"/>
      <c r="BQ1042"/>
      <c r="BR1042"/>
      <c r="BS1042"/>
      <c r="BT1042"/>
      <c r="BU1042"/>
      <c r="BV1042"/>
    </row>
    <row r="1043" spans="1:74" ht="13.5" customHeight="1">
      <c r="A1043" s="55" t="str">
        <f t="shared" ca="1" si="198"/>
        <v/>
      </c>
      <c r="B1043" s="5"/>
      <c r="C1043" s="5"/>
      <c r="D1043" s="5"/>
      <c r="E1043" s="6"/>
      <c r="F1043" s="5"/>
      <c r="G1043" s="5"/>
      <c r="H1043" s="5"/>
      <c r="I1043" s="5"/>
      <c r="J1043" s="116"/>
      <c r="K1043" s="109" t="str">
        <f t="shared" ca="1" si="199"/>
        <v/>
      </c>
      <c r="L1043" s="8" t="str">
        <f t="shared" ca="1" si="200"/>
        <v/>
      </c>
      <c r="M1043" s="7" t="str">
        <f t="shared" ca="1" si="192"/>
        <v/>
      </c>
      <c r="N1043" s="8" t="str">
        <f t="shared" ca="1" si="193"/>
        <v/>
      </c>
      <c r="O1043" s="7" t="str">
        <f t="shared" ca="1" si="201"/>
        <v/>
      </c>
      <c r="P1043" s="7" t="str">
        <f t="shared" ca="1" si="202"/>
        <v/>
      </c>
      <c r="Q1043" s="7" t="str">
        <f t="shared" ca="1" si="194"/>
        <v/>
      </c>
      <c r="R1043" s="7" t="str">
        <f t="shared" ca="1" si="195"/>
        <v/>
      </c>
      <c r="S1043" s="107" t="str">
        <f t="shared" ca="1" si="196"/>
        <v/>
      </c>
      <c r="T1043" s="7" t="str">
        <f t="shared" ca="1" si="197"/>
        <v/>
      </c>
      <c r="U1043" s="109">
        <v>1043</v>
      </c>
      <c r="V1043" s="111" t="s">
        <v>1535</v>
      </c>
      <c r="W1043" s="111" t="s">
        <v>1535</v>
      </c>
      <c r="X1043" s="109" t="str">
        <f t="shared" ca="1" si="203"/>
        <v/>
      </c>
      <c r="BC1043"/>
      <c r="BD1043"/>
      <c r="BE1043"/>
      <c r="BF1043"/>
      <c r="BG1043" s="59"/>
      <c r="BH1043" s="59"/>
      <c r="BI1043"/>
      <c r="BJ1043"/>
      <c r="BK1043"/>
      <c r="BL1043" s="3"/>
      <c r="BM1043" s="3"/>
      <c r="BN1043" s="3"/>
      <c r="BO1043" s="3"/>
      <c r="BP1043" s="3"/>
      <c r="BQ1043"/>
      <c r="BR1043"/>
      <c r="BS1043"/>
      <c r="BT1043"/>
      <c r="BU1043"/>
      <c r="BV1043"/>
    </row>
    <row r="1044" spans="1:74" ht="13.5" customHeight="1">
      <c r="A1044" s="55" t="str">
        <f t="shared" ca="1" si="198"/>
        <v/>
      </c>
      <c r="B1044" s="5"/>
      <c r="C1044" s="5"/>
      <c r="D1044" s="5"/>
      <c r="E1044" s="6"/>
      <c r="F1044" s="5"/>
      <c r="G1044" s="5"/>
      <c r="H1044" s="5"/>
      <c r="I1044" s="5"/>
      <c r="J1044" s="116"/>
      <c r="K1044" s="109" t="str">
        <f t="shared" ca="1" si="199"/>
        <v/>
      </c>
      <c r="L1044" s="8" t="str">
        <f t="shared" ca="1" si="200"/>
        <v/>
      </c>
      <c r="M1044" s="7" t="str">
        <f t="shared" ca="1" si="192"/>
        <v/>
      </c>
      <c r="N1044" s="8" t="str">
        <f t="shared" ca="1" si="193"/>
        <v/>
      </c>
      <c r="O1044" s="7" t="str">
        <f t="shared" ca="1" si="201"/>
        <v/>
      </c>
      <c r="P1044" s="7" t="str">
        <f t="shared" ca="1" si="202"/>
        <v/>
      </c>
      <c r="Q1044" s="7" t="str">
        <f t="shared" ca="1" si="194"/>
        <v/>
      </c>
      <c r="R1044" s="7" t="str">
        <f t="shared" ca="1" si="195"/>
        <v/>
      </c>
      <c r="S1044" s="107" t="str">
        <f t="shared" ca="1" si="196"/>
        <v/>
      </c>
      <c r="T1044" s="7" t="str">
        <f t="shared" ca="1" si="197"/>
        <v/>
      </c>
      <c r="U1044" s="109">
        <v>1044</v>
      </c>
      <c r="V1044" s="111" t="s">
        <v>1536</v>
      </c>
      <c r="W1044" s="111" t="s">
        <v>1536</v>
      </c>
      <c r="X1044" s="109" t="str">
        <f t="shared" ca="1" si="203"/>
        <v/>
      </c>
      <c r="BC1044"/>
      <c r="BD1044"/>
      <c r="BE1044"/>
      <c r="BF1044"/>
      <c r="BG1044" s="59"/>
      <c r="BH1044" s="59"/>
      <c r="BI1044"/>
      <c r="BJ1044"/>
      <c r="BK1044"/>
      <c r="BL1044" s="3"/>
      <c r="BM1044" s="3"/>
      <c r="BN1044" s="3"/>
      <c r="BO1044" s="3"/>
      <c r="BP1044" s="3"/>
      <c r="BQ1044"/>
      <c r="BR1044"/>
      <c r="BS1044"/>
      <c r="BT1044"/>
      <c r="BU1044"/>
      <c r="BV1044"/>
    </row>
    <row r="1045" spans="1:74" ht="13.5" customHeight="1">
      <c r="A1045" s="55" t="str">
        <f t="shared" ca="1" si="198"/>
        <v/>
      </c>
      <c r="B1045" s="5"/>
      <c r="C1045" s="5"/>
      <c r="D1045" s="5"/>
      <c r="E1045" s="6"/>
      <c r="F1045" s="5"/>
      <c r="G1045" s="5"/>
      <c r="H1045" s="5"/>
      <c r="I1045" s="5"/>
      <c r="J1045" s="116"/>
      <c r="K1045" s="109" t="str">
        <f t="shared" ca="1" si="199"/>
        <v/>
      </c>
      <c r="L1045" s="8" t="str">
        <f t="shared" ca="1" si="200"/>
        <v/>
      </c>
      <c r="M1045" s="7" t="str">
        <f t="shared" ca="1" si="192"/>
        <v/>
      </c>
      <c r="N1045" s="8" t="str">
        <f t="shared" ca="1" si="193"/>
        <v/>
      </c>
      <c r="O1045" s="7" t="str">
        <f t="shared" ca="1" si="201"/>
        <v/>
      </c>
      <c r="P1045" s="7" t="str">
        <f t="shared" ca="1" si="202"/>
        <v/>
      </c>
      <c r="Q1045" s="7" t="str">
        <f t="shared" ca="1" si="194"/>
        <v/>
      </c>
      <c r="R1045" s="7" t="str">
        <f t="shared" ca="1" si="195"/>
        <v/>
      </c>
      <c r="S1045" s="107" t="str">
        <f t="shared" ca="1" si="196"/>
        <v/>
      </c>
      <c r="T1045" s="7" t="str">
        <f t="shared" ca="1" si="197"/>
        <v/>
      </c>
      <c r="U1045" s="109">
        <v>1045</v>
      </c>
      <c r="V1045" s="111" t="s">
        <v>1537</v>
      </c>
      <c r="W1045" s="111" t="s">
        <v>1537</v>
      </c>
      <c r="X1045" s="109" t="str">
        <f t="shared" ca="1" si="203"/>
        <v/>
      </c>
      <c r="BC1045"/>
      <c r="BD1045"/>
      <c r="BE1045"/>
      <c r="BF1045"/>
      <c r="BG1045" s="59"/>
      <c r="BH1045" s="59"/>
      <c r="BI1045"/>
      <c r="BJ1045"/>
      <c r="BK1045"/>
      <c r="BL1045" s="3"/>
      <c r="BM1045" s="3"/>
      <c r="BN1045" s="3"/>
      <c r="BO1045" s="3"/>
      <c r="BP1045" s="3"/>
      <c r="BQ1045"/>
      <c r="BR1045"/>
      <c r="BS1045"/>
      <c r="BT1045"/>
      <c r="BU1045"/>
      <c r="BV1045"/>
    </row>
    <row r="1046" spans="1:74" ht="13.5" customHeight="1">
      <c r="A1046" s="55" t="str">
        <f t="shared" ca="1" si="198"/>
        <v/>
      </c>
      <c r="B1046" s="5"/>
      <c r="C1046" s="5"/>
      <c r="D1046" s="5"/>
      <c r="E1046" s="6"/>
      <c r="F1046" s="5"/>
      <c r="G1046" s="5"/>
      <c r="H1046" s="5"/>
      <c r="I1046" s="5"/>
      <c r="J1046" s="116"/>
      <c r="K1046" s="109" t="str">
        <f t="shared" ca="1" si="199"/>
        <v/>
      </c>
      <c r="L1046" s="8" t="str">
        <f t="shared" ca="1" si="200"/>
        <v/>
      </c>
      <c r="M1046" s="7" t="str">
        <f t="shared" ca="1" si="192"/>
        <v/>
      </c>
      <c r="N1046" s="8" t="str">
        <f t="shared" ca="1" si="193"/>
        <v/>
      </c>
      <c r="O1046" s="7" t="str">
        <f t="shared" ca="1" si="201"/>
        <v/>
      </c>
      <c r="P1046" s="7" t="str">
        <f t="shared" ca="1" si="202"/>
        <v/>
      </c>
      <c r="Q1046" s="7" t="str">
        <f t="shared" ca="1" si="194"/>
        <v/>
      </c>
      <c r="R1046" s="7" t="str">
        <f t="shared" ca="1" si="195"/>
        <v/>
      </c>
      <c r="S1046" s="107" t="str">
        <f t="shared" ca="1" si="196"/>
        <v/>
      </c>
      <c r="T1046" s="7" t="str">
        <f t="shared" ca="1" si="197"/>
        <v/>
      </c>
      <c r="U1046" s="109">
        <v>1046</v>
      </c>
      <c r="V1046" s="111" t="s">
        <v>1538</v>
      </c>
      <c r="W1046" s="111" t="s">
        <v>1538</v>
      </c>
      <c r="X1046" s="109" t="str">
        <f t="shared" ca="1" si="203"/>
        <v/>
      </c>
      <c r="BC1046"/>
      <c r="BD1046"/>
      <c r="BE1046"/>
      <c r="BF1046"/>
      <c r="BG1046" s="59"/>
      <c r="BH1046" s="59"/>
      <c r="BI1046"/>
      <c r="BJ1046"/>
      <c r="BK1046"/>
      <c r="BL1046" s="3"/>
      <c r="BM1046" s="3"/>
      <c r="BN1046" s="3"/>
      <c r="BO1046" s="3"/>
      <c r="BP1046" s="3"/>
      <c r="BQ1046"/>
      <c r="BR1046"/>
      <c r="BS1046"/>
      <c r="BT1046"/>
      <c r="BU1046"/>
      <c r="BV1046"/>
    </row>
    <row r="1047" spans="1:74" ht="13.5" customHeight="1">
      <c r="A1047" s="55" t="str">
        <f t="shared" ca="1" si="198"/>
        <v/>
      </c>
      <c r="B1047" s="5"/>
      <c r="C1047" s="5"/>
      <c r="D1047" s="5"/>
      <c r="E1047" s="6"/>
      <c r="F1047" s="5"/>
      <c r="G1047" s="5"/>
      <c r="H1047" s="5"/>
      <c r="I1047" s="5"/>
      <c r="J1047" s="116"/>
      <c r="K1047" s="109" t="str">
        <f t="shared" ca="1" si="199"/>
        <v/>
      </c>
      <c r="L1047" s="8" t="str">
        <f t="shared" ca="1" si="200"/>
        <v/>
      </c>
      <c r="M1047" s="7" t="str">
        <f t="shared" ca="1" si="192"/>
        <v/>
      </c>
      <c r="N1047" s="8" t="str">
        <f t="shared" ca="1" si="193"/>
        <v/>
      </c>
      <c r="O1047" s="7" t="str">
        <f t="shared" ca="1" si="201"/>
        <v/>
      </c>
      <c r="P1047" s="7" t="str">
        <f t="shared" ca="1" si="202"/>
        <v/>
      </c>
      <c r="Q1047" s="7" t="str">
        <f t="shared" ca="1" si="194"/>
        <v/>
      </c>
      <c r="R1047" s="7" t="str">
        <f t="shared" ca="1" si="195"/>
        <v/>
      </c>
      <c r="S1047" s="107" t="str">
        <f t="shared" ca="1" si="196"/>
        <v/>
      </c>
      <c r="T1047" s="7" t="str">
        <f t="shared" ca="1" si="197"/>
        <v/>
      </c>
      <c r="U1047" s="109">
        <v>1047</v>
      </c>
      <c r="V1047" s="111" t="s">
        <v>1539</v>
      </c>
      <c r="W1047" s="111" t="s">
        <v>1539</v>
      </c>
      <c r="X1047" s="109" t="str">
        <f t="shared" ca="1" si="203"/>
        <v/>
      </c>
      <c r="BC1047"/>
      <c r="BD1047"/>
      <c r="BE1047"/>
      <c r="BF1047"/>
      <c r="BG1047" s="59"/>
      <c r="BH1047" s="59"/>
      <c r="BI1047"/>
      <c r="BJ1047"/>
      <c r="BK1047"/>
      <c r="BL1047" s="3"/>
      <c r="BM1047" s="3"/>
      <c r="BN1047" s="3"/>
      <c r="BO1047" s="3"/>
      <c r="BP1047" s="3"/>
      <c r="BQ1047"/>
      <c r="BR1047"/>
      <c r="BS1047"/>
      <c r="BT1047"/>
      <c r="BU1047"/>
      <c r="BV1047"/>
    </row>
    <row r="1048" spans="1:74" ht="13.5" customHeight="1">
      <c r="A1048" s="55" t="str">
        <f t="shared" ca="1" si="198"/>
        <v/>
      </c>
      <c r="B1048" s="5"/>
      <c r="C1048" s="5"/>
      <c r="D1048" s="5"/>
      <c r="E1048" s="6"/>
      <c r="F1048" s="5"/>
      <c r="G1048" s="5"/>
      <c r="H1048" s="5"/>
      <c r="I1048" s="5"/>
      <c r="J1048" s="116"/>
      <c r="K1048" s="109" t="str">
        <f t="shared" ca="1" si="199"/>
        <v/>
      </c>
      <c r="L1048" s="8" t="str">
        <f t="shared" ca="1" si="200"/>
        <v/>
      </c>
      <c r="M1048" s="7" t="str">
        <f t="shared" ca="1" si="192"/>
        <v/>
      </c>
      <c r="N1048" s="8" t="str">
        <f t="shared" ca="1" si="193"/>
        <v/>
      </c>
      <c r="O1048" s="7" t="str">
        <f t="shared" ca="1" si="201"/>
        <v/>
      </c>
      <c r="P1048" s="7" t="str">
        <f t="shared" ca="1" si="202"/>
        <v/>
      </c>
      <c r="Q1048" s="7" t="str">
        <f t="shared" ca="1" si="194"/>
        <v/>
      </c>
      <c r="R1048" s="7" t="str">
        <f t="shared" ca="1" si="195"/>
        <v/>
      </c>
      <c r="S1048" s="107" t="str">
        <f t="shared" ca="1" si="196"/>
        <v/>
      </c>
      <c r="T1048" s="7" t="str">
        <f t="shared" ca="1" si="197"/>
        <v/>
      </c>
      <c r="U1048" s="109">
        <v>1048</v>
      </c>
      <c r="V1048" s="111" t="s">
        <v>1540</v>
      </c>
      <c r="W1048" s="111" t="s">
        <v>1540</v>
      </c>
      <c r="X1048" s="109" t="str">
        <f t="shared" ca="1" si="203"/>
        <v/>
      </c>
      <c r="BC1048"/>
      <c r="BD1048"/>
      <c r="BE1048"/>
      <c r="BF1048"/>
      <c r="BG1048" s="59"/>
      <c r="BH1048" s="59"/>
      <c r="BI1048"/>
      <c r="BJ1048"/>
      <c r="BK1048"/>
      <c r="BL1048" s="3"/>
      <c r="BM1048" s="3"/>
      <c r="BN1048" s="3"/>
      <c r="BO1048" s="3"/>
      <c r="BP1048" s="3"/>
      <c r="BQ1048"/>
      <c r="BR1048"/>
      <c r="BS1048"/>
      <c r="BT1048"/>
      <c r="BU1048"/>
      <c r="BV1048"/>
    </row>
    <row r="1049" spans="1:74" ht="13.5" customHeight="1">
      <c r="A1049" s="55" t="str">
        <f t="shared" ca="1" si="198"/>
        <v/>
      </c>
      <c r="B1049" s="5"/>
      <c r="C1049" s="5"/>
      <c r="D1049" s="5"/>
      <c r="E1049" s="6"/>
      <c r="F1049" s="5"/>
      <c r="G1049" s="5"/>
      <c r="H1049" s="5"/>
      <c r="I1049" s="5"/>
      <c r="J1049" s="116"/>
      <c r="K1049" s="109" t="str">
        <f t="shared" ca="1" si="199"/>
        <v/>
      </c>
      <c r="L1049" s="8" t="str">
        <f t="shared" ca="1" si="200"/>
        <v/>
      </c>
      <c r="M1049" s="7" t="str">
        <f t="shared" ca="1" si="192"/>
        <v/>
      </c>
      <c r="N1049" s="8" t="str">
        <f t="shared" ca="1" si="193"/>
        <v/>
      </c>
      <c r="O1049" s="7" t="str">
        <f t="shared" ca="1" si="201"/>
        <v/>
      </c>
      <c r="P1049" s="7" t="str">
        <f t="shared" ca="1" si="202"/>
        <v/>
      </c>
      <c r="Q1049" s="7" t="str">
        <f t="shared" ca="1" si="194"/>
        <v/>
      </c>
      <c r="R1049" s="7" t="str">
        <f t="shared" ca="1" si="195"/>
        <v/>
      </c>
      <c r="S1049" s="107" t="str">
        <f t="shared" ca="1" si="196"/>
        <v/>
      </c>
      <c r="T1049" s="7" t="str">
        <f t="shared" ca="1" si="197"/>
        <v/>
      </c>
      <c r="U1049" s="109">
        <v>1049</v>
      </c>
      <c r="V1049" s="111" t="s">
        <v>1541</v>
      </c>
      <c r="W1049" s="111" t="s">
        <v>1541</v>
      </c>
      <c r="X1049" s="109" t="str">
        <f t="shared" ca="1" si="203"/>
        <v/>
      </c>
      <c r="BC1049"/>
      <c r="BD1049"/>
      <c r="BE1049"/>
      <c r="BF1049"/>
      <c r="BG1049" s="59"/>
      <c r="BH1049" s="59"/>
      <c r="BI1049"/>
      <c r="BJ1049"/>
      <c r="BK1049"/>
      <c r="BL1049" s="3"/>
      <c r="BM1049" s="3"/>
      <c r="BN1049" s="3"/>
      <c r="BO1049" s="3"/>
      <c r="BP1049" s="3"/>
      <c r="BQ1049"/>
      <c r="BR1049"/>
      <c r="BS1049"/>
      <c r="BT1049"/>
      <c r="BU1049"/>
      <c r="BV1049"/>
    </row>
    <row r="1050" spans="1:74" ht="13.5" customHeight="1">
      <c r="A1050" s="55" t="str">
        <f t="shared" ca="1" si="198"/>
        <v/>
      </c>
      <c r="B1050" s="5"/>
      <c r="C1050" s="5"/>
      <c r="D1050" s="5"/>
      <c r="E1050" s="6"/>
      <c r="F1050" s="5"/>
      <c r="G1050" s="5"/>
      <c r="H1050" s="5"/>
      <c r="I1050" s="5"/>
      <c r="J1050" s="116"/>
      <c r="K1050" s="109" t="str">
        <f t="shared" ca="1" si="199"/>
        <v/>
      </c>
      <c r="L1050" s="8" t="str">
        <f t="shared" ca="1" si="200"/>
        <v/>
      </c>
      <c r="M1050" s="7" t="str">
        <f t="shared" ca="1" si="192"/>
        <v/>
      </c>
      <c r="N1050" s="8" t="str">
        <f t="shared" ca="1" si="193"/>
        <v/>
      </c>
      <c r="O1050" s="7" t="str">
        <f t="shared" ca="1" si="201"/>
        <v/>
      </c>
      <c r="P1050" s="7" t="str">
        <f t="shared" ca="1" si="202"/>
        <v/>
      </c>
      <c r="Q1050" s="7" t="str">
        <f t="shared" ca="1" si="194"/>
        <v/>
      </c>
      <c r="R1050" s="7" t="str">
        <f t="shared" ca="1" si="195"/>
        <v/>
      </c>
      <c r="S1050" s="107" t="str">
        <f t="shared" ca="1" si="196"/>
        <v/>
      </c>
      <c r="T1050" s="7" t="str">
        <f t="shared" ca="1" si="197"/>
        <v/>
      </c>
      <c r="U1050" s="109">
        <v>1050</v>
      </c>
      <c r="V1050" s="111" t="s">
        <v>1542</v>
      </c>
      <c r="W1050" s="111" t="s">
        <v>1542</v>
      </c>
      <c r="X1050" s="109" t="str">
        <f t="shared" ca="1" si="203"/>
        <v/>
      </c>
      <c r="BC1050"/>
      <c r="BD1050"/>
      <c r="BE1050"/>
      <c r="BF1050"/>
      <c r="BG1050" s="59"/>
      <c r="BH1050" s="59"/>
      <c r="BI1050"/>
      <c r="BJ1050"/>
      <c r="BK1050"/>
      <c r="BL1050" s="3"/>
      <c r="BM1050" s="3"/>
      <c r="BN1050" s="3"/>
      <c r="BO1050" s="3"/>
      <c r="BP1050" s="3"/>
      <c r="BQ1050"/>
      <c r="BR1050"/>
      <c r="BS1050"/>
      <c r="BT1050"/>
      <c r="BU1050"/>
      <c r="BV1050"/>
    </row>
    <row r="1051" spans="1:74" ht="13.5" customHeight="1">
      <c r="A1051" s="55" t="str">
        <f t="shared" ca="1" si="198"/>
        <v/>
      </c>
      <c r="B1051" s="5"/>
      <c r="C1051" s="5"/>
      <c r="D1051" s="5"/>
      <c r="E1051" s="6"/>
      <c r="F1051" s="5"/>
      <c r="G1051" s="5"/>
      <c r="H1051" s="5"/>
      <c r="I1051" s="5"/>
      <c r="J1051" s="116"/>
      <c r="K1051" s="109" t="str">
        <f t="shared" ca="1" si="199"/>
        <v/>
      </c>
      <c r="L1051" s="8" t="str">
        <f t="shared" ca="1" si="200"/>
        <v/>
      </c>
      <c r="M1051" s="7" t="str">
        <f t="shared" ca="1" si="192"/>
        <v/>
      </c>
      <c r="N1051" s="8" t="str">
        <f t="shared" ca="1" si="193"/>
        <v/>
      </c>
      <c r="O1051" s="7" t="str">
        <f t="shared" ca="1" si="201"/>
        <v/>
      </c>
      <c r="P1051" s="7" t="str">
        <f t="shared" ca="1" si="202"/>
        <v/>
      </c>
      <c r="Q1051" s="7" t="str">
        <f t="shared" ca="1" si="194"/>
        <v/>
      </c>
      <c r="R1051" s="7" t="str">
        <f t="shared" ca="1" si="195"/>
        <v/>
      </c>
      <c r="S1051" s="107" t="str">
        <f t="shared" ca="1" si="196"/>
        <v/>
      </c>
      <c r="T1051" s="7" t="str">
        <f t="shared" ca="1" si="197"/>
        <v/>
      </c>
      <c r="U1051" s="109">
        <v>1051</v>
      </c>
      <c r="V1051" s="111" t="s">
        <v>1543</v>
      </c>
      <c r="W1051" s="111" t="s">
        <v>1543</v>
      </c>
      <c r="X1051" s="109" t="str">
        <f t="shared" ca="1" si="203"/>
        <v/>
      </c>
      <c r="BC1051"/>
      <c r="BD1051"/>
      <c r="BE1051"/>
      <c r="BF1051"/>
      <c r="BG1051" s="59"/>
      <c r="BH1051" s="59"/>
      <c r="BI1051"/>
      <c r="BJ1051"/>
      <c r="BK1051"/>
      <c r="BL1051" s="3"/>
      <c r="BM1051" s="3"/>
      <c r="BN1051" s="3"/>
      <c r="BO1051" s="3"/>
      <c r="BP1051" s="3"/>
      <c r="BQ1051"/>
      <c r="BR1051"/>
      <c r="BS1051"/>
      <c r="BT1051"/>
      <c r="BU1051"/>
      <c r="BV1051"/>
    </row>
    <row r="1052" spans="1:74" ht="13.5" customHeight="1">
      <c r="A1052" s="55" t="str">
        <f t="shared" ca="1" si="198"/>
        <v/>
      </c>
      <c r="B1052" s="5"/>
      <c r="C1052" s="5"/>
      <c r="D1052" s="5"/>
      <c r="E1052" s="6"/>
      <c r="F1052" s="5"/>
      <c r="G1052" s="5"/>
      <c r="H1052" s="5"/>
      <c r="I1052" s="5"/>
      <c r="J1052" s="116"/>
      <c r="K1052" s="109" t="str">
        <f t="shared" ca="1" si="199"/>
        <v/>
      </c>
      <c r="L1052" s="8" t="str">
        <f t="shared" ca="1" si="200"/>
        <v/>
      </c>
      <c r="M1052" s="7" t="str">
        <f t="shared" ca="1" si="192"/>
        <v/>
      </c>
      <c r="N1052" s="8" t="str">
        <f t="shared" ca="1" si="193"/>
        <v/>
      </c>
      <c r="O1052" s="7" t="str">
        <f t="shared" ca="1" si="201"/>
        <v/>
      </c>
      <c r="P1052" s="7" t="str">
        <f t="shared" ca="1" si="202"/>
        <v/>
      </c>
      <c r="Q1052" s="7" t="str">
        <f t="shared" ca="1" si="194"/>
        <v/>
      </c>
      <c r="R1052" s="7" t="str">
        <f t="shared" ca="1" si="195"/>
        <v/>
      </c>
      <c r="S1052" s="107" t="str">
        <f t="shared" ca="1" si="196"/>
        <v/>
      </c>
      <c r="T1052" s="7" t="str">
        <f t="shared" ca="1" si="197"/>
        <v/>
      </c>
      <c r="U1052" s="109">
        <v>1052</v>
      </c>
      <c r="V1052" s="111" t="s">
        <v>1544</v>
      </c>
      <c r="W1052" s="111" t="s">
        <v>1544</v>
      </c>
      <c r="X1052" s="109" t="str">
        <f t="shared" ca="1" si="203"/>
        <v/>
      </c>
      <c r="BC1052"/>
      <c r="BD1052"/>
      <c r="BE1052"/>
      <c r="BF1052"/>
      <c r="BG1052" s="59"/>
      <c r="BH1052" s="59"/>
      <c r="BI1052"/>
      <c r="BJ1052"/>
      <c r="BK1052"/>
      <c r="BL1052" s="3"/>
      <c r="BM1052" s="3"/>
      <c r="BN1052" s="3"/>
      <c r="BO1052" s="3"/>
      <c r="BP1052" s="3"/>
      <c r="BQ1052"/>
      <c r="BR1052"/>
      <c r="BS1052"/>
      <c r="BT1052"/>
      <c r="BU1052"/>
      <c r="BV1052"/>
    </row>
    <row r="1053" spans="1:74" ht="13.5" customHeight="1">
      <c r="A1053" s="55" t="str">
        <f t="shared" ca="1" si="198"/>
        <v/>
      </c>
      <c r="B1053" s="5"/>
      <c r="C1053" s="5"/>
      <c r="D1053" s="5"/>
      <c r="E1053" s="6"/>
      <c r="F1053" s="5"/>
      <c r="G1053" s="5"/>
      <c r="H1053" s="5"/>
      <c r="I1053" s="5"/>
      <c r="J1053" s="116"/>
      <c r="K1053" s="109" t="str">
        <f t="shared" ca="1" si="199"/>
        <v/>
      </c>
      <c r="L1053" s="8" t="str">
        <f t="shared" ca="1" si="200"/>
        <v/>
      </c>
      <c r="M1053" s="7" t="str">
        <f t="shared" ca="1" si="192"/>
        <v/>
      </c>
      <c r="N1053" s="8" t="str">
        <f t="shared" ca="1" si="193"/>
        <v/>
      </c>
      <c r="O1053" s="7" t="str">
        <f t="shared" ca="1" si="201"/>
        <v/>
      </c>
      <c r="P1053" s="7" t="str">
        <f t="shared" ca="1" si="202"/>
        <v/>
      </c>
      <c r="Q1053" s="7" t="str">
        <f t="shared" ca="1" si="194"/>
        <v/>
      </c>
      <c r="R1053" s="7" t="str">
        <f t="shared" ca="1" si="195"/>
        <v/>
      </c>
      <c r="S1053" s="107" t="str">
        <f t="shared" ca="1" si="196"/>
        <v/>
      </c>
      <c r="T1053" s="7" t="str">
        <f t="shared" ca="1" si="197"/>
        <v/>
      </c>
      <c r="U1053" s="109">
        <v>1053</v>
      </c>
      <c r="V1053" s="111" t="s">
        <v>1545</v>
      </c>
      <c r="W1053" s="111" t="s">
        <v>1545</v>
      </c>
      <c r="X1053" s="109" t="str">
        <f t="shared" ca="1" si="203"/>
        <v/>
      </c>
      <c r="BC1053"/>
      <c r="BD1053"/>
      <c r="BE1053"/>
      <c r="BF1053"/>
      <c r="BG1053" s="59"/>
      <c r="BH1053" s="59"/>
      <c r="BI1053"/>
      <c r="BJ1053"/>
      <c r="BK1053"/>
      <c r="BL1053" s="3"/>
      <c r="BM1053" s="3"/>
      <c r="BN1053" s="3"/>
      <c r="BO1053" s="3"/>
      <c r="BP1053" s="3"/>
      <c r="BQ1053"/>
      <c r="BR1053"/>
      <c r="BS1053"/>
      <c r="BT1053"/>
      <c r="BU1053"/>
      <c r="BV1053"/>
    </row>
    <row r="1054" spans="1:74" ht="13.5" customHeight="1">
      <c r="A1054" s="55" t="str">
        <f t="shared" ca="1" si="198"/>
        <v/>
      </c>
      <c r="B1054" s="5"/>
      <c r="C1054" s="5"/>
      <c r="D1054" s="5"/>
      <c r="E1054" s="6"/>
      <c r="F1054" s="5"/>
      <c r="G1054" s="5"/>
      <c r="H1054" s="5"/>
      <c r="I1054" s="5"/>
      <c r="J1054" s="116"/>
      <c r="K1054" s="109" t="str">
        <f t="shared" ca="1" si="199"/>
        <v/>
      </c>
      <c r="L1054" s="8" t="str">
        <f t="shared" ca="1" si="200"/>
        <v/>
      </c>
      <c r="M1054" s="7" t="str">
        <f t="shared" ca="1" si="192"/>
        <v/>
      </c>
      <c r="N1054" s="8" t="str">
        <f t="shared" ca="1" si="193"/>
        <v/>
      </c>
      <c r="O1054" s="7" t="str">
        <f t="shared" ca="1" si="201"/>
        <v/>
      </c>
      <c r="P1054" s="7" t="str">
        <f t="shared" ca="1" si="202"/>
        <v/>
      </c>
      <c r="Q1054" s="7" t="str">
        <f t="shared" ca="1" si="194"/>
        <v/>
      </c>
      <c r="R1054" s="7" t="str">
        <f t="shared" ca="1" si="195"/>
        <v/>
      </c>
      <c r="S1054" s="107" t="str">
        <f t="shared" ca="1" si="196"/>
        <v/>
      </c>
      <c r="T1054" s="7" t="str">
        <f t="shared" ca="1" si="197"/>
        <v/>
      </c>
      <c r="U1054" s="109">
        <v>1054</v>
      </c>
      <c r="V1054" s="111" t="s">
        <v>1546</v>
      </c>
      <c r="W1054" s="111" t="s">
        <v>1546</v>
      </c>
      <c r="X1054" s="109" t="str">
        <f t="shared" ca="1" si="203"/>
        <v/>
      </c>
      <c r="BC1054"/>
      <c r="BD1054"/>
      <c r="BE1054"/>
      <c r="BF1054"/>
      <c r="BG1054" s="59"/>
      <c r="BH1054" s="59"/>
      <c r="BI1054"/>
      <c r="BJ1054"/>
      <c r="BK1054"/>
      <c r="BL1054" s="3"/>
      <c r="BM1054" s="3"/>
      <c r="BN1054" s="3"/>
      <c r="BO1054" s="3"/>
      <c r="BP1054" s="3"/>
      <c r="BQ1054"/>
      <c r="BR1054"/>
      <c r="BS1054"/>
      <c r="BT1054"/>
      <c r="BU1054"/>
      <c r="BV1054"/>
    </row>
    <row r="1055" spans="1:74" ht="13.5" customHeight="1">
      <c r="A1055" s="55" t="str">
        <f t="shared" ca="1" si="198"/>
        <v/>
      </c>
      <c r="B1055" s="5"/>
      <c r="C1055" s="5"/>
      <c r="D1055" s="5"/>
      <c r="E1055" s="6"/>
      <c r="F1055" s="5"/>
      <c r="G1055" s="5"/>
      <c r="H1055" s="5"/>
      <c r="I1055" s="5"/>
      <c r="J1055" s="116"/>
      <c r="K1055" s="109" t="str">
        <f t="shared" ca="1" si="199"/>
        <v/>
      </c>
      <c r="L1055" s="8" t="str">
        <f t="shared" ca="1" si="200"/>
        <v/>
      </c>
      <c r="M1055" s="7" t="str">
        <f t="shared" ca="1" si="192"/>
        <v/>
      </c>
      <c r="N1055" s="8" t="str">
        <f t="shared" ca="1" si="193"/>
        <v/>
      </c>
      <c r="O1055" s="7" t="str">
        <f t="shared" ca="1" si="201"/>
        <v/>
      </c>
      <c r="P1055" s="7" t="str">
        <f t="shared" ca="1" si="202"/>
        <v/>
      </c>
      <c r="Q1055" s="7" t="str">
        <f t="shared" ca="1" si="194"/>
        <v/>
      </c>
      <c r="R1055" s="7" t="str">
        <f t="shared" ca="1" si="195"/>
        <v/>
      </c>
      <c r="S1055" s="107" t="str">
        <f t="shared" ca="1" si="196"/>
        <v/>
      </c>
      <c r="T1055" s="7" t="str">
        <f t="shared" ca="1" si="197"/>
        <v/>
      </c>
      <c r="U1055" s="109">
        <v>1055</v>
      </c>
      <c r="V1055" s="111" t="s">
        <v>1547</v>
      </c>
      <c r="W1055" s="111" t="s">
        <v>1547</v>
      </c>
      <c r="X1055" s="109" t="str">
        <f t="shared" ca="1" si="203"/>
        <v/>
      </c>
      <c r="BC1055"/>
      <c r="BD1055"/>
      <c r="BE1055"/>
      <c r="BF1055"/>
      <c r="BG1055" s="59"/>
      <c r="BH1055" s="59"/>
      <c r="BI1055"/>
      <c r="BJ1055"/>
      <c r="BK1055"/>
      <c r="BL1055" s="3"/>
      <c r="BM1055" s="3"/>
      <c r="BN1055" s="3"/>
      <c r="BO1055" s="3"/>
      <c r="BP1055" s="3"/>
      <c r="BQ1055"/>
      <c r="BR1055"/>
      <c r="BS1055"/>
      <c r="BT1055"/>
      <c r="BU1055"/>
      <c r="BV1055"/>
    </row>
    <row r="1056" spans="1:74" ht="13.5" customHeight="1">
      <c r="A1056" s="55" t="str">
        <f t="shared" ca="1" si="198"/>
        <v/>
      </c>
      <c r="B1056" s="5"/>
      <c r="C1056" s="5"/>
      <c r="D1056" s="5"/>
      <c r="E1056" s="6"/>
      <c r="F1056" s="5"/>
      <c r="G1056" s="5"/>
      <c r="H1056" s="5"/>
      <c r="I1056" s="5"/>
      <c r="J1056" s="116"/>
      <c r="K1056" s="109" t="str">
        <f t="shared" ca="1" si="199"/>
        <v/>
      </c>
      <c r="L1056" s="8" t="str">
        <f t="shared" ca="1" si="200"/>
        <v/>
      </c>
      <c r="M1056" s="7" t="str">
        <f t="shared" ca="1" si="192"/>
        <v/>
      </c>
      <c r="N1056" s="8" t="str">
        <f t="shared" ca="1" si="193"/>
        <v/>
      </c>
      <c r="O1056" s="7" t="str">
        <f t="shared" ca="1" si="201"/>
        <v/>
      </c>
      <c r="P1056" s="7" t="str">
        <f t="shared" ca="1" si="202"/>
        <v/>
      </c>
      <c r="Q1056" s="7" t="str">
        <f t="shared" ca="1" si="194"/>
        <v/>
      </c>
      <c r="R1056" s="7" t="str">
        <f t="shared" ca="1" si="195"/>
        <v/>
      </c>
      <c r="S1056" s="107" t="str">
        <f t="shared" ca="1" si="196"/>
        <v/>
      </c>
      <c r="T1056" s="7" t="str">
        <f t="shared" ca="1" si="197"/>
        <v/>
      </c>
      <c r="U1056" s="109">
        <v>1056</v>
      </c>
      <c r="V1056" s="111" t="s">
        <v>1548</v>
      </c>
      <c r="W1056" s="111" t="s">
        <v>1548</v>
      </c>
      <c r="X1056" s="109" t="str">
        <f t="shared" ca="1" si="203"/>
        <v/>
      </c>
      <c r="BC1056"/>
      <c r="BD1056"/>
      <c r="BE1056"/>
      <c r="BF1056"/>
      <c r="BG1056" s="59"/>
      <c r="BH1056" s="59"/>
      <c r="BI1056"/>
      <c r="BJ1056"/>
      <c r="BK1056"/>
      <c r="BL1056" s="3"/>
      <c r="BM1056" s="3"/>
      <c r="BN1056" s="3"/>
      <c r="BO1056" s="3"/>
      <c r="BP1056" s="3"/>
      <c r="BQ1056"/>
      <c r="BR1056"/>
      <c r="BS1056"/>
      <c r="BT1056"/>
      <c r="BU1056"/>
      <c r="BV1056"/>
    </row>
    <row r="1057" spans="1:74" ht="13.5" customHeight="1">
      <c r="A1057" s="55" t="str">
        <f t="shared" ca="1" si="198"/>
        <v/>
      </c>
      <c r="B1057" s="5"/>
      <c r="C1057" s="5"/>
      <c r="D1057" s="5"/>
      <c r="E1057" s="6"/>
      <c r="F1057" s="5"/>
      <c r="G1057" s="5"/>
      <c r="H1057" s="5"/>
      <c r="I1057" s="5"/>
      <c r="J1057" s="116"/>
      <c r="K1057" s="109" t="str">
        <f t="shared" ca="1" si="199"/>
        <v/>
      </c>
      <c r="L1057" s="8" t="str">
        <f t="shared" ca="1" si="200"/>
        <v/>
      </c>
      <c r="M1057" s="7" t="str">
        <f t="shared" ca="1" si="192"/>
        <v/>
      </c>
      <c r="N1057" s="8" t="str">
        <f t="shared" ca="1" si="193"/>
        <v/>
      </c>
      <c r="O1057" s="7" t="str">
        <f t="shared" ca="1" si="201"/>
        <v/>
      </c>
      <c r="P1057" s="7" t="str">
        <f t="shared" ca="1" si="202"/>
        <v/>
      </c>
      <c r="Q1057" s="7" t="str">
        <f t="shared" ca="1" si="194"/>
        <v/>
      </c>
      <c r="R1057" s="7" t="str">
        <f t="shared" ca="1" si="195"/>
        <v/>
      </c>
      <c r="S1057" s="107" t="str">
        <f t="shared" ca="1" si="196"/>
        <v/>
      </c>
      <c r="T1057" s="7" t="str">
        <f t="shared" ca="1" si="197"/>
        <v/>
      </c>
      <c r="U1057" s="109">
        <v>1057</v>
      </c>
      <c r="V1057" s="111" t="s">
        <v>1549</v>
      </c>
      <c r="W1057" s="111" t="s">
        <v>1549</v>
      </c>
      <c r="X1057" s="109" t="str">
        <f t="shared" ca="1" si="203"/>
        <v/>
      </c>
      <c r="BC1057"/>
      <c r="BD1057"/>
      <c r="BE1057"/>
      <c r="BF1057"/>
      <c r="BG1057" s="59"/>
      <c r="BH1057" s="59"/>
      <c r="BI1057"/>
      <c r="BJ1057"/>
      <c r="BK1057"/>
      <c r="BL1057" s="3"/>
      <c r="BM1057" s="3"/>
      <c r="BN1057" s="3"/>
      <c r="BO1057" s="3"/>
      <c r="BP1057" s="3"/>
      <c r="BQ1057"/>
      <c r="BR1057"/>
      <c r="BS1057"/>
      <c r="BT1057"/>
      <c r="BU1057"/>
      <c r="BV1057"/>
    </row>
    <row r="1058" spans="1:74" ht="13.5" customHeight="1">
      <c r="A1058" s="55" t="str">
        <f t="shared" ca="1" si="198"/>
        <v/>
      </c>
      <c r="B1058" s="5"/>
      <c r="C1058" s="5"/>
      <c r="D1058" s="5"/>
      <c r="E1058" s="6"/>
      <c r="F1058" s="5"/>
      <c r="G1058" s="5"/>
      <c r="H1058" s="5"/>
      <c r="I1058" s="5"/>
      <c r="J1058" s="116"/>
      <c r="K1058" s="109" t="str">
        <f t="shared" ca="1" si="199"/>
        <v/>
      </c>
      <c r="L1058" s="8" t="str">
        <f t="shared" ca="1" si="200"/>
        <v/>
      </c>
      <c r="M1058" s="7" t="str">
        <f t="shared" ca="1" si="192"/>
        <v/>
      </c>
      <c r="N1058" s="8" t="str">
        <f t="shared" ca="1" si="193"/>
        <v/>
      </c>
      <c r="O1058" s="7" t="str">
        <f t="shared" ca="1" si="201"/>
        <v/>
      </c>
      <c r="P1058" s="7" t="str">
        <f t="shared" ca="1" si="202"/>
        <v/>
      </c>
      <c r="Q1058" s="7" t="str">
        <f t="shared" ca="1" si="194"/>
        <v/>
      </c>
      <c r="R1058" s="7" t="str">
        <f t="shared" ca="1" si="195"/>
        <v/>
      </c>
      <c r="S1058" s="107" t="str">
        <f t="shared" ca="1" si="196"/>
        <v/>
      </c>
      <c r="T1058" s="7" t="str">
        <f t="shared" ca="1" si="197"/>
        <v/>
      </c>
      <c r="U1058" s="109">
        <v>1058</v>
      </c>
      <c r="V1058" s="111" t="s">
        <v>1550</v>
      </c>
      <c r="W1058" s="111" t="s">
        <v>1550</v>
      </c>
      <c r="X1058" s="109" t="str">
        <f t="shared" ca="1" si="203"/>
        <v/>
      </c>
      <c r="BC1058"/>
      <c r="BD1058"/>
      <c r="BE1058"/>
      <c r="BF1058"/>
      <c r="BG1058" s="59"/>
      <c r="BH1058" s="59"/>
      <c r="BI1058"/>
      <c r="BJ1058"/>
      <c r="BK1058"/>
      <c r="BL1058" s="3"/>
      <c r="BM1058" s="3"/>
      <c r="BN1058" s="3"/>
      <c r="BO1058" s="3"/>
      <c r="BP1058" s="3"/>
      <c r="BQ1058"/>
      <c r="BR1058"/>
      <c r="BS1058"/>
      <c r="BT1058"/>
      <c r="BU1058"/>
      <c r="BV1058"/>
    </row>
    <row r="1059" spans="1:74" ht="13.5" customHeight="1">
      <c r="A1059" s="55" t="str">
        <f t="shared" ca="1" si="198"/>
        <v/>
      </c>
      <c r="B1059" s="5"/>
      <c r="C1059" s="5"/>
      <c r="D1059" s="5"/>
      <c r="E1059" s="6"/>
      <c r="F1059" s="5"/>
      <c r="G1059" s="5"/>
      <c r="H1059" s="5"/>
      <c r="I1059" s="5"/>
      <c r="J1059" s="116"/>
      <c r="K1059" s="109" t="str">
        <f t="shared" ca="1" si="199"/>
        <v/>
      </c>
      <c r="L1059" s="8" t="str">
        <f t="shared" ca="1" si="200"/>
        <v/>
      </c>
      <c r="M1059" s="7" t="str">
        <f t="shared" ca="1" si="192"/>
        <v/>
      </c>
      <c r="N1059" s="8" t="str">
        <f t="shared" ca="1" si="193"/>
        <v/>
      </c>
      <c r="O1059" s="7" t="str">
        <f t="shared" ca="1" si="201"/>
        <v/>
      </c>
      <c r="P1059" s="7" t="str">
        <f t="shared" ca="1" si="202"/>
        <v/>
      </c>
      <c r="Q1059" s="7" t="str">
        <f t="shared" ca="1" si="194"/>
        <v/>
      </c>
      <c r="R1059" s="7" t="str">
        <f t="shared" ca="1" si="195"/>
        <v/>
      </c>
      <c r="S1059" s="107" t="str">
        <f t="shared" ca="1" si="196"/>
        <v/>
      </c>
      <c r="T1059" s="7" t="str">
        <f t="shared" ca="1" si="197"/>
        <v/>
      </c>
      <c r="U1059" s="109">
        <v>1059</v>
      </c>
      <c r="V1059" s="111" t="s">
        <v>1551</v>
      </c>
      <c r="W1059" s="111" t="s">
        <v>1551</v>
      </c>
      <c r="X1059" s="109" t="str">
        <f t="shared" ca="1" si="203"/>
        <v/>
      </c>
      <c r="BC1059"/>
      <c r="BD1059"/>
      <c r="BE1059"/>
      <c r="BF1059"/>
      <c r="BG1059" s="59"/>
      <c r="BH1059" s="59"/>
      <c r="BI1059"/>
      <c r="BJ1059"/>
      <c r="BK1059"/>
      <c r="BL1059" s="3"/>
      <c r="BM1059" s="3"/>
      <c r="BN1059" s="3"/>
      <c r="BO1059" s="3"/>
      <c r="BP1059" s="3"/>
      <c r="BQ1059"/>
      <c r="BR1059"/>
      <c r="BS1059"/>
      <c r="BT1059"/>
      <c r="BU1059"/>
      <c r="BV1059"/>
    </row>
    <row r="1060" spans="1:74" ht="13.5" customHeight="1">
      <c r="A1060" s="55" t="str">
        <f t="shared" ca="1" si="198"/>
        <v/>
      </c>
      <c r="B1060" s="5"/>
      <c r="C1060" s="5"/>
      <c r="D1060" s="5"/>
      <c r="E1060" s="6"/>
      <c r="F1060" s="5"/>
      <c r="G1060" s="5"/>
      <c r="H1060" s="5"/>
      <c r="I1060" s="5"/>
      <c r="J1060" s="116"/>
      <c r="K1060" s="109" t="str">
        <f t="shared" ca="1" si="199"/>
        <v/>
      </c>
      <c r="L1060" s="8" t="str">
        <f t="shared" ca="1" si="200"/>
        <v/>
      </c>
      <c r="M1060" s="7" t="str">
        <f t="shared" ca="1" si="192"/>
        <v/>
      </c>
      <c r="N1060" s="8" t="str">
        <f t="shared" ca="1" si="193"/>
        <v/>
      </c>
      <c r="O1060" s="7" t="str">
        <f t="shared" ca="1" si="201"/>
        <v/>
      </c>
      <c r="P1060" s="7" t="str">
        <f t="shared" ca="1" si="202"/>
        <v/>
      </c>
      <c r="Q1060" s="7" t="str">
        <f t="shared" ca="1" si="194"/>
        <v/>
      </c>
      <c r="R1060" s="7" t="str">
        <f t="shared" ca="1" si="195"/>
        <v/>
      </c>
      <c r="S1060" s="107" t="str">
        <f t="shared" ca="1" si="196"/>
        <v/>
      </c>
      <c r="T1060" s="7" t="str">
        <f t="shared" ca="1" si="197"/>
        <v/>
      </c>
      <c r="U1060" s="109">
        <v>1060</v>
      </c>
      <c r="V1060" s="111" t="s">
        <v>1552</v>
      </c>
      <c r="W1060" s="111" t="s">
        <v>1552</v>
      </c>
      <c r="X1060" s="109" t="str">
        <f t="shared" ca="1" si="203"/>
        <v/>
      </c>
      <c r="BC1060"/>
      <c r="BD1060"/>
      <c r="BE1060"/>
      <c r="BF1060"/>
      <c r="BG1060" s="59"/>
      <c r="BH1060" s="59"/>
      <c r="BI1060"/>
      <c r="BJ1060"/>
      <c r="BK1060"/>
      <c r="BL1060" s="3"/>
      <c r="BM1060" s="3"/>
      <c r="BN1060" s="3"/>
      <c r="BO1060" s="3"/>
      <c r="BP1060" s="3"/>
      <c r="BQ1060"/>
      <c r="BR1060"/>
      <c r="BS1060"/>
      <c r="BT1060"/>
      <c r="BU1060"/>
      <c r="BV1060"/>
    </row>
    <row r="1061" spans="1:74" ht="13.5" customHeight="1">
      <c r="A1061" s="55" t="str">
        <f t="shared" ca="1" si="198"/>
        <v/>
      </c>
      <c r="B1061" s="5"/>
      <c r="C1061" s="5"/>
      <c r="D1061" s="5"/>
      <c r="E1061" s="6"/>
      <c r="F1061" s="5"/>
      <c r="G1061" s="5"/>
      <c r="H1061" s="5"/>
      <c r="I1061" s="5"/>
      <c r="J1061" s="116"/>
      <c r="K1061" s="109" t="str">
        <f t="shared" ca="1" si="199"/>
        <v/>
      </c>
      <c r="L1061" s="8" t="str">
        <f t="shared" ca="1" si="200"/>
        <v/>
      </c>
      <c r="M1061" s="7" t="str">
        <f t="shared" ca="1" si="192"/>
        <v/>
      </c>
      <c r="N1061" s="8" t="str">
        <f t="shared" ca="1" si="193"/>
        <v/>
      </c>
      <c r="O1061" s="7" t="str">
        <f t="shared" ca="1" si="201"/>
        <v/>
      </c>
      <c r="P1061" s="7" t="str">
        <f t="shared" ca="1" si="202"/>
        <v/>
      </c>
      <c r="Q1061" s="7" t="str">
        <f t="shared" ca="1" si="194"/>
        <v/>
      </c>
      <c r="R1061" s="7" t="str">
        <f t="shared" ca="1" si="195"/>
        <v/>
      </c>
      <c r="S1061" s="107" t="str">
        <f t="shared" ca="1" si="196"/>
        <v/>
      </c>
      <c r="T1061" s="7" t="str">
        <f t="shared" ca="1" si="197"/>
        <v/>
      </c>
      <c r="U1061" s="109">
        <v>1061</v>
      </c>
      <c r="V1061" s="111" t="s">
        <v>1553</v>
      </c>
      <c r="W1061" s="111" t="s">
        <v>1553</v>
      </c>
      <c r="X1061" s="109" t="str">
        <f t="shared" ca="1" si="203"/>
        <v/>
      </c>
      <c r="BC1061"/>
      <c r="BD1061"/>
      <c r="BE1061"/>
      <c r="BF1061"/>
      <c r="BG1061" s="59"/>
      <c r="BH1061" s="59"/>
      <c r="BI1061"/>
      <c r="BJ1061"/>
      <c r="BK1061"/>
      <c r="BL1061" s="3"/>
      <c r="BM1061" s="3"/>
      <c r="BN1061" s="3"/>
      <c r="BO1061" s="3"/>
      <c r="BP1061" s="3"/>
      <c r="BQ1061"/>
      <c r="BR1061"/>
      <c r="BS1061"/>
      <c r="BT1061"/>
      <c r="BU1061"/>
      <c r="BV1061"/>
    </row>
    <row r="1062" spans="1:74" ht="13.5" customHeight="1">
      <c r="A1062" s="55" t="str">
        <f t="shared" ca="1" si="198"/>
        <v/>
      </c>
      <c r="B1062" s="5"/>
      <c r="C1062" s="5"/>
      <c r="D1062" s="5"/>
      <c r="E1062" s="6"/>
      <c r="F1062" s="5"/>
      <c r="G1062" s="5"/>
      <c r="H1062" s="5"/>
      <c r="I1062" s="5"/>
      <c r="J1062" s="116"/>
      <c r="K1062" s="109" t="str">
        <f t="shared" ca="1" si="199"/>
        <v/>
      </c>
      <c r="L1062" s="8" t="str">
        <f t="shared" ca="1" si="200"/>
        <v/>
      </c>
      <c r="M1062" s="7" t="str">
        <f t="shared" ca="1" si="192"/>
        <v/>
      </c>
      <c r="N1062" s="8" t="str">
        <f t="shared" ca="1" si="193"/>
        <v/>
      </c>
      <c r="O1062" s="7" t="str">
        <f t="shared" ca="1" si="201"/>
        <v/>
      </c>
      <c r="P1062" s="7" t="str">
        <f t="shared" ca="1" si="202"/>
        <v/>
      </c>
      <c r="Q1062" s="7" t="str">
        <f t="shared" ca="1" si="194"/>
        <v/>
      </c>
      <c r="R1062" s="7" t="str">
        <f t="shared" ca="1" si="195"/>
        <v/>
      </c>
      <c r="S1062" s="107" t="str">
        <f t="shared" ca="1" si="196"/>
        <v/>
      </c>
      <c r="T1062" s="7" t="str">
        <f t="shared" ca="1" si="197"/>
        <v/>
      </c>
      <c r="U1062" s="109">
        <v>1062</v>
      </c>
      <c r="V1062" s="111" t="s">
        <v>1554</v>
      </c>
      <c r="W1062" s="111" t="s">
        <v>1554</v>
      </c>
      <c r="X1062" s="109" t="str">
        <f t="shared" ca="1" si="203"/>
        <v/>
      </c>
      <c r="BC1062"/>
      <c r="BD1062"/>
      <c r="BE1062"/>
      <c r="BF1062"/>
      <c r="BG1062" s="59"/>
      <c r="BH1062" s="59"/>
      <c r="BI1062"/>
      <c r="BJ1062"/>
      <c r="BK1062"/>
      <c r="BL1062" s="3"/>
      <c r="BM1062" s="3"/>
      <c r="BN1062" s="3"/>
      <c r="BO1062" s="3"/>
      <c r="BP1062" s="3"/>
      <c r="BQ1062"/>
      <c r="BR1062"/>
      <c r="BS1062"/>
      <c r="BT1062"/>
      <c r="BU1062"/>
      <c r="BV1062"/>
    </row>
    <row r="1063" spans="1:74" ht="13.5" customHeight="1">
      <c r="A1063" s="55" t="str">
        <f t="shared" ca="1" si="198"/>
        <v/>
      </c>
      <c r="B1063" s="5"/>
      <c r="C1063" s="5"/>
      <c r="D1063" s="5"/>
      <c r="E1063" s="6"/>
      <c r="F1063" s="5"/>
      <c r="G1063" s="5"/>
      <c r="H1063" s="5"/>
      <c r="I1063" s="5"/>
      <c r="J1063" s="116"/>
      <c r="K1063" s="109" t="str">
        <f t="shared" ca="1" si="199"/>
        <v/>
      </c>
      <c r="L1063" s="8" t="str">
        <f t="shared" ca="1" si="200"/>
        <v/>
      </c>
      <c r="M1063" s="7" t="str">
        <f t="shared" ca="1" si="192"/>
        <v/>
      </c>
      <c r="N1063" s="8" t="str">
        <f t="shared" ca="1" si="193"/>
        <v/>
      </c>
      <c r="O1063" s="7" t="str">
        <f t="shared" ca="1" si="201"/>
        <v/>
      </c>
      <c r="P1063" s="7" t="str">
        <f t="shared" ca="1" si="202"/>
        <v/>
      </c>
      <c r="Q1063" s="7" t="str">
        <f t="shared" ca="1" si="194"/>
        <v/>
      </c>
      <c r="R1063" s="7" t="str">
        <f t="shared" ca="1" si="195"/>
        <v/>
      </c>
      <c r="S1063" s="107" t="str">
        <f t="shared" ca="1" si="196"/>
        <v/>
      </c>
      <c r="T1063" s="7" t="str">
        <f t="shared" ca="1" si="197"/>
        <v/>
      </c>
      <c r="U1063" s="109">
        <v>1063</v>
      </c>
      <c r="V1063" s="111" t="s">
        <v>1555</v>
      </c>
      <c r="W1063" s="111" t="s">
        <v>1555</v>
      </c>
      <c r="X1063" s="109" t="str">
        <f t="shared" ca="1" si="203"/>
        <v/>
      </c>
      <c r="BC1063"/>
      <c r="BD1063"/>
      <c r="BE1063"/>
      <c r="BF1063"/>
      <c r="BG1063" s="59"/>
      <c r="BH1063" s="59"/>
      <c r="BI1063"/>
      <c r="BJ1063"/>
      <c r="BK1063"/>
      <c r="BL1063" s="3"/>
      <c r="BM1063" s="3"/>
      <c r="BN1063" s="3"/>
      <c r="BO1063" s="3"/>
      <c r="BP1063" s="3"/>
      <c r="BQ1063"/>
      <c r="BR1063"/>
      <c r="BS1063"/>
      <c r="BT1063"/>
      <c r="BU1063"/>
      <c r="BV1063"/>
    </row>
    <row r="1064" spans="1:74" ht="13.5" customHeight="1">
      <c r="A1064" s="55" t="str">
        <f t="shared" ca="1" si="198"/>
        <v/>
      </c>
      <c r="B1064" s="5"/>
      <c r="C1064" s="5"/>
      <c r="D1064" s="5"/>
      <c r="E1064" s="6"/>
      <c r="F1064" s="5"/>
      <c r="G1064" s="5"/>
      <c r="H1064" s="5"/>
      <c r="I1064" s="5"/>
      <c r="J1064" s="116"/>
      <c r="K1064" s="109" t="str">
        <f t="shared" ca="1" si="199"/>
        <v/>
      </c>
      <c r="L1064" s="8" t="str">
        <f t="shared" ca="1" si="200"/>
        <v/>
      </c>
      <c r="M1064" s="7" t="str">
        <f t="shared" ca="1" si="192"/>
        <v/>
      </c>
      <c r="N1064" s="8" t="str">
        <f t="shared" ca="1" si="193"/>
        <v/>
      </c>
      <c r="O1064" s="7" t="str">
        <f t="shared" ca="1" si="201"/>
        <v/>
      </c>
      <c r="P1064" s="7" t="str">
        <f t="shared" ca="1" si="202"/>
        <v/>
      </c>
      <c r="Q1064" s="7" t="str">
        <f t="shared" ca="1" si="194"/>
        <v/>
      </c>
      <c r="R1064" s="7" t="str">
        <f t="shared" ca="1" si="195"/>
        <v/>
      </c>
      <c r="S1064" s="107" t="str">
        <f t="shared" ca="1" si="196"/>
        <v/>
      </c>
      <c r="T1064" s="7" t="str">
        <f t="shared" ca="1" si="197"/>
        <v/>
      </c>
      <c r="U1064" s="109">
        <v>1064</v>
      </c>
      <c r="V1064" s="111" t="s">
        <v>1556</v>
      </c>
      <c r="W1064" s="111" t="s">
        <v>1556</v>
      </c>
      <c r="X1064" s="109" t="str">
        <f t="shared" ca="1" si="203"/>
        <v/>
      </c>
      <c r="BC1064"/>
      <c r="BD1064"/>
      <c r="BE1064"/>
      <c r="BF1064"/>
      <c r="BG1064" s="59"/>
      <c r="BH1064" s="59"/>
      <c r="BI1064"/>
      <c r="BJ1064"/>
      <c r="BK1064"/>
      <c r="BL1064" s="3"/>
      <c r="BM1064" s="3"/>
      <c r="BN1064" s="3"/>
      <c r="BO1064" s="3"/>
      <c r="BP1064" s="3"/>
      <c r="BQ1064"/>
      <c r="BR1064"/>
      <c r="BS1064"/>
      <c r="BT1064"/>
      <c r="BU1064"/>
      <c r="BV1064"/>
    </row>
    <row r="1065" spans="1:74" ht="13.5" customHeight="1">
      <c r="A1065" s="55" t="str">
        <f t="shared" ca="1" si="198"/>
        <v/>
      </c>
      <c r="B1065" s="5"/>
      <c r="C1065" s="5"/>
      <c r="D1065" s="5"/>
      <c r="E1065" s="6"/>
      <c r="F1065" s="5"/>
      <c r="G1065" s="5"/>
      <c r="H1065" s="5"/>
      <c r="I1065" s="5"/>
      <c r="J1065" s="116"/>
      <c r="K1065" s="109" t="str">
        <f t="shared" ca="1" si="199"/>
        <v/>
      </c>
      <c r="L1065" s="8" t="str">
        <f t="shared" ca="1" si="200"/>
        <v/>
      </c>
      <c r="M1065" s="7" t="str">
        <f t="shared" ca="1" si="192"/>
        <v/>
      </c>
      <c r="N1065" s="8" t="str">
        <f t="shared" ca="1" si="193"/>
        <v/>
      </c>
      <c r="O1065" s="7" t="str">
        <f t="shared" ca="1" si="201"/>
        <v/>
      </c>
      <c r="P1065" s="7" t="str">
        <f t="shared" ca="1" si="202"/>
        <v/>
      </c>
      <c r="Q1065" s="7" t="str">
        <f t="shared" ca="1" si="194"/>
        <v/>
      </c>
      <c r="R1065" s="7" t="str">
        <f t="shared" ca="1" si="195"/>
        <v/>
      </c>
      <c r="S1065" s="107" t="str">
        <f t="shared" ca="1" si="196"/>
        <v/>
      </c>
      <c r="T1065" s="7" t="str">
        <f t="shared" ca="1" si="197"/>
        <v/>
      </c>
      <c r="U1065" s="109">
        <v>1065</v>
      </c>
      <c r="V1065" s="111" t="s">
        <v>1557</v>
      </c>
      <c r="W1065" s="111" t="s">
        <v>1557</v>
      </c>
      <c r="X1065" s="109" t="str">
        <f t="shared" ca="1" si="203"/>
        <v/>
      </c>
      <c r="BC1065"/>
      <c r="BD1065"/>
      <c r="BE1065"/>
      <c r="BF1065"/>
      <c r="BG1065" s="59"/>
      <c r="BH1065" s="59"/>
      <c r="BI1065"/>
      <c r="BJ1065"/>
      <c r="BK1065"/>
      <c r="BL1065" s="3"/>
      <c r="BM1065" s="3"/>
      <c r="BN1065" s="3"/>
      <c r="BO1065" s="3"/>
      <c r="BP1065" s="3"/>
      <c r="BQ1065"/>
      <c r="BR1065"/>
      <c r="BS1065"/>
      <c r="BT1065"/>
      <c r="BU1065"/>
      <c r="BV1065"/>
    </row>
    <row r="1066" spans="1:74" ht="13.5" customHeight="1">
      <c r="A1066" s="55" t="str">
        <f t="shared" ca="1" si="198"/>
        <v/>
      </c>
      <c r="B1066" s="5"/>
      <c r="C1066" s="5"/>
      <c r="D1066" s="5"/>
      <c r="E1066" s="6"/>
      <c r="F1066" s="5"/>
      <c r="G1066" s="5"/>
      <c r="H1066" s="5"/>
      <c r="I1066" s="5"/>
      <c r="J1066" s="116"/>
      <c r="K1066" s="109" t="str">
        <f t="shared" ca="1" si="199"/>
        <v/>
      </c>
      <c r="L1066" s="8" t="str">
        <f t="shared" ca="1" si="200"/>
        <v/>
      </c>
      <c r="M1066" s="7" t="str">
        <f t="shared" ca="1" si="192"/>
        <v/>
      </c>
      <c r="N1066" s="8" t="str">
        <f t="shared" ca="1" si="193"/>
        <v/>
      </c>
      <c r="O1066" s="7" t="str">
        <f t="shared" ca="1" si="201"/>
        <v/>
      </c>
      <c r="P1066" s="7" t="str">
        <f t="shared" ca="1" si="202"/>
        <v/>
      </c>
      <c r="Q1066" s="7" t="str">
        <f t="shared" ca="1" si="194"/>
        <v/>
      </c>
      <c r="R1066" s="7" t="str">
        <f t="shared" ca="1" si="195"/>
        <v/>
      </c>
      <c r="S1066" s="107" t="str">
        <f t="shared" ca="1" si="196"/>
        <v/>
      </c>
      <c r="T1066" s="7" t="str">
        <f t="shared" ca="1" si="197"/>
        <v/>
      </c>
      <c r="U1066" s="109">
        <v>1066</v>
      </c>
      <c r="V1066" s="111" t="s">
        <v>1558</v>
      </c>
      <c r="W1066" s="111" t="s">
        <v>1558</v>
      </c>
      <c r="X1066" s="109" t="str">
        <f t="shared" ca="1" si="203"/>
        <v/>
      </c>
      <c r="BC1066"/>
      <c r="BD1066"/>
      <c r="BE1066"/>
      <c r="BF1066"/>
      <c r="BG1066" s="59"/>
      <c r="BH1066" s="59"/>
      <c r="BI1066"/>
      <c r="BJ1066"/>
      <c r="BK1066"/>
      <c r="BL1066" s="3"/>
      <c r="BM1066" s="3"/>
      <c r="BN1066" s="3"/>
      <c r="BO1066" s="3"/>
      <c r="BP1066" s="3"/>
      <c r="BQ1066"/>
      <c r="BR1066"/>
      <c r="BS1066"/>
      <c r="BT1066"/>
      <c r="BU1066"/>
      <c r="BV1066"/>
    </row>
    <row r="1067" spans="1:74" ht="13.5" customHeight="1">
      <c r="A1067" s="55" t="str">
        <f t="shared" ca="1" si="198"/>
        <v/>
      </c>
      <c r="B1067" s="5"/>
      <c r="C1067" s="5"/>
      <c r="D1067" s="5"/>
      <c r="E1067" s="6"/>
      <c r="F1067" s="5"/>
      <c r="G1067" s="5"/>
      <c r="H1067" s="5"/>
      <c r="I1067" s="5"/>
      <c r="J1067" s="116"/>
      <c r="K1067" s="109" t="str">
        <f t="shared" ca="1" si="199"/>
        <v/>
      </c>
      <c r="L1067" s="8" t="str">
        <f t="shared" ca="1" si="200"/>
        <v/>
      </c>
      <c r="M1067" s="7" t="str">
        <f t="shared" ca="1" si="192"/>
        <v/>
      </c>
      <c r="N1067" s="8" t="str">
        <f t="shared" ca="1" si="193"/>
        <v/>
      </c>
      <c r="O1067" s="7" t="str">
        <f t="shared" ca="1" si="201"/>
        <v/>
      </c>
      <c r="P1067" s="7" t="str">
        <f t="shared" ca="1" si="202"/>
        <v/>
      </c>
      <c r="Q1067" s="7" t="str">
        <f t="shared" ca="1" si="194"/>
        <v/>
      </c>
      <c r="R1067" s="7" t="str">
        <f t="shared" ca="1" si="195"/>
        <v/>
      </c>
      <c r="S1067" s="107" t="str">
        <f t="shared" ca="1" si="196"/>
        <v/>
      </c>
      <c r="T1067" s="7" t="str">
        <f t="shared" ca="1" si="197"/>
        <v/>
      </c>
      <c r="U1067" s="109">
        <v>1067</v>
      </c>
      <c r="V1067" s="111" t="s">
        <v>1559</v>
      </c>
      <c r="W1067" s="111" t="s">
        <v>1559</v>
      </c>
      <c r="X1067" s="109" t="str">
        <f t="shared" ca="1" si="203"/>
        <v/>
      </c>
      <c r="BC1067"/>
      <c r="BD1067"/>
      <c r="BE1067"/>
      <c r="BF1067"/>
      <c r="BG1067" s="59"/>
      <c r="BH1067" s="59"/>
      <c r="BI1067"/>
      <c r="BJ1067"/>
      <c r="BK1067"/>
      <c r="BL1067" s="3"/>
      <c r="BM1067" s="3"/>
      <c r="BN1067" s="3"/>
      <c r="BO1067" s="3"/>
      <c r="BP1067" s="3"/>
      <c r="BQ1067"/>
      <c r="BR1067"/>
      <c r="BS1067"/>
      <c r="BT1067"/>
      <c r="BU1067"/>
      <c r="BV1067"/>
    </row>
    <row r="1068" spans="1:74" ht="13.5" customHeight="1">
      <c r="A1068" s="55" t="str">
        <f t="shared" ca="1" si="198"/>
        <v/>
      </c>
      <c r="B1068" s="5"/>
      <c r="C1068" s="5"/>
      <c r="D1068" s="5"/>
      <c r="E1068" s="6"/>
      <c r="F1068" s="5"/>
      <c r="G1068" s="5"/>
      <c r="H1068" s="5"/>
      <c r="I1068" s="5"/>
      <c r="J1068" s="116"/>
      <c r="K1068" s="109" t="str">
        <f t="shared" ca="1" si="199"/>
        <v/>
      </c>
      <c r="L1068" s="8" t="str">
        <f t="shared" ca="1" si="200"/>
        <v/>
      </c>
      <c r="M1068" s="7" t="str">
        <f t="shared" ca="1" si="192"/>
        <v/>
      </c>
      <c r="N1068" s="8" t="str">
        <f t="shared" ca="1" si="193"/>
        <v/>
      </c>
      <c r="O1068" s="7" t="str">
        <f t="shared" ca="1" si="201"/>
        <v/>
      </c>
      <c r="P1068" s="7" t="str">
        <f t="shared" ca="1" si="202"/>
        <v/>
      </c>
      <c r="Q1068" s="7" t="str">
        <f t="shared" ca="1" si="194"/>
        <v/>
      </c>
      <c r="R1068" s="7" t="str">
        <f t="shared" ca="1" si="195"/>
        <v/>
      </c>
      <c r="S1068" s="107" t="str">
        <f t="shared" ca="1" si="196"/>
        <v/>
      </c>
      <c r="T1068" s="7" t="str">
        <f t="shared" ca="1" si="197"/>
        <v/>
      </c>
      <c r="U1068" s="109">
        <v>1068</v>
      </c>
      <c r="V1068" s="111" t="s">
        <v>1560</v>
      </c>
      <c r="W1068" s="111" t="s">
        <v>1560</v>
      </c>
      <c r="X1068" s="109" t="str">
        <f t="shared" ca="1" si="203"/>
        <v/>
      </c>
      <c r="BC1068"/>
      <c r="BD1068"/>
      <c r="BE1068"/>
      <c r="BF1068"/>
      <c r="BG1068" s="59"/>
      <c r="BH1068" s="59"/>
      <c r="BI1068"/>
      <c r="BJ1068"/>
      <c r="BK1068"/>
      <c r="BL1068" s="3"/>
      <c r="BM1068" s="3"/>
      <c r="BN1068" s="3"/>
      <c r="BO1068" s="3"/>
      <c r="BP1068" s="3"/>
      <c r="BQ1068"/>
      <c r="BR1068"/>
      <c r="BS1068"/>
      <c r="BT1068"/>
      <c r="BU1068"/>
      <c r="BV1068"/>
    </row>
    <row r="1069" spans="1:74" ht="13.5" customHeight="1">
      <c r="A1069" s="55" t="str">
        <f t="shared" ca="1" si="198"/>
        <v/>
      </c>
      <c r="B1069" s="5"/>
      <c r="C1069" s="5"/>
      <c r="D1069" s="5"/>
      <c r="E1069" s="6"/>
      <c r="F1069" s="5"/>
      <c r="G1069" s="5"/>
      <c r="H1069" s="5"/>
      <c r="I1069" s="5"/>
      <c r="J1069" s="116"/>
      <c r="K1069" s="109" t="str">
        <f t="shared" ca="1" si="199"/>
        <v/>
      </c>
      <c r="L1069" s="8" t="str">
        <f t="shared" ca="1" si="200"/>
        <v/>
      </c>
      <c r="M1069" s="7" t="str">
        <f t="shared" ca="1" si="192"/>
        <v/>
      </c>
      <c r="N1069" s="8" t="str">
        <f t="shared" ca="1" si="193"/>
        <v/>
      </c>
      <c r="O1069" s="7" t="str">
        <f t="shared" ca="1" si="201"/>
        <v/>
      </c>
      <c r="P1069" s="7" t="str">
        <f t="shared" ca="1" si="202"/>
        <v/>
      </c>
      <c r="Q1069" s="7" t="str">
        <f t="shared" ca="1" si="194"/>
        <v/>
      </c>
      <c r="R1069" s="7" t="str">
        <f t="shared" ca="1" si="195"/>
        <v/>
      </c>
      <c r="S1069" s="107" t="str">
        <f t="shared" ca="1" si="196"/>
        <v/>
      </c>
      <c r="T1069" s="7" t="str">
        <f t="shared" ca="1" si="197"/>
        <v/>
      </c>
      <c r="U1069" s="109">
        <v>1069</v>
      </c>
      <c r="V1069" s="111" t="s">
        <v>1561</v>
      </c>
      <c r="W1069" s="111" t="s">
        <v>1561</v>
      </c>
      <c r="X1069" s="109" t="str">
        <f t="shared" ca="1" si="203"/>
        <v/>
      </c>
      <c r="BC1069"/>
      <c r="BD1069"/>
      <c r="BE1069"/>
      <c r="BF1069"/>
      <c r="BG1069" s="59"/>
      <c r="BH1069" s="59"/>
      <c r="BI1069"/>
      <c r="BJ1069"/>
      <c r="BK1069"/>
      <c r="BL1069" s="3"/>
      <c r="BM1069" s="3"/>
      <c r="BN1069" s="3"/>
      <c r="BO1069" s="3"/>
      <c r="BP1069" s="3"/>
      <c r="BQ1069"/>
      <c r="BR1069"/>
      <c r="BS1069"/>
      <c r="BT1069"/>
      <c r="BU1069"/>
      <c r="BV1069"/>
    </row>
    <row r="1070" spans="1:74" ht="13.5" customHeight="1">
      <c r="A1070" s="55" t="str">
        <f t="shared" ca="1" si="198"/>
        <v/>
      </c>
      <c r="B1070" s="5"/>
      <c r="C1070" s="5"/>
      <c r="D1070" s="5"/>
      <c r="E1070" s="6"/>
      <c r="F1070" s="5"/>
      <c r="G1070" s="5"/>
      <c r="H1070" s="5"/>
      <c r="I1070" s="5"/>
      <c r="J1070" s="116"/>
      <c r="K1070" s="109" t="str">
        <f t="shared" ca="1" si="199"/>
        <v/>
      </c>
      <c r="L1070" s="8" t="str">
        <f t="shared" ca="1" si="200"/>
        <v/>
      </c>
      <c r="M1070" s="7" t="str">
        <f t="shared" ca="1" si="192"/>
        <v/>
      </c>
      <c r="N1070" s="8" t="str">
        <f t="shared" ca="1" si="193"/>
        <v/>
      </c>
      <c r="O1070" s="7" t="str">
        <f t="shared" ca="1" si="201"/>
        <v/>
      </c>
      <c r="P1070" s="7" t="str">
        <f t="shared" ca="1" si="202"/>
        <v/>
      </c>
      <c r="Q1070" s="7" t="str">
        <f t="shared" ca="1" si="194"/>
        <v/>
      </c>
      <c r="R1070" s="7" t="str">
        <f t="shared" ca="1" si="195"/>
        <v/>
      </c>
      <c r="S1070" s="107" t="str">
        <f t="shared" ca="1" si="196"/>
        <v/>
      </c>
      <c r="T1070" s="7" t="str">
        <f t="shared" ca="1" si="197"/>
        <v/>
      </c>
      <c r="U1070" s="109">
        <v>1070</v>
      </c>
      <c r="V1070" s="111" t="s">
        <v>1562</v>
      </c>
      <c r="W1070" s="111" t="s">
        <v>1562</v>
      </c>
      <c r="X1070" s="109" t="str">
        <f t="shared" ca="1" si="203"/>
        <v/>
      </c>
      <c r="BC1070"/>
      <c r="BD1070"/>
      <c r="BE1070"/>
      <c r="BF1070"/>
      <c r="BG1070" s="59"/>
      <c r="BH1070" s="59"/>
      <c r="BI1070"/>
      <c r="BJ1070"/>
      <c r="BK1070"/>
      <c r="BL1070" s="3"/>
      <c r="BM1070" s="3"/>
      <c r="BN1070" s="3"/>
      <c r="BO1070" s="3"/>
      <c r="BP1070" s="3"/>
      <c r="BQ1070"/>
      <c r="BR1070"/>
      <c r="BS1070"/>
      <c r="BT1070"/>
      <c r="BU1070"/>
      <c r="BV1070"/>
    </row>
    <row r="1071" spans="1:74" ht="13.5" customHeight="1">
      <c r="A1071" s="55" t="str">
        <f t="shared" ca="1" si="198"/>
        <v/>
      </c>
      <c r="B1071" s="5"/>
      <c r="C1071" s="5"/>
      <c r="D1071" s="5"/>
      <c r="E1071" s="6"/>
      <c r="F1071" s="5"/>
      <c r="G1071" s="5"/>
      <c r="H1071" s="5"/>
      <c r="I1071" s="5"/>
      <c r="J1071" s="116"/>
      <c r="K1071" s="109" t="str">
        <f t="shared" ca="1" si="199"/>
        <v/>
      </c>
      <c r="L1071" s="8" t="str">
        <f t="shared" ca="1" si="200"/>
        <v/>
      </c>
      <c r="M1071" s="7" t="str">
        <f t="shared" ca="1" si="192"/>
        <v/>
      </c>
      <c r="N1071" s="8" t="str">
        <f t="shared" ca="1" si="193"/>
        <v/>
      </c>
      <c r="O1071" s="7" t="str">
        <f t="shared" ca="1" si="201"/>
        <v/>
      </c>
      <c r="P1071" s="7" t="str">
        <f t="shared" ca="1" si="202"/>
        <v/>
      </c>
      <c r="Q1071" s="7" t="str">
        <f t="shared" ca="1" si="194"/>
        <v/>
      </c>
      <c r="R1071" s="7" t="str">
        <f t="shared" ca="1" si="195"/>
        <v/>
      </c>
      <c r="S1071" s="107" t="str">
        <f t="shared" ca="1" si="196"/>
        <v/>
      </c>
      <c r="T1071" s="7" t="str">
        <f t="shared" ca="1" si="197"/>
        <v/>
      </c>
      <c r="U1071" s="109">
        <v>1071</v>
      </c>
      <c r="V1071" s="111" t="s">
        <v>1563</v>
      </c>
      <c r="W1071" s="111" t="s">
        <v>1563</v>
      </c>
      <c r="X1071" s="109" t="str">
        <f t="shared" ca="1" si="203"/>
        <v/>
      </c>
      <c r="BC1071"/>
      <c r="BD1071"/>
      <c r="BE1071"/>
      <c r="BF1071"/>
      <c r="BG1071" s="59"/>
      <c r="BH1071" s="59"/>
      <c r="BI1071"/>
      <c r="BJ1071"/>
      <c r="BK1071"/>
      <c r="BL1071" s="3"/>
      <c r="BM1071" s="3"/>
      <c r="BN1071" s="3"/>
      <c r="BO1071" s="3"/>
      <c r="BP1071" s="3"/>
      <c r="BQ1071"/>
      <c r="BR1071"/>
      <c r="BS1071"/>
      <c r="BT1071"/>
      <c r="BU1071"/>
      <c r="BV1071"/>
    </row>
    <row r="1072" spans="1:74" ht="13.5" customHeight="1">
      <c r="A1072" s="55" t="str">
        <f t="shared" ca="1" si="198"/>
        <v/>
      </c>
      <c r="B1072" s="5"/>
      <c r="C1072" s="5"/>
      <c r="D1072" s="5"/>
      <c r="E1072" s="6"/>
      <c r="F1072" s="5"/>
      <c r="G1072" s="5"/>
      <c r="H1072" s="5"/>
      <c r="I1072" s="5"/>
      <c r="J1072" s="116"/>
      <c r="K1072" s="109" t="str">
        <f t="shared" ca="1" si="199"/>
        <v/>
      </c>
      <c r="L1072" s="8" t="str">
        <f t="shared" ca="1" si="200"/>
        <v/>
      </c>
      <c r="M1072" s="7" t="str">
        <f t="shared" ca="1" si="192"/>
        <v/>
      </c>
      <c r="N1072" s="8" t="str">
        <f t="shared" ca="1" si="193"/>
        <v/>
      </c>
      <c r="O1072" s="7" t="str">
        <f t="shared" ca="1" si="201"/>
        <v/>
      </c>
      <c r="P1072" s="7" t="str">
        <f t="shared" ca="1" si="202"/>
        <v/>
      </c>
      <c r="Q1072" s="7" t="str">
        <f t="shared" ca="1" si="194"/>
        <v/>
      </c>
      <c r="R1072" s="7" t="str">
        <f t="shared" ca="1" si="195"/>
        <v/>
      </c>
      <c r="S1072" s="107" t="str">
        <f t="shared" ca="1" si="196"/>
        <v/>
      </c>
      <c r="T1072" s="7" t="str">
        <f t="shared" ca="1" si="197"/>
        <v/>
      </c>
      <c r="U1072" s="109">
        <v>1072</v>
      </c>
      <c r="V1072" s="111" t="s">
        <v>1564</v>
      </c>
      <c r="W1072" s="111" t="s">
        <v>1564</v>
      </c>
      <c r="X1072" s="109" t="str">
        <f t="shared" ca="1" si="203"/>
        <v/>
      </c>
      <c r="BC1072"/>
      <c r="BD1072"/>
      <c r="BE1072"/>
      <c r="BF1072"/>
      <c r="BG1072" s="59"/>
      <c r="BH1072" s="59"/>
      <c r="BI1072"/>
      <c r="BJ1072"/>
      <c r="BK1072"/>
      <c r="BL1072" s="3"/>
      <c r="BM1072" s="3"/>
      <c r="BN1072" s="3"/>
      <c r="BO1072" s="3"/>
      <c r="BP1072" s="3"/>
      <c r="BQ1072"/>
      <c r="BR1072"/>
      <c r="BS1072"/>
      <c r="BT1072"/>
      <c r="BU1072"/>
      <c r="BV1072"/>
    </row>
    <row r="1073" spans="1:74" ht="13.5" customHeight="1">
      <c r="A1073" s="55" t="str">
        <f t="shared" ca="1" si="198"/>
        <v/>
      </c>
      <c r="B1073" s="5"/>
      <c r="C1073" s="5"/>
      <c r="D1073" s="5"/>
      <c r="E1073" s="6"/>
      <c r="F1073" s="5"/>
      <c r="G1073" s="5"/>
      <c r="H1073" s="5"/>
      <c r="I1073" s="5"/>
      <c r="J1073" s="116"/>
      <c r="K1073" s="109" t="str">
        <f t="shared" ca="1" si="199"/>
        <v/>
      </c>
      <c r="L1073" s="8" t="str">
        <f t="shared" ca="1" si="200"/>
        <v/>
      </c>
      <c r="M1073" s="7" t="str">
        <f t="shared" ca="1" si="192"/>
        <v/>
      </c>
      <c r="N1073" s="8" t="str">
        <f t="shared" ca="1" si="193"/>
        <v/>
      </c>
      <c r="O1073" s="7" t="str">
        <f t="shared" ca="1" si="201"/>
        <v/>
      </c>
      <c r="P1073" s="7" t="str">
        <f t="shared" ca="1" si="202"/>
        <v/>
      </c>
      <c r="Q1073" s="7" t="str">
        <f t="shared" ca="1" si="194"/>
        <v/>
      </c>
      <c r="R1073" s="7" t="str">
        <f t="shared" ca="1" si="195"/>
        <v/>
      </c>
      <c r="S1073" s="107" t="str">
        <f t="shared" ca="1" si="196"/>
        <v/>
      </c>
      <c r="T1073" s="7" t="str">
        <f t="shared" ca="1" si="197"/>
        <v/>
      </c>
      <c r="U1073" s="109">
        <v>1073</v>
      </c>
      <c r="V1073" s="111" t="s">
        <v>1565</v>
      </c>
      <c r="W1073" s="111" t="s">
        <v>1565</v>
      </c>
      <c r="X1073" s="109" t="str">
        <f t="shared" ca="1" si="203"/>
        <v/>
      </c>
      <c r="BC1073"/>
      <c r="BD1073"/>
      <c r="BE1073"/>
      <c r="BF1073"/>
      <c r="BG1073" s="59"/>
      <c r="BH1073" s="59"/>
      <c r="BI1073"/>
      <c r="BJ1073"/>
      <c r="BK1073"/>
      <c r="BL1073" s="3"/>
      <c r="BM1073" s="3"/>
      <c r="BN1073" s="3"/>
      <c r="BO1073" s="3"/>
      <c r="BP1073" s="3"/>
      <c r="BQ1073"/>
      <c r="BR1073"/>
      <c r="BS1073"/>
      <c r="BT1073"/>
      <c r="BU1073"/>
      <c r="BV1073"/>
    </row>
    <row r="1074" spans="1:74" ht="13.5" customHeight="1">
      <c r="A1074" s="55" t="str">
        <f t="shared" ca="1" si="198"/>
        <v/>
      </c>
      <c r="B1074" s="5"/>
      <c r="C1074" s="5"/>
      <c r="D1074" s="5"/>
      <c r="E1074" s="6"/>
      <c r="F1074" s="5"/>
      <c r="G1074" s="5"/>
      <c r="H1074" s="5"/>
      <c r="I1074" s="5"/>
      <c r="J1074" s="116"/>
      <c r="K1074" s="109" t="str">
        <f t="shared" ca="1" si="199"/>
        <v/>
      </c>
      <c r="L1074" s="8" t="str">
        <f t="shared" ca="1" si="200"/>
        <v/>
      </c>
      <c r="M1074" s="7" t="str">
        <f t="shared" ca="1" si="192"/>
        <v/>
      </c>
      <c r="N1074" s="8" t="str">
        <f t="shared" ca="1" si="193"/>
        <v/>
      </c>
      <c r="O1074" s="7" t="str">
        <f t="shared" ca="1" si="201"/>
        <v/>
      </c>
      <c r="P1074" s="7" t="str">
        <f t="shared" ca="1" si="202"/>
        <v/>
      </c>
      <c r="Q1074" s="7" t="str">
        <f t="shared" ca="1" si="194"/>
        <v/>
      </c>
      <c r="R1074" s="7" t="str">
        <f t="shared" ca="1" si="195"/>
        <v/>
      </c>
      <c r="S1074" s="107" t="str">
        <f t="shared" ca="1" si="196"/>
        <v/>
      </c>
      <c r="T1074" s="7" t="str">
        <f t="shared" ca="1" si="197"/>
        <v/>
      </c>
      <c r="U1074" s="109">
        <v>1074</v>
      </c>
      <c r="V1074" s="111" t="s">
        <v>1566</v>
      </c>
      <c r="W1074" s="111" t="s">
        <v>1566</v>
      </c>
      <c r="X1074" s="109" t="str">
        <f t="shared" ca="1" si="203"/>
        <v/>
      </c>
      <c r="BC1074"/>
      <c r="BD1074"/>
      <c r="BE1074"/>
      <c r="BF1074"/>
      <c r="BG1074" s="59"/>
      <c r="BH1074" s="59"/>
      <c r="BI1074"/>
      <c r="BJ1074"/>
      <c r="BK1074"/>
      <c r="BL1074" s="3"/>
      <c r="BM1074" s="3"/>
      <c r="BN1074" s="3"/>
      <c r="BO1074" s="3"/>
      <c r="BP1074" s="3"/>
      <c r="BQ1074"/>
      <c r="BR1074"/>
      <c r="BS1074"/>
      <c r="BT1074"/>
      <c r="BU1074"/>
      <c r="BV1074"/>
    </row>
    <row r="1075" spans="1:74" ht="13.5" customHeight="1">
      <c r="A1075" s="55" t="str">
        <f t="shared" ca="1" si="198"/>
        <v/>
      </c>
      <c r="B1075" s="5"/>
      <c r="C1075" s="5"/>
      <c r="D1075" s="5"/>
      <c r="E1075" s="6"/>
      <c r="F1075" s="5"/>
      <c r="G1075" s="5"/>
      <c r="H1075" s="5"/>
      <c r="I1075" s="5"/>
      <c r="J1075" s="116"/>
      <c r="K1075" s="109" t="str">
        <f t="shared" ca="1" si="199"/>
        <v/>
      </c>
      <c r="L1075" s="8" t="str">
        <f t="shared" ca="1" si="200"/>
        <v/>
      </c>
      <c r="M1075" s="7" t="str">
        <f t="shared" ca="1" si="192"/>
        <v/>
      </c>
      <c r="N1075" s="8" t="str">
        <f t="shared" ca="1" si="193"/>
        <v/>
      </c>
      <c r="O1075" s="7" t="str">
        <f t="shared" ca="1" si="201"/>
        <v/>
      </c>
      <c r="P1075" s="7" t="str">
        <f t="shared" ca="1" si="202"/>
        <v/>
      </c>
      <c r="Q1075" s="7" t="str">
        <f t="shared" ca="1" si="194"/>
        <v/>
      </c>
      <c r="R1075" s="7" t="str">
        <f t="shared" ca="1" si="195"/>
        <v/>
      </c>
      <c r="S1075" s="107" t="str">
        <f t="shared" ca="1" si="196"/>
        <v/>
      </c>
      <c r="T1075" s="7" t="str">
        <f t="shared" ca="1" si="197"/>
        <v/>
      </c>
      <c r="U1075" s="109">
        <v>1075</v>
      </c>
      <c r="V1075" s="111" t="s">
        <v>1567</v>
      </c>
      <c r="W1075" s="111" t="s">
        <v>1567</v>
      </c>
      <c r="X1075" s="109" t="str">
        <f t="shared" ca="1" si="203"/>
        <v/>
      </c>
      <c r="BC1075"/>
      <c r="BD1075"/>
      <c r="BE1075"/>
      <c r="BF1075"/>
      <c r="BG1075" s="59"/>
      <c r="BH1075" s="59"/>
      <c r="BI1075"/>
      <c r="BJ1075"/>
      <c r="BK1075"/>
      <c r="BL1075" s="3"/>
      <c r="BM1075" s="3"/>
      <c r="BN1075" s="3"/>
      <c r="BO1075" s="3"/>
      <c r="BP1075" s="3"/>
      <c r="BQ1075"/>
      <c r="BR1075"/>
      <c r="BS1075"/>
      <c r="BT1075"/>
      <c r="BU1075"/>
      <c r="BV1075"/>
    </row>
    <row r="1076" spans="1:74" ht="13.5" customHeight="1">
      <c r="A1076" s="55" t="str">
        <f t="shared" ca="1" si="198"/>
        <v/>
      </c>
      <c r="B1076" s="5"/>
      <c r="C1076" s="5"/>
      <c r="D1076" s="5"/>
      <c r="E1076" s="6"/>
      <c r="F1076" s="5"/>
      <c r="G1076" s="5"/>
      <c r="H1076" s="5"/>
      <c r="I1076" s="5"/>
      <c r="J1076" s="116"/>
      <c r="K1076" s="109" t="str">
        <f t="shared" ca="1" si="199"/>
        <v/>
      </c>
      <c r="L1076" s="8" t="str">
        <f t="shared" ca="1" si="200"/>
        <v/>
      </c>
      <c r="M1076" s="7" t="str">
        <f t="shared" ca="1" si="192"/>
        <v/>
      </c>
      <c r="N1076" s="8" t="str">
        <f t="shared" ca="1" si="193"/>
        <v/>
      </c>
      <c r="O1076" s="7" t="str">
        <f t="shared" ca="1" si="201"/>
        <v/>
      </c>
      <c r="P1076" s="7" t="str">
        <f t="shared" ca="1" si="202"/>
        <v/>
      </c>
      <c r="Q1076" s="7" t="str">
        <f t="shared" ca="1" si="194"/>
        <v/>
      </c>
      <c r="R1076" s="7" t="str">
        <f t="shared" ca="1" si="195"/>
        <v/>
      </c>
      <c r="S1076" s="107" t="str">
        <f t="shared" ca="1" si="196"/>
        <v/>
      </c>
      <c r="T1076" s="7" t="str">
        <f t="shared" ca="1" si="197"/>
        <v/>
      </c>
      <c r="U1076" s="109">
        <v>1076</v>
      </c>
      <c r="V1076" s="111" t="s">
        <v>1568</v>
      </c>
      <c r="W1076" s="111" t="s">
        <v>1568</v>
      </c>
      <c r="X1076" s="109" t="str">
        <f t="shared" ca="1" si="203"/>
        <v/>
      </c>
      <c r="BC1076"/>
      <c r="BD1076"/>
      <c r="BE1076"/>
      <c r="BF1076"/>
      <c r="BG1076" s="59"/>
      <c r="BH1076" s="59"/>
      <c r="BI1076"/>
      <c r="BJ1076"/>
      <c r="BK1076"/>
      <c r="BL1076" s="3"/>
      <c r="BM1076" s="3"/>
      <c r="BN1076" s="3"/>
      <c r="BO1076" s="3"/>
      <c r="BP1076" s="3"/>
      <c r="BQ1076"/>
      <c r="BR1076"/>
      <c r="BS1076"/>
      <c r="BT1076"/>
      <c r="BU1076"/>
      <c r="BV1076"/>
    </row>
    <row r="1077" spans="1:74" ht="13.5" customHeight="1">
      <c r="A1077" s="55" t="str">
        <f t="shared" ca="1" si="198"/>
        <v/>
      </c>
      <c r="B1077" s="5"/>
      <c r="C1077" s="5"/>
      <c r="D1077" s="5"/>
      <c r="E1077" s="6"/>
      <c r="F1077" s="5"/>
      <c r="G1077" s="5"/>
      <c r="H1077" s="5"/>
      <c r="I1077" s="5"/>
      <c r="J1077" s="116"/>
      <c r="K1077" s="109" t="str">
        <f t="shared" ca="1" si="199"/>
        <v/>
      </c>
      <c r="L1077" s="8" t="str">
        <f t="shared" ca="1" si="200"/>
        <v/>
      </c>
      <c r="M1077" s="7" t="str">
        <f t="shared" ca="1" si="192"/>
        <v/>
      </c>
      <c r="N1077" s="8" t="str">
        <f t="shared" ca="1" si="193"/>
        <v/>
      </c>
      <c r="O1077" s="7" t="str">
        <f t="shared" ca="1" si="201"/>
        <v/>
      </c>
      <c r="P1077" s="7" t="str">
        <f t="shared" ca="1" si="202"/>
        <v/>
      </c>
      <c r="Q1077" s="7" t="str">
        <f t="shared" ca="1" si="194"/>
        <v/>
      </c>
      <c r="R1077" s="7" t="str">
        <f t="shared" ca="1" si="195"/>
        <v/>
      </c>
      <c r="S1077" s="107" t="str">
        <f t="shared" ca="1" si="196"/>
        <v/>
      </c>
      <c r="T1077" s="7" t="str">
        <f t="shared" ca="1" si="197"/>
        <v/>
      </c>
      <c r="U1077" s="109">
        <v>1077</v>
      </c>
      <c r="V1077" s="111" t="s">
        <v>1569</v>
      </c>
      <c r="W1077" s="111" t="s">
        <v>1569</v>
      </c>
      <c r="X1077" s="109" t="str">
        <f t="shared" ca="1" si="203"/>
        <v/>
      </c>
      <c r="BC1077"/>
      <c r="BD1077"/>
      <c r="BE1077"/>
      <c r="BF1077"/>
      <c r="BG1077" s="59"/>
      <c r="BH1077" s="59"/>
      <c r="BI1077"/>
      <c r="BJ1077"/>
      <c r="BK1077"/>
      <c r="BL1077" s="3"/>
      <c r="BM1077" s="3"/>
      <c r="BN1077" s="3"/>
      <c r="BO1077" s="3"/>
      <c r="BP1077" s="3"/>
      <c r="BQ1077"/>
      <c r="BR1077"/>
      <c r="BS1077"/>
      <c r="BT1077"/>
      <c r="BU1077"/>
      <c r="BV1077"/>
    </row>
    <row r="1078" spans="1:74" ht="13.5" customHeight="1">
      <c r="A1078" s="55" t="str">
        <f t="shared" ca="1" si="198"/>
        <v/>
      </c>
      <c r="B1078" s="5"/>
      <c r="C1078" s="5"/>
      <c r="D1078" s="5"/>
      <c r="E1078" s="6"/>
      <c r="F1078" s="5"/>
      <c r="G1078" s="5"/>
      <c r="H1078" s="5"/>
      <c r="I1078" s="5"/>
      <c r="J1078" s="116"/>
      <c r="K1078" s="109" t="str">
        <f t="shared" ca="1" si="199"/>
        <v/>
      </c>
      <c r="L1078" s="8" t="str">
        <f t="shared" ca="1" si="200"/>
        <v/>
      </c>
      <c r="M1078" s="7" t="str">
        <f t="shared" ca="1" si="192"/>
        <v/>
      </c>
      <c r="N1078" s="8" t="str">
        <f t="shared" ca="1" si="193"/>
        <v/>
      </c>
      <c r="O1078" s="7" t="str">
        <f t="shared" ca="1" si="201"/>
        <v/>
      </c>
      <c r="P1078" s="7" t="str">
        <f t="shared" ca="1" si="202"/>
        <v/>
      </c>
      <c r="Q1078" s="7" t="str">
        <f t="shared" ca="1" si="194"/>
        <v/>
      </c>
      <c r="R1078" s="7" t="str">
        <f t="shared" ca="1" si="195"/>
        <v/>
      </c>
      <c r="S1078" s="107" t="str">
        <f t="shared" ca="1" si="196"/>
        <v/>
      </c>
      <c r="T1078" s="7" t="str">
        <f t="shared" ca="1" si="197"/>
        <v/>
      </c>
      <c r="U1078" s="109">
        <v>1078</v>
      </c>
      <c r="V1078" s="111" t="s">
        <v>1570</v>
      </c>
      <c r="W1078" s="111" t="s">
        <v>1570</v>
      </c>
      <c r="X1078" s="109" t="str">
        <f t="shared" ca="1" si="203"/>
        <v/>
      </c>
      <c r="BC1078"/>
      <c r="BD1078"/>
      <c r="BE1078"/>
      <c r="BF1078"/>
      <c r="BG1078" s="59"/>
      <c r="BH1078" s="59"/>
      <c r="BI1078"/>
      <c r="BJ1078"/>
      <c r="BK1078"/>
      <c r="BL1078" s="3"/>
      <c r="BM1078" s="3"/>
      <c r="BN1078" s="3"/>
      <c r="BO1078" s="3"/>
      <c r="BP1078" s="3"/>
      <c r="BQ1078"/>
      <c r="BR1078"/>
      <c r="BS1078"/>
      <c r="BT1078"/>
      <c r="BU1078"/>
      <c r="BV1078"/>
    </row>
    <row r="1079" spans="1:74" ht="13.5" customHeight="1">
      <c r="A1079" s="55" t="str">
        <f t="shared" ca="1" si="198"/>
        <v/>
      </c>
      <c r="B1079" s="5"/>
      <c r="C1079" s="5"/>
      <c r="D1079" s="5"/>
      <c r="E1079" s="6"/>
      <c r="F1079" s="5"/>
      <c r="G1079" s="5"/>
      <c r="H1079" s="5"/>
      <c r="I1079" s="5"/>
      <c r="J1079" s="116"/>
      <c r="K1079" s="109" t="str">
        <f t="shared" ca="1" si="199"/>
        <v/>
      </c>
      <c r="L1079" s="8" t="str">
        <f t="shared" ca="1" si="200"/>
        <v/>
      </c>
      <c r="M1079" s="7" t="str">
        <f t="shared" ca="1" si="192"/>
        <v/>
      </c>
      <c r="N1079" s="8" t="str">
        <f t="shared" ca="1" si="193"/>
        <v/>
      </c>
      <c r="O1079" s="7" t="str">
        <f t="shared" ca="1" si="201"/>
        <v/>
      </c>
      <c r="P1079" s="7" t="str">
        <f t="shared" ca="1" si="202"/>
        <v/>
      </c>
      <c r="Q1079" s="7" t="str">
        <f t="shared" ca="1" si="194"/>
        <v/>
      </c>
      <c r="R1079" s="7" t="str">
        <f t="shared" ca="1" si="195"/>
        <v/>
      </c>
      <c r="S1079" s="107" t="str">
        <f t="shared" ca="1" si="196"/>
        <v/>
      </c>
      <c r="T1079" s="7" t="str">
        <f t="shared" ca="1" si="197"/>
        <v/>
      </c>
      <c r="U1079" s="109">
        <v>1079</v>
      </c>
      <c r="V1079" s="111" t="s">
        <v>1571</v>
      </c>
      <c r="W1079" s="111" t="s">
        <v>1571</v>
      </c>
      <c r="X1079" s="109" t="str">
        <f t="shared" ca="1" si="203"/>
        <v/>
      </c>
      <c r="BC1079"/>
      <c r="BD1079"/>
      <c r="BE1079"/>
      <c r="BF1079"/>
      <c r="BG1079" s="59"/>
      <c r="BH1079" s="59"/>
      <c r="BI1079"/>
      <c r="BJ1079"/>
      <c r="BK1079"/>
      <c r="BL1079" s="3"/>
      <c r="BM1079" s="3"/>
      <c r="BN1079" s="3"/>
      <c r="BO1079" s="3"/>
      <c r="BP1079" s="3"/>
      <c r="BQ1079"/>
      <c r="BR1079"/>
      <c r="BS1079"/>
      <c r="BT1079"/>
      <c r="BU1079"/>
      <c r="BV1079"/>
    </row>
    <row r="1080" spans="1:74" ht="13.5" customHeight="1">
      <c r="A1080" s="55" t="str">
        <f t="shared" ca="1" si="198"/>
        <v/>
      </c>
      <c r="B1080" s="5"/>
      <c r="C1080" s="5"/>
      <c r="D1080" s="5"/>
      <c r="E1080" s="6"/>
      <c r="F1080" s="5"/>
      <c r="G1080" s="5"/>
      <c r="H1080" s="5"/>
      <c r="I1080" s="5"/>
      <c r="J1080" s="116"/>
      <c r="K1080" s="109" t="str">
        <f t="shared" ca="1" si="199"/>
        <v/>
      </c>
      <c r="L1080" s="8" t="str">
        <f t="shared" ca="1" si="200"/>
        <v/>
      </c>
      <c r="M1080" s="7" t="str">
        <f t="shared" ca="1" si="192"/>
        <v/>
      </c>
      <c r="N1080" s="8" t="str">
        <f t="shared" ca="1" si="193"/>
        <v/>
      </c>
      <c r="O1080" s="7" t="str">
        <f t="shared" ca="1" si="201"/>
        <v/>
      </c>
      <c r="P1080" s="7" t="str">
        <f t="shared" ca="1" si="202"/>
        <v/>
      </c>
      <c r="Q1080" s="7" t="str">
        <f t="shared" ca="1" si="194"/>
        <v/>
      </c>
      <c r="R1080" s="7" t="str">
        <f t="shared" ca="1" si="195"/>
        <v/>
      </c>
      <c r="S1080" s="107" t="str">
        <f t="shared" ca="1" si="196"/>
        <v/>
      </c>
      <c r="T1080" s="7" t="str">
        <f t="shared" ca="1" si="197"/>
        <v/>
      </c>
      <c r="U1080" s="109">
        <v>1080</v>
      </c>
      <c r="V1080" s="111" t="s">
        <v>1572</v>
      </c>
      <c r="W1080" s="111" t="s">
        <v>1572</v>
      </c>
      <c r="X1080" s="109" t="str">
        <f t="shared" ca="1" si="203"/>
        <v/>
      </c>
      <c r="BC1080"/>
      <c r="BD1080"/>
      <c r="BE1080"/>
      <c r="BF1080"/>
      <c r="BG1080" s="59"/>
      <c r="BH1080" s="59"/>
      <c r="BI1080"/>
      <c r="BJ1080"/>
      <c r="BK1080"/>
      <c r="BL1080" s="3"/>
      <c r="BM1080" s="3"/>
      <c r="BN1080" s="3"/>
      <c r="BO1080" s="3"/>
      <c r="BP1080" s="3"/>
      <c r="BQ1080"/>
      <c r="BR1080"/>
      <c r="BS1080"/>
      <c r="BT1080"/>
      <c r="BU1080"/>
      <c r="BV1080"/>
    </row>
    <row r="1081" spans="1:74" ht="13.5" customHeight="1">
      <c r="A1081" s="55" t="str">
        <f t="shared" ca="1" si="198"/>
        <v/>
      </c>
      <c r="B1081" s="5"/>
      <c r="C1081" s="5"/>
      <c r="D1081" s="5"/>
      <c r="E1081" s="6"/>
      <c r="F1081" s="5"/>
      <c r="G1081" s="5"/>
      <c r="H1081" s="5"/>
      <c r="I1081" s="5"/>
      <c r="J1081" s="116"/>
      <c r="K1081" s="109" t="str">
        <f t="shared" ca="1" si="199"/>
        <v/>
      </c>
      <c r="L1081" s="8" t="str">
        <f t="shared" ca="1" si="200"/>
        <v/>
      </c>
      <c r="M1081" s="7" t="str">
        <f t="shared" ca="1" si="192"/>
        <v/>
      </c>
      <c r="N1081" s="8" t="str">
        <f t="shared" ca="1" si="193"/>
        <v/>
      </c>
      <c r="O1081" s="7" t="str">
        <f t="shared" ca="1" si="201"/>
        <v/>
      </c>
      <c r="P1081" s="7" t="str">
        <f t="shared" ca="1" si="202"/>
        <v/>
      </c>
      <c r="Q1081" s="7" t="str">
        <f t="shared" ca="1" si="194"/>
        <v/>
      </c>
      <c r="R1081" s="7" t="str">
        <f t="shared" ca="1" si="195"/>
        <v/>
      </c>
      <c r="S1081" s="107" t="str">
        <f t="shared" ca="1" si="196"/>
        <v/>
      </c>
      <c r="T1081" s="7" t="str">
        <f t="shared" ca="1" si="197"/>
        <v/>
      </c>
      <c r="U1081" s="109">
        <v>1081</v>
      </c>
      <c r="V1081" s="111" t="s">
        <v>1573</v>
      </c>
      <c r="W1081" s="111" t="s">
        <v>1573</v>
      </c>
      <c r="X1081" s="109" t="str">
        <f t="shared" ca="1" si="203"/>
        <v/>
      </c>
      <c r="BC1081"/>
      <c r="BD1081"/>
      <c r="BE1081"/>
      <c r="BF1081"/>
      <c r="BG1081" s="59"/>
      <c r="BH1081" s="59"/>
      <c r="BI1081"/>
      <c r="BJ1081"/>
      <c r="BK1081"/>
      <c r="BL1081" s="3"/>
      <c r="BM1081" s="3"/>
      <c r="BN1081" s="3"/>
      <c r="BO1081" s="3"/>
      <c r="BP1081" s="3"/>
      <c r="BQ1081"/>
      <c r="BR1081"/>
      <c r="BS1081"/>
      <c r="BT1081"/>
      <c r="BU1081"/>
      <c r="BV1081"/>
    </row>
    <row r="1082" spans="1:74" ht="13.5" customHeight="1">
      <c r="A1082" s="55" t="str">
        <f t="shared" ca="1" si="198"/>
        <v/>
      </c>
      <c r="B1082" s="5"/>
      <c r="C1082" s="5"/>
      <c r="D1082" s="5"/>
      <c r="E1082" s="6"/>
      <c r="F1082" s="5"/>
      <c r="G1082" s="5"/>
      <c r="H1082" s="5"/>
      <c r="I1082" s="5"/>
      <c r="J1082" s="116"/>
      <c r="K1082" s="109" t="str">
        <f t="shared" ca="1" si="199"/>
        <v/>
      </c>
      <c r="L1082" s="8" t="str">
        <f t="shared" ca="1" si="200"/>
        <v/>
      </c>
      <c r="M1082" s="7" t="str">
        <f t="shared" ca="1" si="192"/>
        <v/>
      </c>
      <c r="N1082" s="8" t="str">
        <f t="shared" ca="1" si="193"/>
        <v/>
      </c>
      <c r="O1082" s="7" t="str">
        <f t="shared" ca="1" si="201"/>
        <v/>
      </c>
      <c r="P1082" s="7" t="str">
        <f t="shared" ca="1" si="202"/>
        <v/>
      </c>
      <c r="Q1082" s="7" t="str">
        <f t="shared" ca="1" si="194"/>
        <v/>
      </c>
      <c r="R1082" s="7" t="str">
        <f t="shared" ca="1" si="195"/>
        <v/>
      </c>
      <c r="S1082" s="107" t="str">
        <f t="shared" ca="1" si="196"/>
        <v/>
      </c>
      <c r="T1082" s="7" t="str">
        <f t="shared" ca="1" si="197"/>
        <v/>
      </c>
      <c r="U1082" s="109">
        <v>1082</v>
      </c>
      <c r="V1082" s="111" t="s">
        <v>1574</v>
      </c>
      <c r="W1082" s="111" t="s">
        <v>1574</v>
      </c>
      <c r="X1082" s="109" t="str">
        <f t="shared" ca="1" si="203"/>
        <v/>
      </c>
      <c r="BC1082"/>
      <c r="BD1082"/>
      <c r="BE1082"/>
      <c r="BF1082"/>
      <c r="BG1082" s="59"/>
      <c r="BH1082" s="59"/>
      <c r="BI1082"/>
      <c r="BJ1082"/>
      <c r="BK1082"/>
      <c r="BL1082" s="3"/>
      <c r="BM1082" s="3"/>
      <c r="BN1082" s="3"/>
      <c r="BO1082" s="3"/>
      <c r="BP1082" s="3"/>
      <c r="BQ1082"/>
      <c r="BR1082"/>
      <c r="BS1082"/>
      <c r="BT1082"/>
      <c r="BU1082"/>
      <c r="BV1082"/>
    </row>
    <row r="1083" spans="1:74" ht="13.5" customHeight="1">
      <c r="A1083" s="55" t="str">
        <f t="shared" ca="1" si="198"/>
        <v/>
      </c>
      <c r="B1083" s="5"/>
      <c r="C1083" s="5"/>
      <c r="D1083" s="5"/>
      <c r="E1083" s="6"/>
      <c r="F1083" s="5"/>
      <c r="G1083" s="5"/>
      <c r="H1083" s="5"/>
      <c r="I1083" s="5"/>
      <c r="J1083" s="116"/>
      <c r="K1083" s="109" t="str">
        <f t="shared" ca="1" si="199"/>
        <v/>
      </c>
      <c r="L1083" s="8" t="str">
        <f t="shared" ca="1" si="200"/>
        <v/>
      </c>
      <c r="M1083" s="7" t="str">
        <f t="shared" ca="1" si="192"/>
        <v/>
      </c>
      <c r="N1083" s="8" t="str">
        <f t="shared" ca="1" si="193"/>
        <v/>
      </c>
      <c r="O1083" s="7" t="str">
        <f t="shared" ca="1" si="201"/>
        <v/>
      </c>
      <c r="P1083" s="7" t="str">
        <f t="shared" ca="1" si="202"/>
        <v/>
      </c>
      <c r="Q1083" s="7" t="str">
        <f t="shared" ca="1" si="194"/>
        <v/>
      </c>
      <c r="R1083" s="7" t="str">
        <f t="shared" ca="1" si="195"/>
        <v/>
      </c>
      <c r="S1083" s="107" t="str">
        <f t="shared" ca="1" si="196"/>
        <v/>
      </c>
      <c r="T1083" s="7" t="str">
        <f t="shared" ca="1" si="197"/>
        <v/>
      </c>
      <c r="U1083" s="109">
        <v>1083</v>
      </c>
      <c r="V1083" s="111" t="s">
        <v>1575</v>
      </c>
      <c r="W1083" s="111" t="s">
        <v>1575</v>
      </c>
      <c r="X1083" s="109" t="str">
        <f t="shared" ca="1" si="203"/>
        <v/>
      </c>
      <c r="BC1083"/>
      <c r="BD1083"/>
      <c r="BE1083"/>
      <c r="BF1083"/>
      <c r="BG1083" s="59"/>
      <c r="BH1083" s="59"/>
      <c r="BI1083"/>
      <c r="BJ1083"/>
      <c r="BK1083"/>
      <c r="BL1083" s="3"/>
      <c r="BM1083" s="3"/>
      <c r="BN1083" s="3"/>
      <c r="BO1083" s="3"/>
      <c r="BP1083" s="3"/>
      <c r="BQ1083"/>
      <c r="BR1083"/>
      <c r="BS1083"/>
      <c r="BT1083"/>
      <c r="BU1083"/>
      <c r="BV1083"/>
    </row>
    <row r="1084" spans="1:74" ht="13.5" customHeight="1">
      <c r="A1084" s="55" t="str">
        <f t="shared" ca="1" si="198"/>
        <v/>
      </c>
      <c r="B1084" s="5"/>
      <c r="C1084" s="5"/>
      <c r="D1084" s="5"/>
      <c r="E1084" s="6"/>
      <c r="F1084" s="5"/>
      <c r="G1084" s="5"/>
      <c r="H1084" s="5"/>
      <c r="I1084" s="5"/>
      <c r="J1084" s="116"/>
      <c r="K1084" s="109" t="str">
        <f t="shared" ca="1" si="199"/>
        <v/>
      </c>
      <c r="L1084" s="8" t="str">
        <f t="shared" ca="1" si="200"/>
        <v/>
      </c>
      <c r="M1084" s="7" t="str">
        <f t="shared" ca="1" si="192"/>
        <v/>
      </c>
      <c r="N1084" s="8" t="str">
        <f t="shared" ca="1" si="193"/>
        <v/>
      </c>
      <c r="O1084" s="7" t="str">
        <f t="shared" ca="1" si="201"/>
        <v/>
      </c>
      <c r="P1084" s="7" t="str">
        <f t="shared" ca="1" si="202"/>
        <v/>
      </c>
      <c r="Q1084" s="7" t="str">
        <f t="shared" ca="1" si="194"/>
        <v/>
      </c>
      <c r="R1084" s="7" t="str">
        <f t="shared" ca="1" si="195"/>
        <v/>
      </c>
      <c r="S1084" s="107" t="str">
        <f t="shared" ca="1" si="196"/>
        <v/>
      </c>
      <c r="T1084" s="7" t="str">
        <f t="shared" ca="1" si="197"/>
        <v/>
      </c>
      <c r="U1084" s="109">
        <v>1084</v>
      </c>
      <c r="V1084" s="111" t="s">
        <v>1576</v>
      </c>
      <c r="W1084" s="111" t="s">
        <v>1576</v>
      </c>
      <c r="X1084" s="109" t="str">
        <f t="shared" ca="1" si="203"/>
        <v/>
      </c>
      <c r="BC1084"/>
      <c r="BD1084"/>
      <c r="BE1084"/>
      <c r="BF1084"/>
      <c r="BG1084" s="59"/>
      <c r="BH1084" s="59"/>
      <c r="BI1084"/>
      <c r="BJ1084"/>
      <c r="BK1084"/>
      <c r="BL1084" s="3"/>
      <c r="BM1084" s="3"/>
      <c r="BN1084" s="3"/>
      <c r="BO1084" s="3"/>
      <c r="BP1084" s="3"/>
      <c r="BQ1084"/>
      <c r="BR1084"/>
      <c r="BS1084"/>
      <c r="BT1084"/>
      <c r="BU1084"/>
      <c r="BV1084"/>
    </row>
    <row r="1085" spans="1:74" ht="13.5" customHeight="1">
      <c r="A1085" s="55" t="str">
        <f t="shared" ca="1" si="198"/>
        <v/>
      </c>
      <c r="B1085" s="5"/>
      <c r="C1085" s="5"/>
      <c r="D1085" s="5"/>
      <c r="E1085" s="6"/>
      <c r="F1085" s="5"/>
      <c r="G1085" s="5"/>
      <c r="H1085" s="5"/>
      <c r="I1085" s="5"/>
      <c r="J1085" s="116"/>
      <c r="K1085" s="109" t="str">
        <f t="shared" ca="1" si="199"/>
        <v/>
      </c>
      <c r="L1085" s="8" t="str">
        <f t="shared" ca="1" si="200"/>
        <v/>
      </c>
      <c r="M1085" s="7" t="str">
        <f t="shared" ca="1" si="192"/>
        <v/>
      </c>
      <c r="N1085" s="8" t="str">
        <f t="shared" ca="1" si="193"/>
        <v/>
      </c>
      <c r="O1085" s="7" t="str">
        <f t="shared" ca="1" si="201"/>
        <v/>
      </c>
      <c r="P1085" s="7" t="str">
        <f t="shared" ca="1" si="202"/>
        <v/>
      </c>
      <c r="Q1085" s="7" t="str">
        <f t="shared" ca="1" si="194"/>
        <v/>
      </c>
      <c r="R1085" s="7" t="str">
        <f t="shared" ca="1" si="195"/>
        <v/>
      </c>
      <c r="S1085" s="107" t="str">
        <f t="shared" ca="1" si="196"/>
        <v/>
      </c>
      <c r="T1085" s="7" t="str">
        <f t="shared" ca="1" si="197"/>
        <v/>
      </c>
      <c r="U1085" s="109">
        <v>1085</v>
      </c>
      <c r="V1085" s="111" t="s">
        <v>1577</v>
      </c>
      <c r="W1085" s="111" t="s">
        <v>1577</v>
      </c>
      <c r="X1085" s="109" t="str">
        <f t="shared" ca="1" si="203"/>
        <v/>
      </c>
      <c r="BC1085"/>
      <c r="BD1085"/>
      <c r="BE1085"/>
      <c r="BF1085"/>
      <c r="BG1085" s="59"/>
      <c r="BH1085" s="59"/>
      <c r="BI1085"/>
      <c r="BJ1085"/>
      <c r="BK1085"/>
      <c r="BL1085" s="3"/>
      <c r="BM1085" s="3"/>
      <c r="BN1085" s="3"/>
      <c r="BO1085" s="3"/>
      <c r="BP1085" s="3"/>
      <c r="BQ1085"/>
      <c r="BR1085"/>
      <c r="BS1085"/>
      <c r="BT1085"/>
      <c r="BU1085"/>
      <c r="BV1085"/>
    </row>
    <row r="1086" spans="1:74" ht="13.5" customHeight="1">
      <c r="A1086" s="55" t="str">
        <f t="shared" ca="1" si="198"/>
        <v/>
      </c>
      <c r="B1086" s="5"/>
      <c r="C1086" s="5"/>
      <c r="D1086" s="5"/>
      <c r="E1086" s="6"/>
      <c r="F1086" s="5"/>
      <c r="G1086" s="5"/>
      <c r="H1086" s="5"/>
      <c r="I1086" s="5"/>
      <c r="J1086" s="116"/>
      <c r="K1086" s="109" t="str">
        <f t="shared" ca="1" si="199"/>
        <v/>
      </c>
      <c r="L1086" s="8" t="str">
        <f t="shared" ca="1" si="200"/>
        <v/>
      </c>
      <c r="M1086" s="7" t="str">
        <f t="shared" ca="1" si="192"/>
        <v/>
      </c>
      <c r="N1086" s="8" t="str">
        <f t="shared" ca="1" si="193"/>
        <v/>
      </c>
      <c r="O1086" s="7" t="str">
        <f t="shared" ca="1" si="201"/>
        <v/>
      </c>
      <c r="P1086" s="7" t="str">
        <f t="shared" ca="1" si="202"/>
        <v/>
      </c>
      <c r="Q1086" s="7" t="str">
        <f t="shared" ca="1" si="194"/>
        <v/>
      </c>
      <c r="R1086" s="7" t="str">
        <f t="shared" ca="1" si="195"/>
        <v/>
      </c>
      <c r="S1086" s="107" t="str">
        <f t="shared" ca="1" si="196"/>
        <v/>
      </c>
      <c r="T1086" s="7" t="str">
        <f t="shared" ca="1" si="197"/>
        <v/>
      </c>
      <c r="U1086" s="109">
        <v>1086</v>
      </c>
      <c r="V1086" s="111" t="s">
        <v>1578</v>
      </c>
      <c r="W1086" s="111" t="s">
        <v>1578</v>
      </c>
      <c r="X1086" s="109" t="str">
        <f t="shared" ca="1" si="203"/>
        <v/>
      </c>
      <c r="BC1086"/>
      <c r="BD1086"/>
      <c r="BE1086"/>
      <c r="BF1086"/>
      <c r="BG1086" s="59"/>
      <c r="BH1086" s="59"/>
      <c r="BI1086"/>
      <c r="BJ1086"/>
      <c r="BK1086"/>
      <c r="BL1086" s="3"/>
      <c r="BM1086" s="3"/>
      <c r="BN1086" s="3"/>
      <c r="BO1086" s="3"/>
      <c r="BP1086" s="3"/>
      <c r="BQ1086"/>
      <c r="BR1086"/>
      <c r="BS1086"/>
      <c r="BT1086"/>
      <c r="BU1086"/>
      <c r="BV1086"/>
    </row>
    <row r="1087" spans="1:74" ht="13.5" customHeight="1">
      <c r="A1087" s="55" t="str">
        <f t="shared" ca="1" si="198"/>
        <v/>
      </c>
      <c r="B1087" s="5"/>
      <c r="C1087" s="5"/>
      <c r="D1087" s="5"/>
      <c r="E1087" s="6"/>
      <c r="F1087" s="5"/>
      <c r="G1087" s="5"/>
      <c r="H1087" s="5"/>
      <c r="I1087" s="5"/>
      <c r="J1087" s="116"/>
      <c r="K1087" s="109" t="str">
        <f t="shared" ca="1" si="199"/>
        <v/>
      </c>
      <c r="L1087" s="8" t="str">
        <f t="shared" ca="1" si="200"/>
        <v/>
      </c>
      <c r="M1087" s="7" t="str">
        <f t="shared" ca="1" si="192"/>
        <v/>
      </c>
      <c r="N1087" s="8" t="str">
        <f t="shared" ca="1" si="193"/>
        <v/>
      </c>
      <c r="O1087" s="7" t="str">
        <f t="shared" ca="1" si="201"/>
        <v/>
      </c>
      <c r="P1087" s="7" t="str">
        <f t="shared" ca="1" si="202"/>
        <v/>
      </c>
      <c r="Q1087" s="7" t="str">
        <f t="shared" ca="1" si="194"/>
        <v/>
      </c>
      <c r="R1087" s="7" t="str">
        <f t="shared" ca="1" si="195"/>
        <v/>
      </c>
      <c r="S1087" s="107" t="str">
        <f t="shared" ca="1" si="196"/>
        <v/>
      </c>
      <c r="T1087" s="7" t="str">
        <f t="shared" ca="1" si="197"/>
        <v/>
      </c>
      <c r="U1087" s="109">
        <v>1087</v>
      </c>
      <c r="V1087" s="111" t="s">
        <v>1579</v>
      </c>
      <c r="W1087" s="111" t="s">
        <v>1579</v>
      </c>
      <c r="X1087" s="109" t="str">
        <f t="shared" ca="1" si="203"/>
        <v/>
      </c>
      <c r="BC1087"/>
      <c r="BD1087"/>
      <c r="BE1087"/>
      <c r="BF1087"/>
      <c r="BG1087" s="59"/>
      <c r="BH1087" s="59"/>
      <c r="BI1087"/>
      <c r="BJ1087"/>
      <c r="BK1087"/>
      <c r="BL1087" s="3"/>
      <c r="BM1087" s="3"/>
      <c r="BN1087" s="3"/>
      <c r="BO1087" s="3"/>
      <c r="BP1087" s="3"/>
      <c r="BQ1087"/>
      <c r="BR1087"/>
      <c r="BS1087"/>
      <c r="BT1087"/>
      <c r="BU1087"/>
      <c r="BV1087"/>
    </row>
    <row r="1088" spans="1:74" ht="13.5" customHeight="1">
      <c r="A1088" s="55" t="str">
        <f t="shared" ca="1" si="198"/>
        <v/>
      </c>
      <c r="B1088" s="5"/>
      <c r="C1088" s="5"/>
      <c r="D1088" s="5"/>
      <c r="E1088" s="6"/>
      <c r="F1088" s="5"/>
      <c r="G1088" s="5"/>
      <c r="H1088" s="5"/>
      <c r="I1088" s="5"/>
      <c r="J1088" s="116"/>
      <c r="K1088" s="109" t="str">
        <f t="shared" ca="1" si="199"/>
        <v/>
      </c>
      <c r="L1088" s="8" t="str">
        <f t="shared" ca="1" si="200"/>
        <v/>
      </c>
      <c r="M1088" s="7" t="str">
        <f t="shared" ca="1" si="192"/>
        <v/>
      </c>
      <c r="N1088" s="8" t="str">
        <f t="shared" ca="1" si="193"/>
        <v/>
      </c>
      <c r="O1088" s="7" t="str">
        <f t="shared" ca="1" si="201"/>
        <v/>
      </c>
      <c r="P1088" s="7" t="str">
        <f t="shared" ca="1" si="202"/>
        <v/>
      </c>
      <c r="Q1088" s="7" t="str">
        <f t="shared" ca="1" si="194"/>
        <v/>
      </c>
      <c r="R1088" s="7" t="str">
        <f t="shared" ca="1" si="195"/>
        <v/>
      </c>
      <c r="S1088" s="107" t="str">
        <f t="shared" ca="1" si="196"/>
        <v/>
      </c>
      <c r="T1088" s="7" t="str">
        <f t="shared" ca="1" si="197"/>
        <v/>
      </c>
      <c r="U1088" s="109">
        <v>1088</v>
      </c>
      <c r="V1088" s="111" t="s">
        <v>1580</v>
      </c>
      <c r="W1088" s="111" t="s">
        <v>1580</v>
      </c>
      <c r="X1088" s="109" t="str">
        <f t="shared" ca="1" si="203"/>
        <v/>
      </c>
      <c r="BC1088"/>
      <c r="BD1088"/>
      <c r="BE1088"/>
      <c r="BF1088"/>
      <c r="BG1088" s="59"/>
      <c r="BH1088" s="59"/>
      <c r="BI1088"/>
      <c r="BJ1088"/>
      <c r="BK1088"/>
      <c r="BL1088" s="3"/>
      <c r="BM1088" s="3"/>
      <c r="BN1088" s="3"/>
      <c r="BO1088" s="3"/>
      <c r="BP1088" s="3"/>
      <c r="BQ1088"/>
      <c r="BR1088"/>
      <c r="BS1088"/>
      <c r="BT1088"/>
      <c r="BU1088"/>
      <c r="BV1088"/>
    </row>
    <row r="1089" spans="1:74" ht="13.5" customHeight="1">
      <c r="A1089" s="55" t="str">
        <f t="shared" ca="1" si="198"/>
        <v/>
      </c>
      <c r="B1089" s="5"/>
      <c r="C1089" s="5"/>
      <c r="D1089" s="5"/>
      <c r="E1089" s="6"/>
      <c r="F1089" s="5"/>
      <c r="G1089" s="5"/>
      <c r="H1089" s="5"/>
      <c r="I1089" s="5"/>
      <c r="J1089" s="116"/>
      <c r="K1089" s="109" t="str">
        <f t="shared" ca="1" si="199"/>
        <v/>
      </c>
      <c r="L1089" s="8" t="str">
        <f t="shared" ca="1" si="200"/>
        <v/>
      </c>
      <c r="M1089" s="7" t="str">
        <f t="shared" ca="1" si="192"/>
        <v/>
      </c>
      <c r="N1089" s="8" t="str">
        <f t="shared" ca="1" si="193"/>
        <v/>
      </c>
      <c r="O1089" s="7" t="str">
        <f t="shared" ca="1" si="201"/>
        <v/>
      </c>
      <c r="P1089" s="7" t="str">
        <f t="shared" ca="1" si="202"/>
        <v/>
      </c>
      <c r="Q1089" s="7" t="str">
        <f t="shared" ca="1" si="194"/>
        <v/>
      </c>
      <c r="R1089" s="7" t="str">
        <f t="shared" ca="1" si="195"/>
        <v/>
      </c>
      <c r="S1089" s="107" t="str">
        <f t="shared" ca="1" si="196"/>
        <v/>
      </c>
      <c r="T1089" s="7" t="str">
        <f t="shared" ca="1" si="197"/>
        <v/>
      </c>
      <c r="U1089" s="109">
        <v>1089</v>
      </c>
      <c r="V1089" s="111" t="s">
        <v>1581</v>
      </c>
      <c r="W1089" s="111" t="s">
        <v>1581</v>
      </c>
      <c r="X1089" s="109" t="str">
        <f t="shared" ca="1" si="203"/>
        <v/>
      </c>
      <c r="BC1089"/>
      <c r="BD1089"/>
      <c r="BE1089"/>
      <c r="BF1089"/>
      <c r="BG1089" s="59"/>
      <c r="BH1089" s="59"/>
      <c r="BI1089"/>
      <c r="BJ1089"/>
      <c r="BK1089"/>
      <c r="BL1089" s="3"/>
      <c r="BM1089" s="3"/>
      <c r="BN1089" s="3"/>
      <c r="BO1089" s="3"/>
      <c r="BP1089" s="3"/>
      <c r="BQ1089"/>
      <c r="BR1089"/>
      <c r="BS1089"/>
      <c r="BT1089"/>
      <c r="BU1089"/>
      <c r="BV1089"/>
    </row>
    <row r="1090" spans="1:74" ht="13.5" customHeight="1">
      <c r="A1090" s="55" t="str">
        <f t="shared" ca="1" si="198"/>
        <v/>
      </c>
      <c r="B1090" s="5"/>
      <c r="C1090" s="5"/>
      <c r="D1090" s="5"/>
      <c r="E1090" s="6"/>
      <c r="F1090" s="5"/>
      <c r="G1090" s="5"/>
      <c r="H1090" s="5"/>
      <c r="I1090" s="5"/>
      <c r="J1090" s="116"/>
      <c r="K1090" s="109" t="str">
        <f t="shared" ca="1" si="199"/>
        <v/>
      </c>
      <c r="L1090" s="8" t="str">
        <f t="shared" ca="1" si="200"/>
        <v/>
      </c>
      <c r="M1090" s="7" t="str">
        <f t="shared" ca="1" si="192"/>
        <v/>
      </c>
      <c r="N1090" s="8" t="str">
        <f t="shared" ca="1" si="193"/>
        <v/>
      </c>
      <c r="O1090" s="7" t="str">
        <f t="shared" ca="1" si="201"/>
        <v/>
      </c>
      <c r="P1090" s="7" t="str">
        <f t="shared" ca="1" si="202"/>
        <v/>
      </c>
      <c r="Q1090" s="7" t="str">
        <f t="shared" ca="1" si="194"/>
        <v/>
      </c>
      <c r="R1090" s="7" t="str">
        <f t="shared" ca="1" si="195"/>
        <v/>
      </c>
      <c r="S1090" s="107" t="str">
        <f t="shared" ca="1" si="196"/>
        <v/>
      </c>
      <c r="T1090" s="7" t="str">
        <f t="shared" ca="1" si="197"/>
        <v/>
      </c>
      <c r="U1090" s="109">
        <v>1090</v>
      </c>
      <c r="V1090" s="111" t="s">
        <v>1582</v>
      </c>
      <c r="W1090" s="111" t="s">
        <v>1582</v>
      </c>
      <c r="X1090" s="109" t="str">
        <f t="shared" ca="1" si="203"/>
        <v/>
      </c>
      <c r="BC1090"/>
      <c r="BD1090"/>
      <c r="BE1090"/>
      <c r="BF1090"/>
      <c r="BG1090" s="59"/>
      <c r="BH1090" s="59"/>
      <c r="BI1090"/>
      <c r="BJ1090"/>
      <c r="BK1090"/>
      <c r="BL1090" s="3"/>
      <c r="BM1090" s="3"/>
      <c r="BN1090" s="3"/>
      <c r="BO1090" s="3"/>
      <c r="BP1090" s="3"/>
      <c r="BQ1090"/>
      <c r="BR1090"/>
      <c r="BS1090"/>
      <c r="BT1090"/>
      <c r="BU1090"/>
      <c r="BV1090"/>
    </row>
    <row r="1091" spans="1:74" ht="13.5" customHeight="1">
      <c r="A1091" s="55" t="str">
        <f t="shared" ca="1" si="198"/>
        <v/>
      </c>
      <c r="B1091" s="5"/>
      <c r="C1091" s="5"/>
      <c r="D1091" s="5"/>
      <c r="E1091" s="6"/>
      <c r="F1091" s="5"/>
      <c r="G1091" s="5"/>
      <c r="H1091" s="5"/>
      <c r="I1091" s="5"/>
      <c r="J1091" s="116"/>
      <c r="K1091" s="109" t="str">
        <f t="shared" ca="1" si="199"/>
        <v/>
      </c>
      <c r="L1091" s="8" t="str">
        <f t="shared" ca="1" si="200"/>
        <v/>
      </c>
      <c r="M1091" s="7" t="str">
        <f t="shared" ca="1" si="192"/>
        <v/>
      </c>
      <c r="N1091" s="8" t="str">
        <f t="shared" ca="1" si="193"/>
        <v/>
      </c>
      <c r="O1091" s="7" t="str">
        <f t="shared" ca="1" si="201"/>
        <v/>
      </c>
      <c r="P1091" s="7" t="str">
        <f t="shared" ca="1" si="202"/>
        <v/>
      </c>
      <c r="Q1091" s="7" t="str">
        <f t="shared" ca="1" si="194"/>
        <v/>
      </c>
      <c r="R1091" s="7" t="str">
        <f t="shared" ca="1" si="195"/>
        <v/>
      </c>
      <c r="S1091" s="107" t="str">
        <f t="shared" ca="1" si="196"/>
        <v/>
      </c>
      <c r="T1091" s="7" t="str">
        <f t="shared" ca="1" si="197"/>
        <v/>
      </c>
      <c r="U1091" s="109">
        <v>1091</v>
      </c>
      <c r="V1091" s="111" t="s">
        <v>1583</v>
      </c>
      <c r="W1091" s="111" t="s">
        <v>1583</v>
      </c>
      <c r="X1091" s="109" t="str">
        <f t="shared" ca="1" si="203"/>
        <v/>
      </c>
      <c r="BC1091"/>
      <c r="BD1091"/>
      <c r="BE1091"/>
      <c r="BF1091"/>
      <c r="BG1091" s="59"/>
      <c r="BH1091" s="59"/>
      <c r="BI1091"/>
      <c r="BJ1091"/>
      <c r="BK1091"/>
      <c r="BL1091" s="3"/>
      <c r="BM1091" s="3"/>
      <c r="BN1091" s="3"/>
      <c r="BO1091" s="3"/>
      <c r="BP1091" s="3"/>
      <c r="BQ1091"/>
      <c r="BR1091"/>
      <c r="BS1091"/>
      <c r="BT1091"/>
      <c r="BU1091"/>
      <c r="BV1091"/>
    </row>
    <row r="1092" spans="1:74" ht="13.5" customHeight="1">
      <c r="A1092" s="55" t="str">
        <f t="shared" ca="1" si="198"/>
        <v/>
      </c>
      <c r="B1092" s="5"/>
      <c r="C1092" s="5"/>
      <c r="D1092" s="5"/>
      <c r="E1092" s="6"/>
      <c r="F1092" s="5"/>
      <c r="G1092" s="5"/>
      <c r="H1092" s="5"/>
      <c r="I1092" s="5"/>
      <c r="J1092" s="116"/>
      <c r="K1092" s="109" t="str">
        <f t="shared" ca="1" si="199"/>
        <v/>
      </c>
      <c r="L1092" s="8" t="str">
        <f t="shared" ca="1" si="200"/>
        <v/>
      </c>
      <c r="M1092" s="7" t="str">
        <f t="shared" ca="1" si="192"/>
        <v/>
      </c>
      <c r="N1092" s="8" t="str">
        <f t="shared" ca="1" si="193"/>
        <v/>
      </c>
      <c r="O1092" s="7" t="str">
        <f t="shared" ca="1" si="201"/>
        <v/>
      </c>
      <c r="P1092" s="7" t="str">
        <f t="shared" ca="1" si="202"/>
        <v/>
      </c>
      <c r="Q1092" s="7" t="str">
        <f t="shared" ca="1" si="194"/>
        <v/>
      </c>
      <c r="R1092" s="7" t="str">
        <f t="shared" ca="1" si="195"/>
        <v/>
      </c>
      <c r="S1092" s="107" t="str">
        <f t="shared" ca="1" si="196"/>
        <v/>
      </c>
      <c r="T1092" s="7" t="str">
        <f t="shared" ca="1" si="197"/>
        <v/>
      </c>
      <c r="U1092" s="109">
        <v>1092</v>
      </c>
      <c r="V1092" s="111" t="s">
        <v>1584</v>
      </c>
      <c r="W1092" s="111" t="s">
        <v>1584</v>
      </c>
      <c r="X1092" s="109" t="str">
        <f t="shared" ca="1" si="203"/>
        <v/>
      </c>
      <c r="BC1092"/>
      <c r="BD1092"/>
      <c r="BE1092"/>
      <c r="BF1092"/>
      <c r="BG1092" s="59"/>
      <c r="BH1092" s="59"/>
      <c r="BI1092"/>
      <c r="BJ1092"/>
      <c r="BK1092"/>
      <c r="BL1092" s="3"/>
      <c r="BM1092" s="3"/>
      <c r="BN1092" s="3"/>
      <c r="BO1092" s="3"/>
      <c r="BP1092" s="3"/>
      <c r="BQ1092"/>
      <c r="BR1092"/>
      <c r="BS1092"/>
      <c r="BT1092"/>
      <c r="BU1092"/>
      <c r="BV1092"/>
    </row>
    <row r="1093" spans="1:74" ht="13.5" customHeight="1">
      <c r="A1093" s="55" t="str">
        <f t="shared" ca="1" si="198"/>
        <v/>
      </c>
      <c r="B1093" s="5"/>
      <c r="C1093" s="5"/>
      <c r="D1093" s="5"/>
      <c r="E1093" s="6"/>
      <c r="F1093" s="5"/>
      <c r="G1093" s="5"/>
      <c r="H1093" s="5"/>
      <c r="I1093" s="5"/>
      <c r="J1093" s="116"/>
      <c r="K1093" s="109" t="str">
        <f t="shared" ca="1" si="199"/>
        <v/>
      </c>
      <c r="L1093" s="8" t="str">
        <f t="shared" ca="1" si="200"/>
        <v/>
      </c>
      <c r="M1093" s="7" t="str">
        <f t="shared" ca="1" si="192"/>
        <v/>
      </c>
      <c r="N1093" s="8" t="str">
        <f t="shared" ca="1" si="193"/>
        <v/>
      </c>
      <c r="O1093" s="7" t="str">
        <f t="shared" ca="1" si="201"/>
        <v/>
      </c>
      <c r="P1093" s="7" t="str">
        <f t="shared" ca="1" si="202"/>
        <v/>
      </c>
      <c r="Q1093" s="7" t="str">
        <f t="shared" ca="1" si="194"/>
        <v/>
      </c>
      <c r="R1093" s="7" t="str">
        <f t="shared" ca="1" si="195"/>
        <v/>
      </c>
      <c r="S1093" s="107" t="str">
        <f t="shared" ca="1" si="196"/>
        <v/>
      </c>
      <c r="T1093" s="7" t="str">
        <f t="shared" ca="1" si="197"/>
        <v/>
      </c>
      <c r="U1093" s="109">
        <v>1093</v>
      </c>
      <c r="V1093" s="111" t="s">
        <v>1585</v>
      </c>
      <c r="W1093" s="111" t="s">
        <v>1585</v>
      </c>
      <c r="X1093" s="109" t="str">
        <f t="shared" ca="1" si="203"/>
        <v/>
      </c>
      <c r="BC1093"/>
      <c r="BD1093"/>
      <c r="BE1093"/>
      <c r="BF1093"/>
      <c r="BG1093" s="59"/>
      <c r="BH1093" s="59"/>
      <c r="BI1093"/>
      <c r="BJ1093"/>
      <c r="BK1093"/>
      <c r="BL1093" s="3"/>
      <c r="BM1093" s="3"/>
      <c r="BN1093" s="3"/>
      <c r="BO1093" s="3"/>
      <c r="BP1093" s="3"/>
      <c r="BQ1093"/>
      <c r="BR1093"/>
      <c r="BS1093"/>
      <c r="BT1093"/>
      <c r="BU1093"/>
      <c r="BV1093"/>
    </row>
    <row r="1094" spans="1:74" ht="13.5" customHeight="1">
      <c r="A1094" s="55" t="str">
        <f t="shared" ca="1" si="198"/>
        <v/>
      </c>
      <c r="B1094" s="5"/>
      <c r="C1094" s="5"/>
      <c r="D1094" s="5"/>
      <c r="E1094" s="6"/>
      <c r="F1094" s="5"/>
      <c r="G1094" s="5"/>
      <c r="H1094" s="5"/>
      <c r="I1094" s="5"/>
      <c r="J1094" s="116"/>
      <c r="K1094" s="109" t="str">
        <f t="shared" ca="1" si="199"/>
        <v/>
      </c>
      <c r="L1094" s="8" t="str">
        <f t="shared" ca="1" si="200"/>
        <v/>
      </c>
      <c r="M1094" s="7" t="str">
        <f t="shared" ca="1" si="192"/>
        <v/>
      </c>
      <c r="N1094" s="8" t="str">
        <f t="shared" ca="1" si="193"/>
        <v/>
      </c>
      <c r="O1094" s="7" t="str">
        <f t="shared" ca="1" si="201"/>
        <v/>
      </c>
      <c r="P1094" s="7" t="str">
        <f t="shared" ca="1" si="202"/>
        <v/>
      </c>
      <c r="Q1094" s="7" t="str">
        <f t="shared" ca="1" si="194"/>
        <v/>
      </c>
      <c r="R1094" s="7" t="str">
        <f t="shared" ca="1" si="195"/>
        <v/>
      </c>
      <c r="S1094" s="107" t="str">
        <f t="shared" ca="1" si="196"/>
        <v/>
      </c>
      <c r="T1094" s="7" t="str">
        <f t="shared" ca="1" si="197"/>
        <v/>
      </c>
      <c r="U1094" s="109">
        <v>1094</v>
      </c>
      <c r="V1094" s="111" t="s">
        <v>1586</v>
      </c>
      <c r="W1094" s="111" t="s">
        <v>1586</v>
      </c>
      <c r="X1094" s="109" t="str">
        <f t="shared" ca="1" si="203"/>
        <v/>
      </c>
      <c r="BC1094"/>
      <c r="BD1094"/>
      <c r="BE1094"/>
      <c r="BF1094"/>
      <c r="BG1094" s="59"/>
      <c r="BH1094" s="59"/>
      <c r="BI1094"/>
      <c r="BJ1094"/>
      <c r="BK1094"/>
      <c r="BL1094" s="3"/>
      <c r="BM1094" s="3"/>
      <c r="BN1094" s="3"/>
      <c r="BO1094" s="3"/>
      <c r="BP1094" s="3"/>
      <c r="BQ1094"/>
      <c r="BR1094"/>
      <c r="BS1094"/>
      <c r="BT1094"/>
      <c r="BU1094"/>
      <c r="BV1094"/>
    </row>
    <row r="1095" spans="1:74" ht="13.5" customHeight="1">
      <c r="A1095" s="55" t="str">
        <f t="shared" ca="1" si="198"/>
        <v/>
      </c>
      <c r="B1095" s="5"/>
      <c r="C1095" s="5"/>
      <c r="D1095" s="5"/>
      <c r="E1095" s="6"/>
      <c r="F1095" s="5"/>
      <c r="G1095" s="5"/>
      <c r="H1095" s="5"/>
      <c r="I1095" s="5"/>
      <c r="J1095" s="116"/>
      <c r="K1095" s="109" t="str">
        <f t="shared" ca="1" si="199"/>
        <v/>
      </c>
      <c r="L1095" s="8" t="str">
        <f t="shared" ca="1" si="200"/>
        <v/>
      </c>
      <c r="M1095" s="7" t="str">
        <f t="shared" ca="1" si="192"/>
        <v/>
      </c>
      <c r="N1095" s="8" t="str">
        <f t="shared" ca="1" si="193"/>
        <v/>
      </c>
      <c r="O1095" s="7" t="str">
        <f t="shared" ca="1" si="201"/>
        <v/>
      </c>
      <c r="P1095" s="7" t="str">
        <f t="shared" ca="1" si="202"/>
        <v/>
      </c>
      <c r="Q1095" s="7" t="str">
        <f t="shared" ca="1" si="194"/>
        <v/>
      </c>
      <c r="R1095" s="7" t="str">
        <f t="shared" ca="1" si="195"/>
        <v/>
      </c>
      <c r="S1095" s="107" t="str">
        <f t="shared" ca="1" si="196"/>
        <v/>
      </c>
      <c r="T1095" s="7" t="str">
        <f t="shared" ca="1" si="197"/>
        <v/>
      </c>
      <c r="U1095" s="109">
        <v>1095</v>
      </c>
      <c r="V1095" s="111" t="s">
        <v>1587</v>
      </c>
      <c r="W1095" s="111" t="s">
        <v>1587</v>
      </c>
      <c r="X1095" s="109" t="str">
        <f t="shared" ca="1" si="203"/>
        <v/>
      </c>
      <c r="BC1095"/>
      <c r="BD1095"/>
      <c r="BE1095"/>
      <c r="BF1095"/>
      <c r="BG1095" s="59"/>
      <c r="BH1095" s="59"/>
      <c r="BI1095"/>
      <c r="BJ1095"/>
      <c r="BK1095"/>
      <c r="BL1095" s="3"/>
      <c r="BM1095" s="3"/>
      <c r="BN1095" s="3"/>
      <c r="BO1095" s="3"/>
      <c r="BP1095" s="3"/>
      <c r="BQ1095"/>
      <c r="BR1095"/>
      <c r="BS1095"/>
      <c r="BT1095"/>
      <c r="BU1095"/>
      <c r="BV1095"/>
    </row>
    <row r="1096" spans="1:74" ht="13.5" customHeight="1">
      <c r="A1096" s="55" t="str">
        <f t="shared" ca="1" si="198"/>
        <v/>
      </c>
      <c r="B1096" s="5"/>
      <c r="C1096" s="5"/>
      <c r="D1096" s="5"/>
      <c r="E1096" s="6"/>
      <c r="F1096" s="5"/>
      <c r="G1096" s="5"/>
      <c r="H1096" s="5"/>
      <c r="I1096" s="5"/>
      <c r="J1096" s="116"/>
      <c r="K1096" s="109" t="str">
        <f t="shared" ca="1" si="199"/>
        <v/>
      </c>
      <c r="L1096" s="8" t="str">
        <f t="shared" ca="1" si="200"/>
        <v/>
      </c>
      <c r="M1096" s="7" t="str">
        <f t="shared" ca="1" si="192"/>
        <v/>
      </c>
      <c r="N1096" s="8" t="str">
        <f t="shared" ca="1" si="193"/>
        <v/>
      </c>
      <c r="O1096" s="7" t="str">
        <f t="shared" ca="1" si="201"/>
        <v/>
      </c>
      <c r="P1096" s="7" t="str">
        <f t="shared" ca="1" si="202"/>
        <v/>
      </c>
      <c r="Q1096" s="7" t="str">
        <f t="shared" ca="1" si="194"/>
        <v/>
      </c>
      <c r="R1096" s="7" t="str">
        <f t="shared" ca="1" si="195"/>
        <v/>
      </c>
      <c r="S1096" s="107" t="str">
        <f t="shared" ca="1" si="196"/>
        <v/>
      </c>
      <c r="T1096" s="7" t="str">
        <f t="shared" ca="1" si="197"/>
        <v/>
      </c>
      <c r="U1096" s="109">
        <v>1096</v>
      </c>
      <c r="V1096" s="111" t="s">
        <v>1588</v>
      </c>
      <c r="W1096" s="111" t="s">
        <v>1588</v>
      </c>
      <c r="X1096" s="109" t="str">
        <f t="shared" ca="1" si="203"/>
        <v/>
      </c>
      <c r="BC1096"/>
      <c r="BD1096"/>
      <c r="BE1096"/>
      <c r="BF1096"/>
      <c r="BG1096" s="59"/>
      <c r="BH1096" s="59"/>
      <c r="BI1096"/>
      <c r="BJ1096"/>
      <c r="BK1096"/>
      <c r="BL1096" s="3"/>
      <c r="BM1096" s="3"/>
      <c r="BN1096" s="3"/>
      <c r="BO1096" s="3"/>
      <c r="BP1096" s="3"/>
      <c r="BQ1096"/>
      <c r="BR1096"/>
      <c r="BS1096"/>
      <c r="BT1096"/>
      <c r="BU1096"/>
      <c r="BV1096"/>
    </row>
    <row r="1097" spans="1:74" ht="13.5" customHeight="1">
      <c r="A1097" s="55" t="str">
        <f t="shared" ca="1" si="198"/>
        <v/>
      </c>
      <c r="B1097" s="5"/>
      <c r="C1097" s="5"/>
      <c r="D1097" s="5"/>
      <c r="E1097" s="6"/>
      <c r="F1097" s="5"/>
      <c r="G1097" s="5"/>
      <c r="H1097" s="5"/>
      <c r="I1097" s="5"/>
      <c r="J1097" s="116"/>
      <c r="K1097" s="109" t="str">
        <f t="shared" ca="1" si="199"/>
        <v/>
      </c>
      <c r="L1097" s="8" t="str">
        <f t="shared" ca="1" si="200"/>
        <v/>
      </c>
      <c r="M1097" s="7" t="str">
        <f t="shared" ca="1" si="192"/>
        <v/>
      </c>
      <c r="N1097" s="8" t="str">
        <f t="shared" ca="1" si="193"/>
        <v/>
      </c>
      <c r="O1097" s="7" t="str">
        <f t="shared" ca="1" si="201"/>
        <v/>
      </c>
      <c r="P1097" s="7" t="str">
        <f t="shared" ca="1" si="202"/>
        <v/>
      </c>
      <c r="Q1097" s="7" t="str">
        <f t="shared" ca="1" si="194"/>
        <v/>
      </c>
      <c r="R1097" s="7" t="str">
        <f t="shared" ca="1" si="195"/>
        <v/>
      </c>
      <c r="S1097" s="107" t="str">
        <f t="shared" ca="1" si="196"/>
        <v/>
      </c>
      <c r="T1097" s="7" t="str">
        <f t="shared" ca="1" si="197"/>
        <v/>
      </c>
      <c r="U1097" s="109">
        <v>1097</v>
      </c>
      <c r="V1097" s="111" t="s">
        <v>1589</v>
      </c>
      <c r="W1097" s="111" t="s">
        <v>1589</v>
      </c>
      <c r="X1097" s="109" t="str">
        <f t="shared" ca="1" si="203"/>
        <v/>
      </c>
      <c r="BC1097"/>
      <c r="BD1097"/>
      <c r="BE1097"/>
      <c r="BF1097"/>
      <c r="BG1097" s="59"/>
      <c r="BH1097" s="59"/>
      <c r="BI1097"/>
      <c r="BJ1097"/>
      <c r="BK1097"/>
      <c r="BL1097" s="3"/>
      <c r="BM1097" s="3"/>
      <c r="BN1097" s="3"/>
      <c r="BO1097" s="3"/>
      <c r="BP1097" s="3"/>
      <c r="BQ1097"/>
      <c r="BR1097"/>
      <c r="BS1097"/>
      <c r="BT1097"/>
      <c r="BU1097"/>
      <c r="BV1097"/>
    </row>
    <row r="1098" spans="1:74" ht="13.5" customHeight="1">
      <c r="A1098" s="55" t="str">
        <f t="shared" ca="1" si="198"/>
        <v/>
      </c>
      <c r="B1098" s="5"/>
      <c r="C1098" s="5"/>
      <c r="D1098" s="5"/>
      <c r="E1098" s="6"/>
      <c r="F1098" s="5"/>
      <c r="G1098" s="5"/>
      <c r="H1098" s="5"/>
      <c r="I1098" s="5"/>
      <c r="J1098" s="116"/>
      <c r="K1098" s="109" t="str">
        <f t="shared" ca="1" si="199"/>
        <v/>
      </c>
      <c r="L1098" s="8" t="str">
        <f t="shared" ca="1" si="200"/>
        <v/>
      </c>
      <c r="M1098" s="7" t="str">
        <f t="shared" ref="M1098:M1161" ca="1" si="204">IFERROR(IF(INDIRECT("C"&amp;U1098)="","",VLOOKUP(TEXT(INDIRECT("C"&amp;U1098),"000"),$BU:$BV,2,FALSE)),"エラー")</f>
        <v/>
      </c>
      <c r="N1098" s="8" t="str">
        <f t="shared" ref="N1098:N1161" ca="1" si="205">IFERROR(IF(INDIRECT("D"&amp;U1098)="","",VLOOKUP(TEXT(INDIRECT("D"&amp;U1098),"00"),$BX:$BY,2,FALSE)),"エラー")</f>
        <v/>
      </c>
      <c r="O1098" s="7" t="str">
        <f t="shared" ca="1" si="201"/>
        <v/>
      </c>
      <c r="P1098" s="7" t="str">
        <f t="shared" ca="1" si="202"/>
        <v/>
      </c>
      <c r="Q1098" s="7" t="str">
        <f t="shared" ref="Q1098:Q1161" ca="1" si="206">IFERROR(IF(INDIRECT("G"&amp;U1098)="","",VLOOKUP(TEXT(INDIRECT("G"&amp;U1098),"00"),$BI:$BJ,2,FALSE)),"エラー")</f>
        <v/>
      </c>
      <c r="R1098" s="7" t="str">
        <f t="shared" ref="R1098:R1161" ca="1" si="207">IFERROR(IF(INDIRECT("H"&amp;U1098)="","",VLOOKUP(TEXT(INDIRECT("H"&amp;U1098),"000"),$BL:$BM,2,FALSE)),"エラー")</f>
        <v/>
      </c>
      <c r="S1098" s="107" t="str">
        <f t="shared" ref="S1098:S1161" ca="1" si="208">IFERROR(IF(INDIRECT("I"&amp;U1098)="","",VLOOKUP(TEXT(INDIRECT("I"&amp;U1098),"000"),$BO:$BP,2,FALSE)),"エラー")</f>
        <v/>
      </c>
      <c r="T1098" s="7" t="str">
        <f t="shared" ref="T1098:T1161" ca="1" si="209">IFERROR(IF(INDIRECT("J"&amp;U1098)="","",VLOOKUP(INDIRECT("J"&amp;U1098),$CA:$CB,2,FALSE)),"エラー")</f>
        <v/>
      </c>
      <c r="U1098" s="109">
        <v>1098</v>
      </c>
      <c r="V1098" s="111" t="s">
        <v>1590</v>
      </c>
      <c r="W1098" s="111" t="s">
        <v>1590</v>
      </c>
      <c r="X1098" s="109" t="str">
        <f t="shared" ca="1" si="203"/>
        <v/>
      </c>
      <c r="BC1098"/>
      <c r="BD1098"/>
      <c r="BE1098"/>
      <c r="BF1098"/>
      <c r="BG1098" s="59"/>
      <c r="BH1098" s="59"/>
      <c r="BI1098"/>
      <c r="BJ1098"/>
      <c r="BK1098"/>
      <c r="BL1098" s="3"/>
      <c r="BM1098" s="3"/>
      <c r="BN1098" s="3"/>
      <c r="BO1098" s="3"/>
      <c r="BP1098" s="3"/>
      <c r="BQ1098"/>
      <c r="BR1098"/>
      <c r="BS1098"/>
      <c r="BT1098"/>
      <c r="BU1098"/>
      <c r="BV1098"/>
    </row>
    <row r="1099" spans="1:74" ht="13.5" customHeight="1">
      <c r="A1099" s="55" t="str">
        <f t="shared" ref="A1099:A1162" ca="1" si="210">IF(INDIRECT("B"&amp;U1099)="","",$C$4)</f>
        <v/>
      </c>
      <c r="B1099" s="5"/>
      <c r="C1099" s="5"/>
      <c r="D1099" s="5"/>
      <c r="E1099" s="6"/>
      <c r="F1099" s="5"/>
      <c r="G1099" s="5"/>
      <c r="H1099" s="5"/>
      <c r="I1099" s="5"/>
      <c r="J1099" s="116"/>
      <c r="K1099" s="109" t="str">
        <f t="shared" ref="K1099:K1162" ca="1" si="211">IF(INDIRECT("G"&amp;U1099)="","",IF(TEXT(INDIRECT("G"&amp;U1099),"00")="01","就職",IF(TEXT(INDIRECT("G"&amp;U1099),"00")="02","就職","")))</f>
        <v/>
      </c>
      <c r="L1099" s="8" t="str">
        <f t="shared" ref="L1099:L1162" ca="1" si="212">IF(INDIRECT("B"&amp;U1099)="","",IF(EXACT(INDIRECT("V"&amp;U1099),INDIRECT("B"&amp;U1099)),W1099&amp;"人目","エラー"))</f>
        <v/>
      </c>
      <c r="M1099" s="7" t="str">
        <f t="shared" ca="1" si="204"/>
        <v/>
      </c>
      <c r="N1099" s="8" t="str">
        <f t="shared" ca="1" si="205"/>
        <v/>
      </c>
      <c r="O1099" s="7" t="str">
        <f t="shared" ref="O1099:O1162" ca="1" si="213">IFERROR(IF(INDIRECT("E"&amp;U1099)="","",VLOOKUP(TEXT(INDIRECT("E"&amp;U1099),"000"),$BC$3:$BD$203,2,FALSE)),"エラー")</f>
        <v/>
      </c>
      <c r="P1099" s="7" t="str">
        <f t="shared" ref="P1099:P1162" ca="1" si="214">IFERROR(IF(INDIRECT("F"&amp;U1099)="","",VLOOKUP(TEXT(INDIRECT("F"&amp;U1099),"00"),$BF$2:$BG$4,2,FALSE)),"エラー")</f>
        <v/>
      </c>
      <c r="Q1099" s="7" t="str">
        <f t="shared" ca="1" si="206"/>
        <v/>
      </c>
      <c r="R1099" s="7" t="str">
        <f t="shared" ca="1" si="207"/>
        <v/>
      </c>
      <c r="S1099" s="107" t="str">
        <f t="shared" ca="1" si="208"/>
        <v/>
      </c>
      <c r="T1099" s="7" t="str">
        <f t="shared" ca="1" si="209"/>
        <v/>
      </c>
      <c r="U1099" s="109">
        <v>1099</v>
      </c>
      <c r="V1099" s="111" t="s">
        <v>1591</v>
      </c>
      <c r="W1099" s="111" t="s">
        <v>1591</v>
      </c>
      <c r="X1099" s="109" t="str">
        <f t="shared" ref="X1099:X1162" ca="1" si="215">K1099&amp;J1099</f>
        <v/>
      </c>
      <c r="BC1099"/>
      <c r="BD1099"/>
      <c r="BE1099"/>
      <c r="BF1099"/>
      <c r="BG1099" s="59"/>
      <c r="BH1099" s="59"/>
      <c r="BI1099"/>
      <c r="BJ1099"/>
      <c r="BK1099"/>
      <c r="BL1099" s="3"/>
      <c r="BM1099" s="3"/>
      <c r="BN1099" s="3"/>
      <c r="BO1099" s="3"/>
      <c r="BP1099" s="3"/>
      <c r="BQ1099"/>
      <c r="BR1099"/>
      <c r="BS1099"/>
      <c r="BT1099"/>
      <c r="BU1099"/>
      <c r="BV1099"/>
    </row>
    <row r="1100" spans="1:74" ht="13.5" customHeight="1">
      <c r="A1100" s="55" t="str">
        <f t="shared" ca="1" si="210"/>
        <v/>
      </c>
      <c r="B1100" s="5"/>
      <c r="C1100" s="5"/>
      <c r="D1100" s="5"/>
      <c r="E1100" s="6"/>
      <c r="F1100" s="5"/>
      <c r="G1100" s="5"/>
      <c r="H1100" s="5"/>
      <c r="I1100" s="5"/>
      <c r="J1100" s="116"/>
      <c r="K1100" s="109" t="str">
        <f t="shared" ca="1" si="211"/>
        <v/>
      </c>
      <c r="L1100" s="8" t="str">
        <f t="shared" ca="1" si="212"/>
        <v/>
      </c>
      <c r="M1100" s="7" t="str">
        <f t="shared" ca="1" si="204"/>
        <v/>
      </c>
      <c r="N1100" s="8" t="str">
        <f t="shared" ca="1" si="205"/>
        <v/>
      </c>
      <c r="O1100" s="7" t="str">
        <f t="shared" ca="1" si="213"/>
        <v/>
      </c>
      <c r="P1100" s="7" t="str">
        <f t="shared" ca="1" si="214"/>
        <v/>
      </c>
      <c r="Q1100" s="7" t="str">
        <f t="shared" ca="1" si="206"/>
        <v/>
      </c>
      <c r="R1100" s="7" t="str">
        <f t="shared" ca="1" si="207"/>
        <v/>
      </c>
      <c r="S1100" s="107" t="str">
        <f t="shared" ca="1" si="208"/>
        <v/>
      </c>
      <c r="T1100" s="7" t="str">
        <f t="shared" ca="1" si="209"/>
        <v/>
      </c>
      <c r="U1100" s="109">
        <v>1100</v>
      </c>
      <c r="V1100" s="111" t="s">
        <v>1592</v>
      </c>
      <c r="W1100" s="111" t="s">
        <v>1592</v>
      </c>
      <c r="X1100" s="109" t="str">
        <f t="shared" ca="1" si="215"/>
        <v/>
      </c>
      <c r="BC1100"/>
      <c r="BD1100"/>
      <c r="BE1100"/>
      <c r="BF1100"/>
      <c r="BG1100" s="59"/>
      <c r="BH1100" s="59"/>
      <c r="BI1100"/>
      <c r="BJ1100"/>
      <c r="BK1100"/>
      <c r="BL1100" s="3"/>
      <c r="BM1100" s="3"/>
      <c r="BN1100" s="3"/>
      <c r="BO1100" s="3"/>
      <c r="BP1100" s="3"/>
      <c r="BQ1100"/>
      <c r="BR1100"/>
      <c r="BS1100"/>
      <c r="BT1100"/>
      <c r="BU1100"/>
      <c r="BV1100"/>
    </row>
    <row r="1101" spans="1:74" ht="13.5" customHeight="1">
      <c r="A1101" s="55" t="str">
        <f t="shared" ca="1" si="210"/>
        <v/>
      </c>
      <c r="B1101" s="5"/>
      <c r="C1101" s="5"/>
      <c r="D1101" s="5"/>
      <c r="E1101" s="6"/>
      <c r="F1101" s="5"/>
      <c r="G1101" s="5"/>
      <c r="H1101" s="5"/>
      <c r="I1101" s="5"/>
      <c r="J1101" s="116"/>
      <c r="K1101" s="109" t="str">
        <f t="shared" ca="1" si="211"/>
        <v/>
      </c>
      <c r="L1101" s="8" t="str">
        <f t="shared" ca="1" si="212"/>
        <v/>
      </c>
      <c r="M1101" s="7" t="str">
        <f t="shared" ca="1" si="204"/>
        <v/>
      </c>
      <c r="N1101" s="8" t="str">
        <f t="shared" ca="1" si="205"/>
        <v/>
      </c>
      <c r="O1101" s="7" t="str">
        <f t="shared" ca="1" si="213"/>
        <v/>
      </c>
      <c r="P1101" s="7" t="str">
        <f t="shared" ca="1" si="214"/>
        <v/>
      </c>
      <c r="Q1101" s="7" t="str">
        <f t="shared" ca="1" si="206"/>
        <v/>
      </c>
      <c r="R1101" s="7" t="str">
        <f t="shared" ca="1" si="207"/>
        <v/>
      </c>
      <c r="S1101" s="107" t="str">
        <f t="shared" ca="1" si="208"/>
        <v/>
      </c>
      <c r="T1101" s="7" t="str">
        <f t="shared" ca="1" si="209"/>
        <v/>
      </c>
      <c r="U1101" s="109">
        <v>1101</v>
      </c>
      <c r="V1101" s="111" t="s">
        <v>1593</v>
      </c>
      <c r="W1101" s="111" t="s">
        <v>1593</v>
      </c>
      <c r="X1101" s="109" t="str">
        <f t="shared" ca="1" si="215"/>
        <v/>
      </c>
      <c r="BC1101"/>
      <c r="BD1101"/>
      <c r="BE1101"/>
      <c r="BF1101"/>
      <c r="BG1101" s="59"/>
      <c r="BH1101" s="59"/>
      <c r="BI1101"/>
      <c r="BJ1101"/>
      <c r="BK1101"/>
      <c r="BL1101" s="3"/>
      <c r="BM1101" s="3"/>
      <c r="BN1101" s="3"/>
      <c r="BO1101" s="3"/>
      <c r="BP1101" s="3"/>
      <c r="BQ1101"/>
      <c r="BR1101"/>
      <c r="BS1101"/>
      <c r="BT1101"/>
      <c r="BU1101"/>
      <c r="BV1101"/>
    </row>
    <row r="1102" spans="1:74" ht="13.5" customHeight="1">
      <c r="A1102" s="55" t="str">
        <f t="shared" ca="1" si="210"/>
        <v/>
      </c>
      <c r="B1102" s="5"/>
      <c r="C1102" s="5"/>
      <c r="D1102" s="5"/>
      <c r="E1102" s="6"/>
      <c r="F1102" s="5"/>
      <c r="G1102" s="5"/>
      <c r="H1102" s="5"/>
      <c r="I1102" s="5"/>
      <c r="J1102" s="116"/>
      <c r="K1102" s="109" t="str">
        <f t="shared" ca="1" si="211"/>
        <v/>
      </c>
      <c r="L1102" s="8" t="str">
        <f t="shared" ca="1" si="212"/>
        <v/>
      </c>
      <c r="M1102" s="7" t="str">
        <f t="shared" ca="1" si="204"/>
        <v/>
      </c>
      <c r="N1102" s="8" t="str">
        <f t="shared" ca="1" si="205"/>
        <v/>
      </c>
      <c r="O1102" s="7" t="str">
        <f t="shared" ca="1" si="213"/>
        <v/>
      </c>
      <c r="P1102" s="7" t="str">
        <f t="shared" ca="1" si="214"/>
        <v/>
      </c>
      <c r="Q1102" s="7" t="str">
        <f t="shared" ca="1" si="206"/>
        <v/>
      </c>
      <c r="R1102" s="7" t="str">
        <f t="shared" ca="1" si="207"/>
        <v/>
      </c>
      <c r="S1102" s="107" t="str">
        <f t="shared" ca="1" si="208"/>
        <v/>
      </c>
      <c r="T1102" s="7" t="str">
        <f t="shared" ca="1" si="209"/>
        <v/>
      </c>
      <c r="U1102" s="109">
        <v>1102</v>
      </c>
      <c r="V1102" s="111" t="s">
        <v>1594</v>
      </c>
      <c r="W1102" s="111" t="s">
        <v>1594</v>
      </c>
      <c r="X1102" s="109" t="str">
        <f t="shared" ca="1" si="215"/>
        <v/>
      </c>
      <c r="BC1102"/>
      <c r="BD1102"/>
      <c r="BE1102"/>
      <c r="BF1102"/>
      <c r="BG1102" s="59"/>
      <c r="BH1102" s="59"/>
      <c r="BI1102"/>
      <c r="BJ1102"/>
      <c r="BK1102"/>
      <c r="BL1102" s="3"/>
      <c r="BM1102" s="3"/>
      <c r="BN1102" s="3"/>
      <c r="BO1102" s="3"/>
      <c r="BP1102" s="3"/>
      <c r="BQ1102"/>
      <c r="BR1102"/>
      <c r="BS1102"/>
      <c r="BT1102"/>
      <c r="BU1102"/>
      <c r="BV1102"/>
    </row>
    <row r="1103" spans="1:74" ht="13.5" customHeight="1">
      <c r="A1103" s="55" t="str">
        <f t="shared" ca="1" si="210"/>
        <v/>
      </c>
      <c r="B1103" s="5"/>
      <c r="C1103" s="5"/>
      <c r="D1103" s="5"/>
      <c r="E1103" s="6"/>
      <c r="F1103" s="5"/>
      <c r="G1103" s="5"/>
      <c r="H1103" s="5"/>
      <c r="I1103" s="5"/>
      <c r="J1103" s="116"/>
      <c r="K1103" s="109" t="str">
        <f t="shared" ca="1" si="211"/>
        <v/>
      </c>
      <c r="L1103" s="8" t="str">
        <f t="shared" ca="1" si="212"/>
        <v/>
      </c>
      <c r="M1103" s="7" t="str">
        <f t="shared" ca="1" si="204"/>
        <v/>
      </c>
      <c r="N1103" s="8" t="str">
        <f t="shared" ca="1" si="205"/>
        <v/>
      </c>
      <c r="O1103" s="7" t="str">
        <f t="shared" ca="1" si="213"/>
        <v/>
      </c>
      <c r="P1103" s="7" t="str">
        <f t="shared" ca="1" si="214"/>
        <v/>
      </c>
      <c r="Q1103" s="7" t="str">
        <f t="shared" ca="1" si="206"/>
        <v/>
      </c>
      <c r="R1103" s="7" t="str">
        <f t="shared" ca="1" si="207"/>
        <v/>
      </c>
      <c r="S1103" s="107" t="str">
        <f t="shared" ca="1" si="208"/>
        <v/>
      </c>
      <c r="T1103" s="7" t="str">
        <f t="shared" ca="1" si="209"/>
        <v/>
      </c>
      <c r="U1103" s="109">
        <v>1103</v>
      </c>
      <c r="V1103" s="111" t="s">
        <v>1595</v>
      </c>
      <c r="W1103" s="111" t="s">
        <v>1595</v>
      </c>
      <c r="X1103" s="109" t="str">
        <f t="shared" ca="1" si="215"/>
        <v/>
      </c>
      <c r="BC1103"/>
      <c r="BD1103"/>
      <c r="BE1103"/>
      <c r="BF1103"/>
      <c r="BG1103" s="59"/>
      <c r="BH1103" s="59"/>
      <c r="BI1103"/>
      <c r="BJ1103"/>
      <c r="BK1103"/>
      <c r="BL1103" s="3"/>
      <c r="BM1103" s="3"/>
      <c r="BN1103" s="3"/>
      <c r="BO1103" s="3"/>
      <c r="BP1103" s="3"/>
      <c r="BQ1103"/>
      <c r="BR1103"/>
      <c r="BS1103"/>
      <c r="BT1103"/>
      <c r="BU1103"/>
      <c r="BV1103"/>
    </row>
    <row r="1104" spans="1:74" ht="13.5" customHeight="1">
      <c r="A1104" s="55" t="str">
        <f t="shared" ca="1" si="210"/>
        <v/>
      </c>
      <c r="B1104" s="5"/>
      <c r="C1104" s="5"/>
      <c r="D1104" s="5"/>
      <c r="E1104" s="6"/>
      <c r="F1104" s="5"/>
      <c r="G1104" s="5"/>
      <c r="H1104" s="5"/>
      <c r="I1104" s="5"/>
      <c r="J1104" s="116"/>
      <c r="K1104" s="109" t="str">
        <f t="shared" ca="1" si="211"/>
        <v/>
      </c>
      <c r="L1104" s="8" t="str">
        <f t="shared" ca="1" si="212"/>
        <v/>
      </c>
      <c r="M1104" s="7" t="str">
        <f t="shared" ca="1" si="204"/>
        <v/>
      </c>
      <c r="N1104" s="8" t="str">
        <f t="shared" ca="1" si="205"/>
        <v/>
      </c>
      <c r="O1104" s="7" t="str">
        <f t="shared" ca="1" si="213"/>
        <v/>
      </c>
      <c r="P1104" s="7" t="str">
        <f t="shared" ca="1" si="214"/>
        <v/>
      </c>
      <c r="Q1104" s="7" t="str">
        <f t="shared" ca="1" si="206"/>
        <v/>
      </c>
      <c r="R1104" s="7" t="str">
        <f t="shared" ca="1" si="207"/>
        <v/>
      </c>
      <c r="S1104" s="107" t="str">
        <f t="shared" ca="1" si="208"/>
        <v/>
      </c>
      <c r="T1104" s="7" t="str">
        <f t="shared" ca="1" si="209"/>
        <v/>
      </c>
      <c r="U1104" s="109">
        <v>1104</v>
      </c>
      <c r="V1104" s="111" t="s">
        <v>1596</v>
      </c>
      <c r="W1104" s="111" t="s">
        <v>1596</v>
      </c>
      <c r="X1104" s="109" t="str">
        <f t="shared" ca="1" si="215"/>
        <v/>
      </c>
      <c r="BC1104"/>
      <c r="BD1104"/>
      <c r="BE1104"/>
      <c r="BF1104"/>
      <c r="BG1104" s="59"/>
      <c r="BH1104" s="59"/>
      <c r="BI1104"/>
      <c r="BJ1104"/>
      <c r="BK1104"/>
      <c r="BL1104" s="3"/>
      <c r="BM1104" s="3"/>
      <c r="BN1104" s="3"/>
      <c r="BO1104" s="3"/>
      <c r="BP1104" s="3"/>
      <c r="BQ1104"/>
      <c r="BR1104"/>
      <c r="BS1104"/>
      <c r="BT1104"/>
      <c r="BU1104"/>
      <c r="BV1104"/>
    </row>
    <row r="1105" spans="1:74" ht="13.5" customHeight="1">
      <c r="A1105" s="55" t="str">
        <f t="shared" ca="1" si="210"/>
        <v/>
      </c>
      <c r="B1105" s="5"/>
      <c r="C1105" s="5"/>
      <c r="D1105" s="5"/>
      <c r="E1105" s="6"/>
      <c r="F1105" s="5"/>
      <c r="G1105" s="5"/>
      <c r="H1105" s="5"/>
      <c r="I1105" s="5"/>
      <c r="J1105" s="116"/>
      <c r="K1105" s="109" t="str">
        <f t="shared" ca="1" si="211"/>
        <v/>
      </c>
      <c r="L1105" s="8" t="str">
        <f t="shared" ca="1" si="212"/>
        <v/>
      </c>
      <c r="M1105" s="7" t="str">
        <f t="shared" ca="1" si="204"/>
        <v/>
      </c>
      <c r="N1105" s="8" t="str">
        <f t="shared" ca="1" si="205"/>
        <v/>
      </c>
      <c r="O1105" s="7" t="str">
        <f t="shared" ca="1" si="213"/>
        <v/>
      </c>
      <c r="P1105" s="7" t="str">
        <f t="shared" ca="1" si="214"/>
        <v/>
      </c>
      <c r="Q1105" s="7" t="str">
        <f t="shared" ca="1" si="206"/>
        <v/>
      </c>
      <c r="R1105" s="7" t="str">
        <f t="shared" ca="1" si="207"/>
        <v/>
      </c>
      <c r="S1105" s="107" t="str">
        <f t="shared" ca="1" si="208"/>
        <v/>
      </c>
      <c r="T1105" s="7" t="str">
        <f t="shared" ca="1" si="209"/>
        <v/>
      </c>
      <c r="U1105" s="109">
        <v>1105</v>
      </c>
      <c r="V1105" s="111" t="s">
        <v>1597</v>
      </c>
      <c r="W1105" s="111" t="s">
        <v>1597</v>
      </c>
      <c r="X1105" s="109" t="str">
        <f t="shared" ca="1" si="215"/>
        <v/>
      </c>
      <c r="BC1105"/>
      <c r="BD1105"/>
      <c r="BE1105"/>
      <c r="BF1105"/>
      <c r="BG1105" s="59"/>
      <c r="BH1105" s="59"/>
      <c r="BI1105"/>
      <c r="BJ1105"/>
      <c r="BK1105"/>
      <c r="BL1105" s="3"/>
      <c r="BM1105" s="3"/>
      <c r="BN1105" s="3"/>
      <c r="BO1105" s="3"/>
      <c r="BP1105" s="3"/>
      <c r="BQ1105"/>
      <c r="BR1105"/>
      <c r="BS1105"/>
      <c r="BT1105"/>
      <c r="BU1105"/>
      <c r="BV1105"/>
    </row>
    <row r="1106" spans="1:74" ht="13.5" customHeight="1">
      <c r="A1106" s="55" t="str">
        <f t="shared" ca="1" si="210"/>
        <v/>
      </c>
      <c r="B1106" s="5"/>
      <c r="C1106" s="5"/>
      <c r="D1106" s="5"/>
      <c r="E1106" s="6"/>
      <c r="F1106" s="5"/>
      <c r="G1106" s="5"/>
      <c r="H1106" s="5"/>
      <c r="I1106" s="5"/>
      <c r="J1106" s="116"/>
      <c r="K1106" s="109" t="str">
        <f t="shared" ca="1" si="211"/>
        <v/>
      </c>
      <c r="L1106" s="8" t="str">
        <f t="shared" ca="1" si="212"/>
        <v/>
      </c>
      <c r="M1106" s="7" t="str">
        <f t="shared" ca="1" si="204"/>
        <v/>
      </c>
      <c r="N1106" s="8" t="str">
        <f t="shared" ca="1" si="205"/>
        <v/>
      </c>
      <c r="O1106" s="7" t="str">
        <f t="shared" ca="1" si="213"/>
        <v/>
      </c>
      <c r="P1106" s="7" t="str">
        <f t="shared" ca="1" si="214"/>
        <v/>
      </c>
      <c r="Q1106" s="7" t="str">
        <f t="shared" ca="1" si="206"/>
        <v/>
      </c>
      <c r="R1106" s="7" t="str">
        <f t="shared" ca="1" si="207"/>
        <v/>
      </c>
      <c r="S1106" s="107" t="str">
        <f t="shared" ca="1" si="208"/>
        <v/>
      </c>
      <c r="T1106" s="7" t="str">
        <f t="shared" ca="1" si="209"/>
        <v/>
      </c>
      <c r="U1106" s="109">
        <v>1106</v>
      </c>
      <c r="V1106" s="111" t="s">
        <v>1598</v>
      </c>
      <c r="W1106" s="111" t="s">
        <v>1598</v>
      </c>
      <c r="X1106" s="109" t="str">
        <f t="shared" ca="1" si="215"/>
        <v/>
      </c>
      <c r="BC1106"/>
      <c r="BD1106"/>
      <c r="BE1106"/>
      <c r="BF1106"/>
      <c r="BG1106" s="59"/>
      <c r="BH1106" s="59"/>
      <c r="BI1106"/>
      <c r="BJ1106"/>
      <c r="BK1106"/>
      <c r="BL1106" s="3"/>
      <c r="BM1106" s="3"/>
      <c r="BN1106" s="3"/>
      <c r="BO1106" s="3"/>
      <c r="BP1106" s="3"/>
      <c r="BQ1106"/>
      <c r="BR1106"/>
      <c r="BS1106"/>
      <c r="BT1106"/>
      <c r="BU1106"/>
      <c r="BV1106"/>
    </row>
    <row r="1107" spans="1:74" ht="13.5" customHeight="1">
      <c r="A1107" s="55" t="str">
        <f t="shared" ca="1" si="210"/>
        <v/>
      </c>
      <c r="B1107" s="5"/>
      <c r="C1107" s="5"/>
      <c r="D1107" s="5"/>
      <c r="E1107" s="6"/>
      <c r="F1107" s="5"/>
      <c r="G1107" s="5"/>
      <c r="H1107" s="5"/>
      <c r="I1107" s="5"/>
      <c r="J1107" s="116"/>
      <c r="K1107" s="109" t="str">
        <f t="shared" ca="1" si="211"/>
        <v/>
      </c>
      <c r="L1107" s="8" t="str">
        <f t="shared" ca="1" si="212"/>
        <v/>
      </c>
      <c r="M1107" s="7" t="str">
        <f t="shared" ca="1" si="204"/>
        <v/>
      </c>
      <c r="N1107" s="8" t="str">
        <f t="shared" ca="1" si="205"/>
        <v/>
      </c>
      <c r="O1107" s="7" t="str">
        <f t="shared" ca="1" si="213"/>
        <v/>
      </c>
      <c r="P1107" s="7" t="str">
        <f t="shared" ca="1" si="214"/>
        <v/>
      </c>
      <c r="Q1107" s="7" t="str">
        <f t="shared" ca="1" si="206"/>
        <v/>
      </c>
      <c r="R1107" s="7" t="str">
        <f t="shared" ca="1" si="207"/>
        <v/>
      </c>
      <c r="S1107" s="107" t="str">
        <f t="shared" ca="1" si="208"/>
        <v/>
      </c>
      <c r="T1107" s="7" t="str">
        <f t="shared" ca="1" si="209"/>
        <v/>
      </c>
      <c r="U1107" s="109">
        <v>1107</v>
      </c>
      <c r="V1107" s="111" t="s">
        <v>1599</v>
      </c>
      <c r="W1107" s="111" t="s">
        <v>1599</v>
      </c>
      <c r="X1107" s="109" t="str">
        <f t="shared" ca="1" si="215"/>
        <v/>
      </c>
      <c r="BC1107"/>
      <c r="BD1107"/>
      <c r="BE1107"/>
      <c r="BF1107"/>
      <c r="BG1107" s="59"/>
      <c r="BH1107" s="59"/>
      <c r="BI1107"/>
      <c r="BJ1107"/>
      <c r="BK1107"/>
      <c r="BL1107" s="3"/>
      <c r="BM1107" s="3"/>
      <c r="BN1107" s="3"/>
      <c r="BO1107" s="3"/>
      <c r="BP1107" s="3"/>
      <c r="BQ1107"/>
      <c r="BR1107"/>
      <c r="BS1107"/>
      <c r="BT1107"/>
      <c r="BU1107"/>
      <c r="BV1107"/>
    </row>
    <row r="1108" spans="1:74" ht="13.5" customHeight="1">
      <c r="A1108" s="55" t="str">
        <f t="shared" ca="1" si="210"/>
        <v/>
      </c>
      <c r="B1108" s="5"/>
      <c r="C1108" s="5"/>
      <c r="D1108" s="5"/>
      <c r="E1108" s="6"/>
      <c r="F1108" s="5"/>
      <c r="G1108" s="5"/>
      <c r="H1108" s="5"/>
      <c r="I1108" s="5"/>
      <c r="J1108" s="116"/>
      <c r="K1108" s="109" t="str">
        <f t="shared" ca="1" si="211"/>
        <v/>
      </c>
      <c r="L1108" s="8" t="str">
        <f t="shared" ca="1" si="212"/>
        <v/>
      </c>
      <c r="M1108" s="7" t="str">
        <f t="shared" ca="1" si="204"/>
        <v/>
      </c>
      <c r="N1108" s="8" t="str">
        <f t="shared" ca="1" si="205"/>
        <v/>
      </c>
      <c r="O1108" s="7" t="str">
        <f t="shared" ca="1" si="213"/>
        <v/>
      </c>
      <c r="P1108" s="7" t="str">
        <f t="shared" ca="1" si="214"/>
        <v/>
      </c>
      <c r="Q1108" s="7" t="str">
        <f t="shared" ca="1" si="206"/>
        <v/>
      </c>
      <c r="R1108" s="7" t="str">
        <f t="shared" ca="1" si="207"/>
        <v/>
      </c>
      <c r="S1108" s="107" t="str">
        <f t="shared" ca="1" si="208"/>
        <v/>
      </c>
      <c r="T1108" s="7" t="str">
        <f t="shared" ca="1" si="209"/>
        <v/>
      </c>
      <c r="U1108" s="109">
        <v>1108</v>
      </c>
      <c r="V1108" s="111" t="s">
        <v>1600</v>
      </c>
      <c r="W1108" s="111" t="s">
        <v>1600</v>
      </c>
      <c r="X1108" s="109" t="str">
        <f t="shared" ca="1" si="215"/>
        <v/>
      </c>
      <c r="BC1108"/>
      <c r="BD1108"/>
      <c r="BE1108"/>
      <c r="BF1108"/>
      <c r="BG1108" s="59"/>
      <c r="BH1108" s="59"/>
      <c r="BI1108"/>
      <c r="BJ1108"/>
      <c r="BK1108"/>
      <c r="BL1108" s="3"/>
      <c r="BM1108" s="3"/>
      <c r="BN1108" s="3"/>
      <c r="BO1108" s="3"/>
      <c r="BP1108" s="3"/>
      <c r="BQ1108"/>
      <c r="BR1108"/>
      <c r="BS1108"/>
      <c r="BT1108"/>
      <c r="BU1108"/>
      <c r="BV1108"/>
    </row>
    <row r="1109" spans="1:74" ht="13.5" customHeight="1">
      <c r="A1109" s="55" t="str">
        <f t="shared" ca="1" si="210"/>
        <v/>
      </c>
      <c r="B1109" s="5"/>
      <c r="C1109" s="5"/>
      <c r="D1109" s="5"/>
      <c r="E1109" s="6"/>
      <c r="F1109" s="5"/>
      <c r="G1109" s="5"/>
      <c r="H1109" s="5"/>
      <c r="I1109" s="5"/>
      <c r="J1109" s="116"/>
      <c r="K1109" s="109" t="str">
        <f t="shared" ca="1" si="211"/>
        <v/>
      </c>
      <c r="L1109" s="8" t="str">
        <f t="shared" ca="1" si="212"/>
        <v/>
      </c>
      <c r="M1109" s="7" t="str">
        <f t="shared" ca="1" si="204"/>
        <v/>
      </c>
      <c r="N1109" s="8" t="str">
        <f t="shared" ca="1" si="205"/>
        <v/>
      </c>
      <c r="O1109" s="7" t="str">
        <f t="shared" ca="1" si="213"/>
        <v/>
      </c>
      <c r="P1109" s="7" t="str">
        <f t="shared" ca="1" si="214"/>
        <v/>
      </c>
      <c r="Q1109" s="7" t="str">
        <f t="shared" ca="1" si="206"/>
        <v/>
      </c>
      <c r="R1109" s="7" t="str">
        <f t="shared" ca="1" si="207"/>
        <v/>
      </c>
      <c r="S1109" s="107" t="str">
        <f t="shared" ca="1" si="208"/>
        <v/>
      </c>
      <c r="T1109" s="7" t="str">
        <f t="shared" ca="1" si="209"/>
        <v/>
      </c>
      <c r="U1109" s="109">
        <v>1109</v>
      </c>
      <c r="V1109" s="111" t="s">
        <v>1601</v>
      </c>
      <c r="W1109" s="111" t="s">
        <v>1601</v>
      </c>
      <c r="X1109" s="109" t="str">
        <f t="shared" ca="1" si="215"/>
        <v/>
      </c>
      <c r="BC1109"/>
      <c r="BD1109"/>
      <c r="BE1109"/>
      <c r="BF1109"/>
      <c r="BG1109" s="59"/>
      <c r="BH1109" s="59"/>
      <c r="BI1109"/>
      <c r="BJ1109"/>
      <c r="BK1109"/>
      <c r="BL1109" s="3"/>
      <c r="BM1109" s="3"/>
      <c r="BN1109" s="3"/>
      <c r="BO1109" s="3"/>
      <c r="BP1109" s="3"/>
      <c r="BQ1109"/>
      <c r="BR1109"/>
      <c r="BS1109"/>
      <c r="BT1109"/>
      <c r="BU1109"/>
      <c r="BV1109"/>
    </row>
    <row r="1110" spans="1:74" ht="13.5" customHeight="1">
      <c r="A1110" s="55" t="str">
        <f t="shared" ca="1" si="210"/>
        <v/>
      </c>
      <c r="B1110" s="5"/>
      <c r="C1110" s="5"/>
      <c r="D1110" s="5"/>
      <c r="E1110" s="6"/>
      <c r="F1110" s="5"/>
      <c r="G1110" s="5"/>
      <c r="H1110" s="5"/>
      <c r="I1110" s="5"/>
      <c r="J1110" s="116"/>
      <c r="K1110" s="109" t="str">
        <f t="shared" ca="1" si="211"/>
        <v/>
      </c>
      <c r="L1110" s="8" t="str">
        <f t="shared" ca="1" si="212"/>
        <v/>
      </c>
      <c r="M1110" s="7" t="str">
        <f t="shared" ca="1" si="204"/>
        <v/>
      </c>
      <c r="N1110" s="8" t="str">
        <f t="shared" ca="1" si="205"/>
        <v/>
      </c>
      <c r="O1110" s="7" t="str">
        <f t="shared" ca="1" si="213"/>
        <v/>
      </c>
      <c r="P1110" s="7" t="str">
        <f t="shared" ca="1" si="214"/>
        <v/>
      </c>
      <c r="Q1110" s="7" t="str">
        <f t="shared" ca="1" si="206"/>
        <v/>
      </c>
      <c r="R1110" s="7" t="str">
        <f t="shared" ca="1" si="207"/>
        <v/>
      </c>
      <c r="S1110" s="107" t="str">
        <f t="shared" ca="1" si="208"/>
        <v/>
      </c>
      <c r="T1110" s="7" t="str">
        <f t="shared" ca="1" si="209"/>
        <v/>
      </c>
      <c r="U1110" s="109">
        <v>1110</v>
      </c>
      <c r="V1110" s="111" t="s">
        <v>1602</v>
      </c>
      <c r="W1110" s="111" t="s">
        <v>1602</v>
      </c>
      <c r="X1110" s="109" t="str">
        <f t="shared" ca="1" si="215"/>
        <v/>
      </c>
      <c r="BC1110"/>
      <c r="BD1110"/>
      <c r="BE1110"/>
      <c r="BF1110"/>
      <c r="BG1110" s="59"/>
      <c r="BH1110" s="59"/>
      <c r="BI1110"/>
      <c r="BJ1110"/>
      <c r="BK1110"/>
      <c r="BL1110" s="3"/>
      <c r="BM1110" s="3"/>
      <c r="BN1110" s="3"/>
      <c r="BO1110" s="3"/>
      <c r="BP1110" s="3"/>
      <c r="BQ1110"/>
      <c r="BR1110"/>
      <c r="BS1110"/>
      <c r="BT1110"/>
      <c r="BU1110"/>
      <c r="BV1110"/>
    </row>
    <row r="1111" spans="1:74" ht="13.5" customHeight="1">
      <c r="A1111" s="55" t="str">
        <f t="shared" ca="1" si="210"/>
        <v/>
      </c>
      <c r="B1111" s="5"/>
      <c r="C1111" s="5"/>
      <c r="D1111" s="5"/>
      <c r="E1111" s="6"/>
      <c r="F1111" s="5"/>
      <c r="G1111" s="5"/>
      <c r="H1111" s="5"/>
      <c r="I1111" s="5"/>
      <c r="J1111" s="116"/>
      <c r="K1111" s="109" t="str">
        <f t="shared" ca="1" si="211"/>
        <v/>
      </c>
      <c r="L1111" s="8" t="str">
        <f t="shared" ca="1" si="212"/>
        <v/>
      </c>
      <c r="M1111" s="7" t="str">
        <f t="shared" ca="1" si="204"/>
        <v/>
      </c>
      <c r="N1111" s="8" t="str">
        <f t="shared" ca="1" si="205"/>
        <v/>
      </c>
      <c r="O1111" s="7" t="str">
        <f t="shared" ca="1" si="213"/>
        <v/>
      </c>
      <c r="P1111" s="7" t="str">
        <f t="shared" ca="1" si="214"/>
        <v/>
      </c>
      <c r="Q1111" s="7" t="str">
        <f t="shared" ca="1" si="206"/>
        <v/>
      </c>
      <c r="R1111" s="7" t="str">
        <f t="shared" ca="1" si="207"/>
        <v/>
      </c>
      <c r="S1111" s="107" t="str">
        <f t="shared" ca="1" si="208"/>
        <v/>
      </c>
      <c r="T1111" s="7" t="str">
        <f t="shared" ca="1" si="209"/>
        <v/>
      </c>
      <c r="U1111" s="109">
        <v>1111</v>
      </c>
      <c r="V1111" s="111" t="s">
        <v>1603</v>
      </c>
      <c r="W1111" s="111" t="s">
        <v>1603</v>
      </c>
      <c r="X1111" s="109" t="str">
        <f t="shared" ca="1" si="215"/>
        <v/>
      </c>
      <c r="BC1111"/>
      <c r="BD1111"/>
      <c r="BE1111"/>
      <c r="BF1111"/>
      <c r="BG1111" s="59"/>
      <c r="BH1111" s="59"/>
      <c r="BI1111"/>
      <c r="BJ1111"/>
      <c r="BK1111"/>
      <c r="BL1111" s="3"/>
      <c r="BM1111" s="3"/>
      <c r="BN1111" s="3"/>
      <c r="BO1111" s="3"/>
      <c r="BP1111" s="3"/>
      <c r="BQ1111"/>
      <c r="BR1111"/>
      <c r="BS1111"/>
      <c r="BT1111"/>
      <c r="BU1111"/>
      <c r="BV1111"/>
    </row>
    <row r="1112" spans="1:74" ht="13.5" customHeight="1">
      <c r="A1112" s="55" t="str">
        <f t="shared" ca="1" si="210"/>
        <v/>
      </c>
      <c r="B1112" s="5"/>
      <c r="C1112" s="5"/>
      <c r="D1112" s="5"/>
      <c r="E1112" s="6"/>
      <c r="F1112" s="5"/>
      <c r="G1112" s="5"/>
      <c r="H1112" s="5"/>
      <c r="I1112" s="5"/>
      <c r="J1112" s="116"/>
      <c r="K1112" s="109" t="str">
        <f t="shared" ca="1" si="211"/>
        <v/>
      </c>
      <c r="L1112" s="8" t="str">
        <f t="shared" ca="1" si="212"/>
        <v/>
      </c>
      <c r="M1112" s="7" t="str">
        <f t="shared" ca="1" si="204"/>
        <v/>
      </c>
      <c r="N1112" s="8" t="str">
        <f t="shared" ca="1" si="205"/>
        <v/>
      </c>
      <c r="O1112" s="7" t="str">
        <f t="shared" ca="1" si="213"/>
        <v/>
      </c>
      <c r="P1112" s="7" t="str">
        <f t="shared" ca="1" si="214"/>
        <v/>
      </c>
      <c r="Q1112" s="7" t="str">
        <f t="shared" ca="1" si="206"/>
        <v/>
      </c>
      <c r="R1112" s="7" t="str">
        <f t="shared" ca="1" si="207"/>
        <v/>
      </c>
      <c r="S1112" s="107" t="str">
        <f t="shared" ca="1" si="208"/>
        <v/>
      </c>
      <c r="T1112" s="7" t="str">
        <f t="shared" ca="1" si="209"/>
        <v/>
      </c>
      <c r="U1112" s="109">
        <v>1112</v>
      </c>
      <c r="V1112" s="111" t="s">
        <v>1604</v>
      </c>
      <c r="W1112" s="111" t="s">
        <v>1604</v>
      </c>
      <c r="X1112" s="109" t="str">
        <f t="shared" ca="1" si="215"/>
        <v/>
      </c>
      <c r="BC1112"/>
      <c r="BD1112"/>
      <c r="BE1112"/>
      <c r="BF1112"/>
      <c r="BG1112" s="59"/>
      <c r="BH1112" s="59"/>
      <c r="BI1112"/>
      <c r="BJ1112"/>
      <c r="BK1112"/>
      <c r="BL1112" s="3"/>
      <c r="BM1112" s="3"/>
      <c r="BN1112" s="3"/>
      <c r="BO1112" s="3"/>
      <c r="BP1112" s="3"/>
      <c r="BQ1112"/>
      <c r="BR1112"/>
      <c r="BS1112"/>
      <c r="BT1112"/>
      <c r="BU1112"/>
      <c r="BV1112"/>
    </row>
    <row r="1113" spans="1:74" ht="13.5" customHeight="1">
      <c r="A1113" s="55" t="str">
        <f t="shared" ca="1" si="210"/>
        <v/>
      </c>
      <c r="B1113" s="5"/>
      <c r="C1113" s="5"/>
      <c r="D1113" s="5"/>
      <c r="E1113" s="6"/>
      <c r="F1113" s="5"/>
      <c r="G1113" s="5"/>
      <c r="H1113" s="5"/>
      <c r="I1113" s="5"/>
      <c r="J1113" s="116"/>
      <c r="K1113" s="109" t="str">
        <f t="shared" ca="1" si="211"/>
        <v/>
      </c>
      <c r="L1113" s="8" t="str">
        <f t="shared" ca="1" si="212"/>
        <v/>
      </c>
      <c r="M1113" s="7" t="str">
        <f t="shared" ca="1" si="204"/>
        <v/>
      </c>
      <c r="N1113" s="8" t="str">
        <f t="shared" ca="1" si="205"/>
        <v/>
      </c>
      <c r="O1113" s="7" t="str">
        <f t="shared" ca="1" si="213"/>
        <v/>
      </c>
      <c r="P1113" s="7" t="str">
        <f t="shared" ca="1" si="214"/>
        <v/>
      </c>
      <c r="Q1113" s="7" t="str">
        <f t="shared" ca="1" si="206"/>
        <v/>
      </c>
      <c r="R1113" s="7" t="str">
        <f t="shared" ca="1" si="207"/>
        <v/>
      </c>
      <c r="S1113" s="107" t="str">
        <f t="shared" ca="1" si="208"/>
        <v/>
      </c>
      <c r="T1113" s="7" t="str">
        <f t="shared" ca="1" si="209"/>
        <v/>
      </c>
      <c r="U1113" s="109">
        <v>1113</v>
      </c>
      <c r="V1113" s="111" t="s">
        <v>1605</v>
      </c>
      <c r="W1113" s="111" t="s">
        <v>1605</v>
      </c>
      <c r="X1113" s="109" t="str">
        <f t="shared" ca="1" si="215"/>
        <v/>
      </c>
      <c r="BC1113"/>
      <c r="BD1113"/>
      <c r="BE1113"/>
      <c r="BF1113"/>
      <c r="BG1113" s="59"/>
      <c r="BH1113" s="59"/>
      <c r="BI1113"/>
      <c r="BJ1113"/>
      <c r="BK1113"/>
      <c r="BL1113" s="3"/>
      <c r="BM1113" s="3"/>
      <c r="BN1113" s="3"/>
      <c r="BO1113" s="3"/>
      <c r="BP1113" s="3"/>
      <c r="BQ1113"/>
      <c r="BR1113"/>
      <c r="BS1113"/>
      <c r="BT1113"/>
      <c r="BU1113"/>
      <c r="BV1113"/>
    </row>
    <row r="1114" spans="1:74" ht="13.5" customHeight="1">
      <c r="A1114" s="55" t="str">
        <f t="shared" ca="1" si="210"/>
        <v/>
      </c>
      <c r="B1114" s="5"/>
      <c r="C1114" s="5"/>
      <c r="D1114" s="5"/>
      <c r="E1114" s="6"/>
      <c r="F1114" s="5"/>
      <c r="G1114" s="5"/>
      <c r="H1114" s="5"/>
      <c r="I1114" s="5"/>
      <c r="J1114" s="116"/>
      <c r="K1114" s="109" t="str">
        <f t="shared" ca="1" si="211"/>
        <v/>
      </c>
      <c r="L1114" s="8" t="str">
        <f t="shared" ca="1" si="212"/>
        <v/>
      </c>
      <c r="M1114" s="7" t="str">
        <f t="shared" ca="1" si="204"/>
        <v/>
      </c>
      <c r="N1114" s="8" t="str">
        <f t="shared" ca="1" si="205"/>
        <v/>
      </c>
      <c r="O1114" s="7" t="str">
        <f t="shared" ca="1" si="213"/>
        <v/>
      </c>
      <c r="P1114" s="7" t="str">
        <f t="shared" ca="1" si="214"/>
        <v/>
      </c>
      <c r="Q1114" s="7" t="str">
        <f t="shared" ca="1" si="206"/>
        <v/>
      </c>
      <c r="R1114" s="7" t="str">
        <f t="shared" ca="1" si="207"/>
        <v/>
      </c>
      <c r="S1114" s="107" t="str">
        <f t="shared" ca="1" si="208"/>
        <v/>
      </c>
      <c r="T1114" s="7" t="str">
        <f t="shared" ca="1" si="209"/>
        <v/>
      </c>
      <c r="U1114" s="109">
        <v>1114</v>
      </c>
      <c r="V1114" s="111" t="s">
        <v>1606</v>
      </c>
      <c r="W1114" s="111" t="s">
        <v>1606</v>
      </c>
      <c r="X1114" s="109" t="str">
        <f t="shared" ca="1" si="215"/>
        <v/>
      </c>
      <c r="BC1114"/>
      <c r="BD1114"/>
      <c r="BE1114"/>
      <c r="BF1114"/>
      <c r="BG1114" s="59"/>
      <c r="BH1114" s="59"/>
      <c r="BI1114"/>
      <c r="BJ1114"/>
      <c r="BK1114"/>
      <c r="BL1114" s="3"/>
      <c r="BM1114" s="3"/>
      <c r="BN1114" s="3"/>
      <c r="BO1114" s="3"/>
      <c r="BP1114" s="3"/>
      <c r="BQ1114"/>
      <c r="BR1114"/>
      <c r="BS1114"/>
      <c r="BT1114"/>
      <c r="BU1114"/>
      <c r="BV1114"/>
    </row>
    <row r="1115" spans="1:74" ht="13.5" customHeight="1">
      <c r="A1115" s="55" t="str">
        <f t="shared" ca="1" si="210"/>
        <v/>
      </c>
      <c r="B1115" s="5"/>
      <c r="C1115" s="5"/>
      <c r="D1115" s="5"/>
      <c r="E1115" s="6"/>
      <c r="F1115" s="5"/>
      <c r="G1115" s="5"/>
      <c r="H1115" s="5"/>
      <c r="I1115" s="5"/>
      <c r="J1115" s="116"/>
      <c r="K1115" s="109" t="str">
        <f t="shared" ca="1" si="211"/>
        <v/>
      </c>
      <c r="L1115" s="8" t="str">
        <f t="shared" ca="1" si="212"/>
        <v/>
      </c>
      <c r="M1115" s="7" t="str">
        <f t="shared" ca="1" si="204"/>
        <v/>
      </c>
      <c r="N1115" s="8" t="str">
        <f t="shared" ca="1" si="205"/>
        <v/>
      </c>
      <c r="O1115" s="7" t="str">
        <f t="shared" ca="1" si="213"/>
        <v/>
      </c>
      <c r="P1115" s="7" t="str">
        <f t="shared" ca="1" si="214"/>
        <v/>
      </c>
      <c r="Q1115" s="7" t="str">
        <f t="shared" ca="1" si="206"/>
        <v/>
      </c>
      <c r="R1115" s="7" t="str">
        <f t="shared" ca="1" si="207"/>
        <v/>
      </c>
      <c r="S1115" s="107" t="str">
        <f t="shared" ca="1" si="208"/>
        <v/>
      </c>
      <c r="T1115" s="7" t="str">
        <f t="shared" ca="1" si="209"/>
        <v/>
      </c>
      <c r="U1115" s="109">
        <v>1115</v>
      </c>
      <c r="V1115" s="111" t="s">
        <v>1607</v>
      </c>
      <c r="W1115" s="111" t="s">
        <v>1607</v>
      </c>
      <c r="X1115" s="109" t="str">
        <f t="shared" ca="1" si="215"/>
        <v/>
      </c>
      <c r="BC1115"/>
      <c r="BD1115"/>
      <c r="BE1115"/>
      <c r="BF1115"/>
      <c r="BG1115" s="59"/>
      <c r="BH1115" s="59"/>
      <c r="BI1115"/>
      <c r="BJ1115"/>
      <c r="BK1115"/>
      <c r="BL1115" s="3"/>
      <c r="BM1115" s="3"/>
      <c r="BN1115" s="3"/>
      <c r="BO1115" s="3"/>
      <c r="BP1115" s="3"/>
      <c r="BQ1115"/>
      <c r="BR1115"/>
      <c r="BS1115"/>
      <c r="BT1115"/>
      <c r="BU1115"/>
      <c r="BV1115"/>
    </row>
    <row r="1116" spans="1:74" ht="13.5" customHeight="1">
      <c r="A1116" s="55" t="str">
        <f t="shared" ca="1" si="210"/>
        <v/>
      </c>
      <c r="B1116" s="5"/>
      <c r="C1116" s="5"/>
      <c r="D1116" s="5"/>
      <c r="E1116" s="6"/>
      <c r="F1116" s="5"/>
      <c r="G1116" s="5"/>
      <c r="H1116" s="5"/>
      <c r="I1116" s="5"/>
      <c r="J1116" s="116"/>
      <c r="K1116" s="109" t="str">
        <f t="shared" ca="1" si="211"/>
        <v/>
      </c>
      <c r="L1116" s="8" t="str">
        <f t="shared" ca="1" si="212"/>
        <v/>
      </c>
      <c r="M1116" s="7" t="str">
        <f t="shared" ca="1" si="204"/>
        <v/>
      </c>
      <c r="N1116" s="8" t="str">
        <f t="shared" ca="1" si="205"/>
        <v/>
      </c>
      <c r="O1116" s="7" t="str">
        <f t="shared" ca="1" si="213"/>
        <v/>
      </c>
      <c r="P1116" s="7" t="str">
        <f t="shared" ca="1" si="214"/>
        <v/>
      </c>
      <c r="Q1116" s="7" t="str">
        <f t="shared" ca="1" si="206"/>
        <v/>
      </c>
      <c r="R1116" s="7" t="str">
        <f t="shared" ca="1" si="207"/>
        <v/>
      </c>
      <c r="S1116" s="107" t="str">
        <f t="shared" ca="1" si="208"/>
        <v/>
      </c>
      <c r="T1116" s="7" t="str">
        <f t="shared" ca="1" si="209"/>
        <v/>
      </c>
      <c r="U1116" s="109">
        <v>1116</v>
      </c>
      <c r="V1116" s="111" t="s">
        <v>1608</v>
      </c>
      <c r="W1116" s="111" t="s">
        <v>1608</v>
      </c>
      <c r="X1116" s="109" t="str">
        <f t="shared" ca="1" si="215"/>
        <v/>
      </c>
      <c r="BC1116"/>
      <c r="BD1116"/>
      <c r="BE1116"/>
      <c r="BF1116"/>
      <c r="BG1116" s="59"/>
      <c r="BH1116" s="59"/>
      <c r="BI1116"/>
      <c r="BJ1116"/>
      <c r="BK1116"/>
      <c r="BL1116" s="3"/>
      <c r="BM1116" s="3"/>
      <c r="BN1116" s="3"/>
      <c r="BO1116" s="3"/>
      <c r="BP1116" s="3"/>
      <c r="BQ1116"/>
      <c r="BR1116"/>
      <c r="BS1116"/>
      <c r="BT1116"/>
      <c r="BU1116"/>
      <c r="BV1116"/>
    </row>
    <row r="1117" spans="1:74" ht="13.5" customHeight="1">
      <c r="A1117" s="55" t="str">
        <f t="shared" ca="1" si="210"/>
        <v/>
      </c>
      <c r="B1117" s="5"/>
      <c r="C1117" s="5"/>
      <c r="D1117" s="5"/>
      <c r="E1117" s="6"/>
      <c r="F1117" s="5"/>
      <c r="G1117" s="5"/>
      <c r="H1117" s="5"/>
      <c r="I1117" s="5"/>
      <c r="J1117" s="116"/>
      <c r="K1117" s="109" t="str">
        <f t="shared" ca="1" si="211"/>
        <v/>
      </c>
      <c r="L1117" s="8" t="str">
        <f t="shared" ca="1" si="212"/>
        <v/>
      </c>
      <c r="M1117" s="7" t="str">
        <f t="shared" ca="1" si="204"/>
        <v/>
      </c>
      <c r="N1117" s="8" t="str">
        <f t="shared" ca="1" si="205"/>
        <v/>
      </c>
      <c r="O1117" s="7" t="str">
        <f t="shared" ca="1" si="213"/>
        <v/>
      </c>
      <c r="P1117" s="7" t="str">
        <f t="shared" ca="1" si="214"/>
        <v/>
      </c>
      <c r="Q1117" s="7" t="str">
        <f t="shared" ca="1" si="206"/>
        <v/>
      </c>
      <c r="R1117" s="7" t="str">
        <f t="shared" ca="1" si="207"/>
        <v/>
      </c>
      <c r="S1117" s="107" t="str">
        <f t="shared" ca="1" si="208"/>
        <v/>
      </c>
      <c r="T1117" s="7" t="str">
        <f t="shared" ca="1" si="209"/>
        <v/>
      </c>
      <c r="U1117" s="109">
        <v>1117</v>
      </c>
      <c r="V1117" s="111" t="s">
        <v>1609</v>
      </c>
      <c r="W1117" s="111" t="s">
        <v>1609</v>
      </c>
      <c r="X1117" s="109" t="str">
        <f t="shared" ca="1" si="215"/>
        <v/>
      </c>
      <c r="BC1117"/>
      <c r="BD1117"/>
      <c r="BE1117"/>
      <c r="BF1117"/>
      <c r="BG1117" s="59"/>
      <c r="BH1117" s="59"/>
      <c r="BI1117"/>
      <c r="BJ1117"/>
      <c r="BK1117"/>
      <c r="BL1117" s="3"/>
      <c r="BM1117" s="3"/>
      <c r="BN1117" s="3"/>
      <c r="BO1117" s="3"/>
      <c r="BP1117" s="3"/>
      <c r="BQ1117"/>
      <c r="BR1117"/>
      <c r="BS1117"/>
      <c r="BT1117"/>
      <c r="BU1117"/>
      <c r="BV1117"/>
    </row>
    <row r="1118" spans="1:74" ht="13.5" customHeight="1">
      <c r="A1118" s="55" t="str">
        <f t="shared" ca="1" si="210"/>
        <v/>
      </c>
      <c r="B1118" s="5"/>
      <c r="C1118" s="5"/>
      <c r="D1118" s="5"/>
      <c r="E1118" s="6"/>
      <c r="F1118" s="5"/>
      <c r="G1118" s="5"/>
      <c r="H1118" s="5"/>
      <c r="I1118" s="5"/>
      <c r="J1118" s="116"/>
      <c r="K1118" s="109" t="str">
        <f t="shared" ca="1" si="211"/>
        <v/>
      </c>
      <c r="L1118" s="8" t="str">
        <f t="shared" ca="1" si="212"/>
        <v/>
      </c>
      <c r="M1118" s="7" t="str">
        <f t="shared" ca="1" si="204"/>
        <v/>
      </c>
      <c r="N1118" s="8" t="str">
        <f t="shared" ca="1" si="205"/>
        <v/>
      </c>
      <c r="O1118" s="7" t="str">
        <f t="shared" ca="1" si="213"/>
        <v/>
      </c>
      <c r="P1118" s="7" t="str">
        <f t="shared" ca="1" si="214"/>
        <v/>
      </c>
      <c r="Q1118" s="7" t="str">
        <f t="shared" ca="1" si="206"/>
        <v/>
      </c>
      <c r="R1118" s="7" t="str">
        <f t="shared" ca="1" si="207"/>
        <v/>
      </c>
      <c r="S1118" s="107" t="str">
        <f t="shared" ca="1" si="208"/>
        <v/>
      </c>
      <c r="T1118" s="7" t="str">
        <f t="shared" ca="1" si="209"/>
        <v/>
      </c>
      <c r="U1118" s="109">
        <v>1118</v>
      </c>
      <c r="V1118" s="111" t="s">
        <v>1610</v>
      </c>
      <c r="W1118" s="111" t="s">
        <v>1610</v>
      </c>
      <c r="X1118" s="109" t="str">
        <f t="shared" ca="1" si="215"/>
        <v/>
      </c>
      <c r="BC1118"/>
      <c r="BD1118"/>
      <c r="BE1118"/>
      <c r="BF1118"/>
      <c r="BG1118" s="59"/>
      <c r="BH1118" s="59"/>
      <c r="BI1118"/>
      <c r="BJ1118"/>
      <c r="BK1118"/>
      <c r="BL1118" s="3"/>
      <c r="BM1118" s="3"/>
      <c r="BN1118" s="3"/>
      <c r="BO1118" s="3"/>
      <c r="BP1118" s="3"/>
      <c r="BQ1118"/>
      <c r="BR1118"/>
      <c r="BS1118"/>
      <c r="BT1118"/>
      <c r="BU1118"/>
      <c r="BV1118"/>
    </row>
    <row r="1119" spans="1:74" ht="13.5" customHeight="1">
      <c r="A1119" s="55" t="str">
        <f t="shared" ca="1" si="210"/>
        <v/>
      </c>
      <c r="B1119" s="5"/>
      <c r="C1119" s="5"/>
      <c r="D1119" s="5"/>
      <c r="E1119" s="6"/>
      <c r="F1119" s="5"/>
      <c r="G1119" s="5"/>
      <c r="H1119" s="5"/>
      <c r="I1119" s="5"/>
      <c r="J1119" s="116"/>
      <c r="K1119" s="109" t="str">
        <f t="shared" ca="1" si="211"/>
        <v/>
      </c>
      <c r="L1119" s="8" t="str">
        <f t="shared" ca="1" si="212"/>
        <v/>
      </c>
      <c r="M1119" s="7" t="str">
        <f t="shared" ca="1" si="204"/>
        <v/>
      </c>
      <c r="N1119" s="8" t="str">
        <f t="shared" ca="1" si="205"/>
        <v/>
      </c>
      <c r="O1119" s="7" t="str">
        <f t="shared" ca="1" si="213"/>
        <v/>
      </c>
      <c r="P1119" s="7" t="str">
        <f t="shared" ca="1" si="214"/>
        <v/>
      </c>
      <c r="Q1119" s="7" t="str">
        <f t="shared" ca="1" si="206"/>
        <v/>
      </c>
      <c r="R1119" s="7" t="str">
        <f t="shared" ca="1" si="207"/>
        <v/>
      </c>
      <c r="S1119" s="107" t="str">
        <f t="shared" ca="1" si="208"/>
        <v/>
      </c>
      <c r="T1119" s="7" t="str">
        <f t="shared" ca="1" si="209"/>
        <v/>
      </c>
      <c r="U1119" s="109">
        <v>1119</v>
      </c>
      <c r="V1119" s="111" t="s">
        <v>1611</v>
      </c>
      <c r="W1119" s="111" t="s">
        <v>1611</v>
      </c>
      <c r="X1119" s="109" t="str">
        <f t="shared" ca="1" si="215"/>
        <v/>
      </c>
      <c r="BC1119"/>
      <c r="BD1119"/>
      <c r="BE1119"/>
      <c r="BF1119"/>
      <c r="BG1119" s="59"/>
      <c r="BH1119" s="59"/>
      <c r="BI1119"/>
      <c r="BJ1119"/>
      <c r="BK1119"/>
      <c r="BL1119" s="3"/>
      <c r="BM1119" s="3"/>
      <c r="BN1119" s="3"/>
      <c r="BO1119" s="3"/>
      <c r="BP1119" s="3"/>
      <c r="BQ1119"/>
      <c r="BR1119"/>
      <c r="BS1119"/>
      <c r="BT1119"/>
      <c r="BU1119"/>
      <c r="BV1119"/>
    </row>
    <row r="1120" spans="1:74" ht="13.5" customHeight="1">
      <c r="A1120" s="55" t="str">
        <f t="shared" ca="1" si="210"/>
        <v/>
      </c>
      <c r="B1120" s="5"/>
      <c r="C1120" s="5"/>
      <c r="D1120" s="5"/>
      <c r="E1120" s="6"/>
      <c r="F1120" s="5"/>
      <c r="G1120" s="5"/>
      <c r="H1120" s="5"/>
      <c r="I1120" s="5"/>
      <c r="J1120" s="116"/>
      <c r="K1120" s="109" t="str">
        <f t="shared" ca="1" si="211"/>
        <v/>
      </c>
      <c r="L1120" s="8" t="str">
        <f t="shared" ca="1" si="212"/>
        <v/>
      </c>
      <c r="M1120" s="7" t="str">
        <f t="shared" ca="1" si="204"/>
        <v/>
      </c>
      <c r="N1120" s="8" t="str">
        <f t="shared" ca="1" si="205"/>
        <v/>
      </c>
      <c r="O1120" s="7" t="str">
        <f t="shared" ca="1" si="213"/>
        <v/>
      </c>
      <c r="P1120" s="7" t="str">
        <f t="shared" ca="1" si="214"/>
        <v/>
      </c>
      <c r="Q1120" s="7" t="str">
        <f t="shared" ca="1" si="206"/>
        <v/>
      </c>
      <c r="R1120" s="7" t="str">
        <f t="shared" ca="1" si="207"/>
        <v/>
      </c>
      <c r="S1120" s="107" t="str">
        <f t="shared" ca="1" si="208"/>
        <v/>
      </c>
      <c r="T1120" s="7" t="str">
        <f t="shared" ca="1" si="209"/>
        <v/>
      </c>
      <c r="U1120" s="109">
        <v>1120</v>
      </c>
      <c r="V1120" s="111" t="s">
        <v>1612</v>
      </c>
      <c r="W1120" s="111" t="s">
        <v>1612</v>
      </c>
      <c r="X1120" s="109" t="str">
        <f t="shared" ca="1" si="215"/>
        <v/>
      </c>
      <c r="BC1120"/>
      <c r="BD1120"/>
      <c r="BE1120"/>
      <c r="BF1120"/>
      <c r="BG1120" s="59"/>
      <c r="BH1120" s="59"/>
      <c r="BI1120"/>
      <c r="BJ1120"/>
      <c r="BK1120"/>
      <c r="BL1120" s="3"/>
      <c r="BM1120" s="3"/>
      <c r="BN1120" s="3"/>
      <c r="BO1120" s="3"/>
      <c r="BP1120" s="3"/>
      <c r="BQ1120"/>
      <c r="BR1120"/>
      <c r="BS1120"/>
      <c r="BT1120"/>
      <c r="BU1120"/>
      <c r="BV1120"/>
    </row>
    <row r="1121" spans="1:74" ht="13.5" customHeight="1">
      <c r="A1121" s="55" t="str">
        <f t="shared" ca="1" si="210"/>
        <v/>
      </c>
      <c r="B1121" s="5"/>
      <c r="C1121" s="5"/>
      <c r="D1121" s="5"/>
      <c r="E1121" s="6"/>
      <c r="F1121" s="5"/>
      <c r="G1121" s="5"/>
      <c r="H1121" s="5"/>
      <c r="I1121" s="5"/>
      <c r="J1121" s="116"/>
      <c r="K1121" s="109" t="str">
        <f t="shared" ca="1" si="211"/>
        <v/>
      </c>
      <c r="L1121" s="8" t="str">
        <f t="shared" ca="1" si="212"/>
        <v/>
      </c>
      <c r="M1121" s="7" t="str">
        <f t="shared" ca="1" si="204"/>
        <v/>
      </c>
      <c r="N1121" s="8" t="str">
        <f t="shared" ca="1" si="205"/>
        <v/>
      </c>
      <c r="O1121" s="7" t="str">
        <f t="shared" ca="1" si="213"/>
        <v/>
      </c>
      <c r="P1121" s="7" t="str">
        <f t="shared" ca="1" si="214"/>
        <v/>
      </c>
      <c r="Q1121" s="7" t="str">
        <f t="shared" ca="1" si="206"/>
        <v/>
      </c>
      <c r="R1121" s="7" t="str">
        <f t="shared" ca="1" si="207"/>
        <v/>
      </c>
      <c r="S1121" s="107" t="str">
        <f t="shared" ca="1" si="208"/>
        <v/>
      </c>
      <c r="T1121" s="7" t="str">
        <f t="shared" ca="1" si="209"/>
        <v/>
      </c>
      <c r="U1121" s="109">
        <v>1121</v>
      </c>
      <c r="V1121" s="111" t="s">
        <v>1613</v>
      </c>
      <c r="W1121" s="111" t="s">
        <v>1613</v>
      </c>
      <c r="X1121" s="109" t="str">
        <f t="shared" ca="1" si="215"/>
        <v/>
      </c>
      <c r="BC1121"/>
      <c r="BD1121"/>
      <c r="BE1121"/>
      <c r="BF1121"/>
      <c r="BG1121" s="59"/>
      <c r="BH1121" s="59"/>
      <c r="BI1121"/>
      <c r="BJ1121"/>
      <c r="BK1121"/>
      <c r="BL1121" s="3"/>
      <c r="BM1121" s="3"/>
      <c r="BN1121" s="3"/>
      <c r="BO1121" s="3"/>
      <c r="BP1121" s="3"/>
      <c r="BQ1121"/>
      <c r="BR1121"/>
      <c r="BS1121"/>
      <c r="BT1121"/>
      <c r="BU1121"/>
      <c r="BV1121"/>
    </row>
    <row r="1122" spans="1:74" ht="13.5" customHeight="1">
      <c r="A1122" s="55" t="str">
        <f t="shared" ca="1" si="210"/>
        <v/>
      </c>
      <c r="B1122" s="5"/>
      <c r="C1122" s="5"/>
      <c r="D1122" s="5"/>
      <c r="E1122" s="6"/>
      <c r="F1122" s="5"/>
      <c r="G1122" s="5"/>
      <c r="H1122" s="5"/>
      <c r="I1122" s="5"/>
      <c r="J1122" s="116"/>
      <c r="K1122" s="109" t="str">
        <f t="shared" ca="1" si="211"/>
        <v/>
      </c>
      <c r="L1122" s="8" t="str">
        <f t="shared" ca="1" si="212"/>
        <v/>
      </c>
      <c r="M1122" s="7" t="str">
        <f t="shared" ca="1" si="204"/>
        <v/>
      </c>
      <c r="N1122" s="8" t="str">
        <f t="shared" ca="1" si="205"/>
        <v/>
      </c>
      <c r="O1122" s="7" t="str">
        <f t="shared" ca="1" si="213"/>
        <v/>
      </c>
      <c r="P1122" s="7" t="str">
        <f t="shared" ca="1" si="214"/>
        <v/>
      </c>
      <c r="Q1122" s="7" t="str">
        <f t="shared" ca="1" si="206"/>
        <v/>
      </c>
      <c r="R1122" s="7" t="str">
        <f t="shared" ca="1" si="207"/>
        <v/>
      </c>
      <c r="S1122" s="107" t="str">
        <f t="shared" ca="1" si="208"/>
        <v/>
      </c>
      <c r="T1122" s="7" t="str">
        <f t="shared" ca="1" si="209"/>
        <v/>
      </c>
      <c r="U1122" s="109">
        <v>1122</v>
      </c>
      <c r="V1122" s="111" t="s">
        <v>1614</v>
      </c>
      <c r="W1122" s="111" t="s">
        <v>1614</v>
      </c>
      <c r="X1122" s="109" t="str">
        <f t="shared" ca="1" si="215"/>
        <v/>
      </c>
      <c r="BC1122"/>
      <c r="BD1122"/>
      <c r="BE1122"/>
      <c r="BF1122"/>
      <c r="BG1122" s="59"/>
      <c r="BH1122" s="59"/>
      <c r="BI1122"/>
      <c r="BJ1122"/>
      <c r="BK1122"/>
      <c r="BL1122" s="3"/>
      <c r="BM1122" s="3"/>
      <c r="BN1122" s="3"/>
      <c r="BO1122" s="3"/>
      <c r="BP1122" s="3"/>
      <c r="BQ1122"/>
      <c r="BR1122"/>
      <c r="BS1122"/>
      <c r="BT1122"/>
      <c r="BU1122"/>
      <c r="BV1122"/>
    </row>
    <row r="1123" spans="1:74" ht="13.5" customHeight="1">
      <c r="A1123" s="55" t="str">
        <f t="shared" ca="1" si="210"/>
        <v/>
      </c>
      <c r="B1123" s="5"/>
      <c r="C1123" s="5"/>
      <c r="D1123" s="5"/>
      <c r="E1123" s="6"/>
      <c r="F1123" s="5"/>
      <c r="G1123" s="5"/>
      <c r="H1123" s="5"/>
      <c r="I1123" s="5"/>
      <c r="J1123" s="116"/>
      <c r="K1123" s="109" t="str">
        <f t="shared" ca="1" si="211"/>
        <v/>
      </c>
      <c r="L1123" s="8" t="str">
        <f t="shared" ca="1" si="212"/>
        <v/>
      </c>
      <c r="M1123" s="7" t="str">
        <f t="shared" ca="1" si="204"/>
        <v/>
      </c>
      <c r="N1123" s="8" t="str">
        <f t="shared" ca="1" si="205"/>
        <v/>
      </c>
      <c r="O1123" s="7" t="str">
        <f t="shared" ca="1" si="213"/>
        <v/>
      </c>
      <c r="P1123" s="7" t="str">
        <f t="shared" ca="1" si="214"/>
        <v/>
      </c>
      <c r="Q1123" s="7" t="str">
        <f t="shared" ca="1" si="206"/>
        <v/>
      </c>
      <c r="R1123" s="7" t="str">
        <f t="shared" ca="1" si="207"/>
        <v/>
      </c>
      <c r="S1123" s="107" t="str">
        <f t="shared" ca="1" si="208"/>
        <v/>
      </c>
      <c r="T1123" s="7" t="str">
        <f t="shared" ca="1" si="209"/>
        <v/>
      </c>
      <c r="U1123" s="109">
        <v>1123</v>
      </c>
      <c r="V1123" s="111" t="s">
        <v>1615</v>
      </c>
      <c r="W1123" s="111" t="s">
        <v>1615</v>
      </c>
      <c r="X1123" s="109" t="str">
        <f t="shared" ca="1" si="215"/>
        <v/>
      </c>
      <c r="BC1123"/>
      <c r="BD1123"/>
      <c r="BE1123"/>
      <c r="BF1123"/>
      <c r="BG1123" s="59"/>
      <c r="BH1123" s="59"/>
      <c r="BI1123"/>
      <c r="BJ1123"/>
      <c r="BK1123"/>
      <c r="BL1123" s="3"/>
      <c r="BM1123" s="3"/>
      <c r="BN1123" s="3"/>
      <c r="BO1123" s="3"/>
      <c r="BP1123" s="3"/>
      <c r="BQ1123"/>
      <c r="BR1123"/>
      <c r="BS1123"/>
      <c r="BT1123"/>
      <c r="BU1123"/>
      <c r="BV1123"/>
    </row>
    <row r="1124" spans="1:74" ht="13.5" customHeight="1">
      <c r="A1124" s="55" t="str">
        <f t="shared" ca="1" si="210"/>
        <v/>
      </c>
      <c r="B1124" s="5"/>
      <c r="C1124" s="5"/>
      <c r="D1124" s="5"/>
      <c r="E1124" s="6"/>
      <c r="F1124" s="5"/>
      <c r="G1124" s="5"/>
      <c r="H1124" s="5"/>
      <c r="I1124" s="5"/>
      <c r="J1124" s="116"/>
      <c r="K1124" s="109" t="str">
        <f t="shared" ca="1" si="211"/>
        <v/>
      </c>
      <c r="L1124" s="8" t="str">
        <f t="shared" ca="1" si="212"/>
        <v/>
      </c>
      <c r="M1124" s="7" t="str">
        <f t="shared" ca="1" si="204"/>
        <v/>
      </c>
      <c r="N1124" s="8" t="str">
        <f t="shared" ca="1" si="205"/>
        <v/>
      </c>
      <c r="O1124" s="7" t="str">
        <f t="shared" ca="1" si="213"/>
        <v/>
      </c>
      <c r="P1124" s="7" t="str">
        <f t="shared" ca="1" si="214"/>
        <v/>
      </c>
      <c r="Q1124" s="7" t="str">
        <f t="shared" ca="1" si="206"/>
        <v/>
      </c>
      <c r="R1124" s="7" t="str">
        <f t="shared" ca="1" si="207"/>
        <v/>
      </c>
      <c r="S1124" s="107" t="str">
        <f t="shared" ca="1" si="208"/>
        <v/>
      </c>
      <c r="T1124" s="7" t="str">
        <f t="shared" ca="1" si="209"/>
        <v/>
      </c>
      <c r="U1124" s="109">
        <v>1124</v>
      </c>
      <c r="V1124" s="111" t="s">
        <v>1616</v>
      </c>
      <c r="W1124" s="111" t="s">
        <v>1616</v>
      </c>
      <c r="X1124" s="109" t="str">
        <f t="shared" ca="1" si="215"/>
        <v/>
      </c>
      <c r="BC1124"/>
      <c r="BD1124"/>
      <c r="BE1124"/>
      <c r="BF1124"/>
      <c r="BG1124" s="59"/>
      <c r="BH1124" s="59"/>
      <c r="BI1124"/>
      <c r="BJ1124"/>
      <c r="BK1124"/>
      <c r="BL1124" s="3"/>
      <c r="BM1124" s="3"/>
      <c r="BN1124" s="3"/>
      <c r="BO1124" s="3"/>
      <c r="BP1124" s="3"/>
      <c r="BQ1124"/>
      <c r="BR1124"/>
      <c r="BS1124"/>
      <c r="BT1124"/>
      <c r="BU1124"/>
      <c r="BV1124"/>
    </row>
    <row r="1125" spans="1:74" ht="13.5" customHeight="1">
      <c r="A1125" s="55" t="str">
        <f t="shared" ca="1" si="210"/>
        <v/>
      </c>
      <c r="B1125" s="5"/>
      <c r="C1125" s="5"/>
      <c r="D1125" s="5"/>
      <c r="E1125" s="6"/>
      <c r="F1125" s="5"/>
      <c r="G1125" s="5"/>
      <c r="H1125" s="5"/>
      <c r="I1125" s="5"/>
      <c r="J1125" s="116"/>
      <c r="K1125" s="109" t="str">
        <f t="shared" ca="1" si="211"/>
        <v/>
      </c>
      <c r="L1125" s="8" t="str">
        <f t="shared" ca="1" si="212"/>
        <v/>
      </c>
      <c r="M1125" s="7" t="str">
        <f t="shared" ca="1" si="204"/>
        <v/>
      </c>
      <c r="N1125" s="8" t="str">
        <f t="shared" ca="1" si="205"/>
        <v/>
      </c>
      <c r="O1125" s="7" t="str">
        <f t="shared" ca="1" si="213"/>
        <v/>
      </c>
      <c r="P1125" s="7" t="str">
        <f t="shared" ca="1" si="214"/>
        <v/>
      </c>
      <c r="Q1125" s="7" t="str">
        <f t="shared" ca="1" si="206"/>
        <v/>
      </c>
      <c r="R1125" s="7" t="str">
        <f t="shared" ca="1" si="207"/>
        <v/>
      </c>
      <c r="S1125" s="107" t="str">
        <f t="shared" ca="1" si="208"/>
        <v/>
      </c>
      <c r="T1125" s="7" t="str">
        <f t="shared" ca="1" si="209"/>
        <v/>
      </c>
      <c r="U1125" s="109">
        <v>1125</v>
      </c>
      <c r="V1125" s="111" t="s">
        <v>1617</v>
      </c>
      <c r="W1125" s="111" t="s">
        <v>1617</v>
      </c>
      <c r="X1125" s="109" t="str">
        <f t="shared" ca="1" si="215"/>
        <v/>
      </c>
      <c r="BC1125"/>
      <c r="BD1125"/>
      <c r="BE1125"/>
      <c r="BF1125"/>
      <c r="BG1125" s="59"/>
      <c r="BH1125" s="59"/>
      <c r="BI1125"/>
      <c r="BJ1125"/>
      <c r="BK1125"/>
      <c r="BL1125" s="3"/>
      <c r="BM1125" s="3"/>
      <c r="BN1125" s="3"/>
      <c r="BO1125" s="3"/>
      <c r="BP1125" s="3"/>
      <c r="BQ1125"/>
      <c r="BR1125"/>
      <c r="BS1125"/>
      <c r="BT1125"/>
      <c r="BU1125"/>
      <c r="BV1125"/>
    </row>
    <row r="1126" spans="1:74" ht="13.5" customHeight="1">
      <c r="A1126" s="55" t="str">
        <f t="shared" ca="1" si="210"/>
        <v/>
      </c>
      <c r="B1126" s="5"/>
      <c r="C1126" s="5"/>
      <c r="D1126" s="5"/>
      <c r="E1126" s="6"/>
      <c r="F1126" s="5"/>
      <c r="G1126" s="5"/>
      <c r="H1126" s="5"/>
      <c r="I1126" s="5"/>
      <c r="J1126" s="116"/>
      <c r="K1126" s="109" t="str">
        <f t="shared" ca="1" si="211"/>
        <v/>
      </c>
      <c r="L1126" s="8" t="str">
        <f t="shared" ca="1" si="212"/>
        <v/>
      </c>
      <c r="M1126" s="7" t="str">
        <f t="shared" ca="1" si="204"/>
        <v/>
      </c>
      <c r="N1126" s="8" t="str">
        <f t="shared" ca="1" si="205"/>
        <v/>
      </c>
      <c r="O1126" s="7" t="str">
        <f t="shared" ca="1" si="213"/>
        <v/>
      </c>
      <c r="P1126" s="7" t="str">
        <f t="shared" ca="1" si="214"/>
        <v/>
      </c>
      <c r="Q1126" s="7" t="str">
        <f t="shared" ca="1" si="206"/>
        <v/>
      </c>
      <c r="R1126" s="7" t="str">
        <f t="shared" ca="1" si="207"/>
        <v/>
      </c>
      <c r="S1126" s="107" t="str">
        <f t="shared" ca="1" si="208"/>
        <v/>
      </c>
      <c r="T1126" s="7" t="str">
        <f t="shared" ca="1" si="209"/>
        <v/>
      </c>
      <c r="U1126" s="109">
        <v>1126</v>
      </c>
      <c r="V1126" s="111" t="s">
        <v>1618</v>
      </c>
      <c r="W1126" s="111" t="s">
        <v>1618</v>
      </c>
      <c r="X1126" s="109" t="str">
        <f t="shared" ca="1" si="215"/>
        <v/>
      </c>
      <c r="BC1126"/>
      <c r="BD1126"/>
      <c r="BE1126"/>
      <c r="BF1126"/>
      <c r="BG1126" s="59"/>
      <c r="BH1126" s="59"/>
      <c r="BI1126"/>
      <c r="BJ1126"/>
      <c r="BK1126"/>
      <c r="BL1126" s="3"/>
      <c r="BM1126" s="3"/>
      <c r="BN1126" s="3"/>
      <c r="BO1126" s="3"/>
      <c r="BP1126" s="3"/>
      <c r="BQ1126"/>
      <c r="BR1126"/>
      <c r="BS1126"/>
      <c r="BT1126"/>
      <c r="BU1126"/>
      <c r="BV1126"/>
    </row>
    <row r="1127" spans="1:74" ht="13.5" customHeight="1">
      <c r="A1127" s="55" t="str">
        <f t="shared" ca="1" si="210"/>
        <v/>
      </c>
      <c r="B1127" s="5"/>
      <c r="C1127" s="5"/>
      <c r="D1127" s="5"/>
      <c r="E1127" s="6"/>
      <c r="F1127" s="5"/>
      <c r="G1127" s="5"/>
      <c r="H1127" s="5"/>
      <c r="I1127" s="5"/>
      <c r="J1127" s="116"/>
      <c r="K1127" s="109" t="str">
        <f t="shared" ca="1" si="211"/>
        <v/>
      </c>
      <c r="L1127" s="8" t="str">
        <f t="shared" ca="1" si="212"/>
        <v/>
      </c>
      <c r="M1127" s="7" t="str">
        <f t="shared" ca="1" si="204"/>
        <v/>
      </c>
      <c r="N1127" s="8" t="str">
        <f t="shared" ca="1" si="205"/>
        <v/>
      </c>
      <c r="O1127" s="7" t="str">
        <f t="shared" ca="1" si="213"/>
        <v/>
      </c>
      <c r="P1127" s="7" t="str">
        <f t="shared" ca="1" si="214"/>
        <v/>
      </c>
      <c r="Q1127" s="7" t="str">
        <f t="shared" ca="1" si="206"/>
        <v/>
      </c>
      <c r="R1127" s="7" t="str">
        <f t="shared" ca="1" si="207"/>
        <v/>
      </c>
      <c r="S1127" s="107" t="str">
        <f t="shared" ca="1" si="208"/>
        <v/>
      </c>
      <c r="T1127" s="7" t="str">
        <f t="shared" ca="1" si="209"/>
        <v/>
      </c>
      <c r="U1127" s="109">
        <v>1127</v>
      </c>
      <c r="V1127" s="111" t="s">
        <v>1619</v>
      </c>
      <c r="W1127" s="111" t="s">
        <v>1619</v>
      </c>
      <c r="X1127" s="109" t="str">
        <f t="shared" ca="1" si="215"/>
        <v/>
      </c>
      <c r="BC1127"/>
      <c r="BD1127"/>
      <c r="BE1127"/>
      <c r="BF1127"/>
      <c r="BG1127" s="59"/>
      <c r="BH1127" s="59"/>
      <c r="BI1127"/>
      <c r="BJ1127"/>
      <c r="BK1127"/>
      <c r="BL1127" s="3"/>
      <c r="BM1127" s="3"/>
      <c r="BN1127" s="3"/>
      <c r="BO1127" s="3"/>
      <c r="BP1127" s="3"/>
      <c r="BQ1127"/>
      <c r="BR1127"/>
      <c r="BS1127"/>
      <c r="BT1127"/>
      <c r="BU1127"/>
      <c r="BV1127"/>
    </row>
    <row r="1128" spans="1:74" ht="13.5" customHeight="1">
      <c r="A1128" s="55" t="str">
        <f t="shared" ca="1" si="210"/>
        <v/>
      </c>
      <c r="B1128" s="5"/>
      <c r="C1128" s="5"/>
      <c r="D1128" s="5"/>
      <c r="E1128" s="6"/>
      <c r="F1128" s="5"/>
      <c r="G1128" s="5"/>
      <c r="H1128" s="5"/>
      <c r="I1128" s="5"/>
      <c r="J1128" s="116"/>
      <c r="K1128" s="109" t="str">
        <f t="shared" ca="1" si="211"/>
        <v/>
      </c>
      <c r="L1128" s="8" t="str">
        <f t="shared" ca="1" si="212"/>
        <v/>
      </c>
      <c r="M1128" s="7" t="str">
        <f t="shared" ca="1" si="204"/>
        <v/>
      </c>
      <c r="N1128" s="8" t="str">
        <f t="shared" ca="1" si="205"/>
        <v/>
      </c>
      <c r="O1128" s="7" t="str">
        <f t="shared" ca="1" si="213"/>
        <v/>
      </c>
      <c r="P1128" s="7" t="str">
        <f t="shared" ca="1" si="214"/>
        <v/>
      </c>
      <c r="Q1128" s="7" t="str">
        <f t="shared" ca="1" si="206"/>
        <v/>
      </c>
      <c r="R1128" s="7" t="str">
        <f t="shared" ca="1" si="207"/>
        <v/>
      </c>
      <c r="S1128" s="107" t="str">
        <f t="shared" ca="1" si="208"/>
        <v/>
      </c>
      <c r="T1128" s="7" t="str">
        <f t="shared" ca="1" si="209"/>
        <v/>
      </c>
      <c r="U1128" s="109">
        <v>1128</v>
      </c>
      <c r="V1128" s="111" t="s">
        <v>1620</v>
      </c>
      <c r="W1128" s="111" t="s">
        <v>1620</v>
      </c>
      <c r="X1128" s="109" t="str">
        <f t="shared" ca="1" si="215"/>
        <v/>
      </c>
      <c r="BC1128"/>
      <c r="BD1128"/>
      <c r="BE1128"/>
      <c r="BF1128"/>
      <c r="BG1128" s="59"/>
      <c r="BH1128" s="59"/>
      <c r="BI1128"/>
      <c r="BJ1128"/>
      <c r="BK1128"/>
      <c r="BL1128" s="3"/>
      <c r="BM1128" s="3"/>
      <c r="BN1128" s="3"/>
      <c r="BO1128" s="3"/>
      <c r="BP1128" s="3"/>
      <c r="BQ1128"/>
      <c r="BR1128"/>
      <c r="BS1128"/>
      <c r="BT1128"/>
      <c r="BU1128"/>
      <c r="BV1128"/>
    </row>
    <row r="1129" spans="1:74" ht="13.5" customHeight="1">
      <c r="A1129" s="55" t="str">
        <f t="shared" ca="1" si="210"/>
        <v/>
      </c>
      <c r="B1129" s="5"/>
      <c r="C1129" s="5"/>
      <c r="D1129" s="5"/>
      <c r="E1129" s="6"/>
      <c r="F1129" s="5"/>
      <c r="G1129" s="5"/>
      <c r="H1129" s="5"/>
      <c r="I1129" s="5"/>
      <c r="J1129" s="116"/>
      <c r="K1129" s="109" t="str">
        <f t="shared" ca="1" si="211"/>
        <v/>
      </c>
      <c r="L1129" s="8" t="str">
        <f t="shared" ca="1" si="212"/>
        <v/>
      </c>
      <c r="M1129" s="7" t="str">
        <f t="shared" ca="1" si="204"/>
        <v/>
      </c>
      <c r="N1129" s="8" t="str">
        <f t="shared" ca="1" si="205"/>
        <v/>
      </c>
      <c r="O1129" s="7" t="str">
        <f t="shared" ca="1" si="213"/>
        <v/>
      </c>
      <c r="P1129" s="7" t="str">
        <f t="shared" ca="1" si="214"/>
        <v/>
      </c>
      <c r="Q1129" s="7" t="str">
        <f t="shared" ca="1" si="206"/>
        <v/>
      </c>
      <c r="R1129" s="7" t="str">
        <f t="shared" ca="1" si="207"/>
        <v/>
      </c>
      <c r="S1129" s="107" t="str">
        <f t="shared" ca="1" si="208"/>
        <v/>
      </c>
      <c r="T1129" s="7" t="str">
        <f t="shared" ca="1" si="209"/>
        <v/>
      </c>
      <c r="U1129" s="109">
        <v>1129</v>
      </c>
      <c r="V1129" s="111" t="s">
        <v>1621</v>
      </c>
      <c r="W1129" s="111" t="s">
        <v>1621</v>
      </c>
      <c r="X1129" s="109" t="str">
        <f t="shared" ca="1" si="215"/>
        <v/>
      </c>
      <c r="BC1129"/>
      <c r="BD1129"/>
      <c r="BE1129"/>
      <c r="BF1129"/>
      <c r="BG1129" s="59"/>
      <c r="BH1129" s="59"/>
      <c r="BI1129"/>
      <c r="BJ1129"/>
      <c r="BK1129"/>
      <c r="BL1129" s="3"/>
      <c r="BM1129" s="3"/>
      <c r="BN1129" s="3"/>
      <c r="BO1129" s="3"/>
      <c r="BP1129" s="3"/>
      <c r="BQ1129"/>
      <c r="BR1129"/>
      <c r="BS1129"/>
      <c r="BT1129"/>
      <c r="BU1129"/>
      <c r="BV1129"/>
    </row>
    <row r="1130" spans="1:74" ht="13.5" customHeight="1">
      <c r="A1130" s="55" t="str">
        <f t="shared" ca="1" si="210"/>
        <v/>
      </c>
      <c r="B1130" s="5"/>
      <c r="C1130" s="5"/>
      <c r="D1130" s="5"/>
      <c r="E1130" s="6"/>
      <c r="F1130" s="5"/>
      <c r="G1130" s="5"/>
      <c r="H1130" s="5"/>
      <c r="I1130" s="5"/>
      <c r="J1130" s="116"/>
      <c r="K1130" s="109" t="str">
        <f t="shared" ca="1" si="211"/>
        <v/>
      </c>
      <c r="L1130" s="8" t="str">
        <f t="shared" ca="1" si="212"/>
        <v/>
      </c>
      <c r="M1130" s="7" t="str">
        <f t="shared" ca="1" si="204"/>
        <v/>
      </c>
      <c r="N1130" s="8" t="str">
        <f t="shared" ca="1" si="205"/>
        <v/>
      </c>
      <c r="O1130" s="7" t="str">
        <f t="shared" ca="1" si="213"/>
        <v/>
      </c>
      <c r="P1130" s="7" t="str">
        <f t="shared" ca="1" si="214"/>
        <v/>
      </c>
      <c r="Q1130" s="7" t="str">
        <f t="shared" ca="1" si="206"/>
        <v/>
      </c>
      <c r="R1130" s="7" t="str">
        <f t="shared" ca="1" si="207"/>
        <v/>
      </c>
      <c r="S1130" s="107" t="str">
        <f t="shared" ca="1" si="208"/>
        <v/>
      </c>
      <c r="T1130" s="7" t="str">
        <f t="shared" ca="1" si="209"/>
        <v/>
      </c>
      <c r="U1130" s="109">
        <v>1130</v>
      </c>
      <c r="V1130" s="111" t="s">
        <v>1622</v>
      </c>
      <c r="W1130" s="111" t="s">
        <v>1622</v>
      </c>
      <c r="X1130" s="109" t="str">
        <f t="shared" ca="1" si="215"/>
        <v/>
      </c>
      <c r="BC1130"/>
      <c r="BD1130"/>
      <c r="BE1130"/>
      <c r="BF1130"/>
      <c r="BG1130" s="59"/>
      <c r="BH1130" s="59"/>
      <c r="BI1130"/>
      <c r="BJ1130"/>
      <c r="BK1130"/>
      <c r="BL1130" s="3"/>
      <c r="BM1130" s="3"/>
      <c r="BN1130" s="3"/>
      <c r="BO1130" s="3"/>
      <c r="BP1130" s="3"/>
      <c r="BQ1130"/>
      <c r="BR1130"/>
      <c r="BS1130"/>
      <c r="BT1130"/>
      <c r="BU1130"/>
      <c r="BV1130"/>
    </row>
    <row r="1131" spans="1:74" ht="13.5" customHeight="1">
      <c r="A1131" s="55" t="str">
        <f t="shared" ca="1" si="210"/>
        <v/>
      </c>
      <c r="B1131" s="5"/>
      <c r="C1131" s="5"/>
      <c r="D1131" s="5"/>
      <c r="E1131" s="6"/>
      <c r="F1131" s="5"/>
      <c r="G1131" s="5"/>
      <c r="H1131" s="5"/>
      <c r="I1131" s="5"/>
      <c r="J1131" s="116"/>
      <c r="K1131" s="109" t="str">
        <f t="shared" ca="1" si="211"/>
        <v/>
      </c>
      <c r="L1131" s="8" t="str">
        <f t="shared" ca="1" si="212"/>
        <v/>
      </c>
      <c r="M1131" s="7" t="str">
        <f t="shared" ca="1" si="204"/>
        <v/>
      </c>
      <c r="N1131" s="8" t="str">
        <f t="shared" ca="1" si="205"/>
        <v/>
      </c>
      <c r="O1131" s="7" t="str">
        <f t="shared" ca="1" si="213"/>
        <v/>
      </c>
      <c r="P1131" s="7" t="str">
        <f t="shared" ca="1" si="214"/>
        <v/>
      </c>
      <c r="Q1131" s="7" t="str">
        <f t="shared" ca="1" si="206"/>
        <v/>
      </c>
      <c r="R1131" s="7" t="str">
        <f t="shared" ca="1" si="207"/>
        <v/>
      </c>
      <c r="S1131" s="107" t="str">
        <f t="shared" ca="1" si="208"/>
        <v/>
      </c>
      <c r="T1131" s="7" t="str">
        <f t="shared" ca="1" si="209"/>
        <v/>
      </c>
      <c r="U1131" s="109">
        <v>1131</v>
      </c>
      <c r="V1131" s="111" t="s">
        <v>1623</v>
      </c>
      <c r="W1131" s="111" t="s">
        <v>1623</v>
      </c>
      <c r="X1131" s="109" t="str">
        <f t="shared" ca="1" si="215"/>
        <v/>
      </c>
      <c r="BC1131"/>
      <c r="BD1131"/>
      <c r="BE1131"/>
      <c r="BF1131"/>
      <c r="BG1131" s="59"/>
      <c r="BH1131" s="59"/>
      <c r="BI1131"/>
      <c r="BJ1131"/>
      <c r="BK1131"/>
      <c r="BL1131" s="3"/>
      <c r="BM1131" s="3"/>
      <c r="BN1131" s="3"/>
      <c r="BO1131" s="3"/>
      <c r="BP1131" s="3"/>
      <c r="BQ1131"/>
      <c r="BR1131"/>
      <c r="BS1131"/>
      <c r="BT1131"/>
      <c r="BU1131"/>
      <c r="BV1131"/>
    </row>
    <row r="1132" spans="1:74" ht="13.5" customHeight="1">
      <c r="A1132" s="55" t="str">
        <f t="shared" ca="1" si="210"/>
        <v/>
      </c>
      <c r="B1132" s="5"/>
      <c r="C1132" s="5"/>
      <c r="D1132" s="5"/>
      <c r="E1132" s="6"/>
      <c r="F1132" s="5"/>
      <c r="G1132" s="5"/>
      <c r="H1132" s="5"/>
      <c r="I1132" s="5"/>
      <c r="J1132" s="116"/>
      <c r="K1132" s="109" t="str">
        <f t="shared" ca="1" si="211"/>
        <v/>
      </c>
      <c r="L1132" s="8" t="str">
        <f t="shared" ca="1" si="212"/>
        <v/>
      </c>
      <c r="M1132" s="7" t="str">
        <f t="shared" ca="1" si="204"/>
        <v/>
      </c>
      <c r="N1132" s="8" t="str">
        <f t="shared" ca="1" si="205"/>
        <v/>
      </c>
      <c r="O1132" s="7" t="str">
        <f t="shared" ca="1" si="213"/>
        <v/>
      </c>
      <c r="P1132" s="7" t="str">
        <f t="shared" ca="1" si="214"/>
        <v/>
      </c>
      <c r="Q1132" s="7" t="str">
        <f t="shared" ca="1" si="206"/>
        <v/>
      </c>
      <c r="R1132" s="7" t="str">
        <f t="shared" ca="1" si="207"/>
        <v/>
      </c>
      <c r="S1132" s="107" t="str">
        <f t="shared" ca="1" si="208"/>
        <v/>
      </c>
      <c r="T1132" s="7" t="str">
        <f t="shared" ca="1" si="209"/>
        <v/>
      </c>
      <c r="U1132" s="109">
        <v>1132</v>
      </c>
      <c r="V1132" s="111" t="s">
        <v>1624</v>
      </c>
      <c r="W1132" s="111" t="s">
        <v>1624</v>
      </c>
      <c r="X1132" s="109" t="str">
        <f t="shared" ca="1" si="215"/>
        <v/>
      </c>
      <c r="BC1132"/>
      <c r="BD1132"/>
      <c r="BE1132"/>
      <c r="BF1132"/>
      <c r="BG1132" s="59"/>
      <c r="BH1132" s="59"/>
      <c r="BI1132"/>
      <c r="BJ1132"/>
      <c r="BK1132"/>
      <c r="BL1132" s="3"/>
      <c r="BM1132" s="3"/>
      <c r="BN1132" s="3"/>
      <c r="BO1132" s="3"/>
      <c r="BP1132" s="3"/>
      <c r="BQ1132"/>
      <c r="BR1132"/>
      <c r="BS1132"/>
      <c r="BT1132"/>
      <c r="BU1132"/>
      <c r="BV1132"/>
    </row>
    <row r="1133" spans="1:74" ht="13.5" customHeight="1">
      <c r="A1133" s="55" t="str">
        <f t="shared" ca="1" si="210"/>
        <v/>
      </c>
      <c r="B1133" s="5"/>
      <c r="C1133" s="5"/>
      <c r="D1133" s="5"/>
      <c r="E1133" s="6"/>
      <c r="F1133" s="5"/>
      <c r="G1133" s="5"/>
      <c r="H1133" s="5"/>
      <c r="I1133" s="5"/>
      <c r="J1133" s="116"/>
      <c r="K1133" s="109" t="str">
        <f t="shared" ca="1" si="211"/>
        <v/>
      </c>
      <c r="L1133" s="8" t="str">
        <f t="shared" ca="1" si="212"/>
        <v/>
      </c>
      <c r="M1133" s="7" t="str">
        <f t="shared" ca="1" si="204"/>
        <v/>
      </c>
      <c r="N1133" s="8" t="str">
        <f t="shared" ca="1" si="205"/>
        <v/>
      </c>
      <c r="O1133" s="7" t="str">
        <f t="shared" ca="1" si="213"/>
        <v/>
      </c>
      <c r="P1133" s="7" t="str">
        <f t="shared" ca="1" si="214"/>
        <v/>
      </c>
      <c r="Q1133" s="7" t="str">
        <f t="shared" ca="1" si="206"/>
        <v/>
      </c>
      <c r="R1133" s="7" t="str">
        <f t="shared" ca="1" si="207"/>
        <v/>
      </c>
      <c r="S1133" s="107" t="str">
        <f t="shared" ca="1" si="208"/>
        <v/>
      </c>
      <c r="T1133" s="7" t="str">
        <f t="shared" ca="1" si="209"/>
        <v/>
      </c>
      <c r="U1133" s="109">
        <v>1133</v>
      </c>
      <c r="V1133" s="111" t="s">
        <v>1625</v>
      </c>
      <c r="W1133" s="111" t="s">
        <v>1625</v>
      </c>
      <c r="X1133" s="109" t="str">
        <f t="shared" ca="1" si="215"/>
        <v/>
      </c>
      <c r="BC1133"/>
      <c r="BD1133"/>
      <c r="BE1133"/>
      <c r="BF1133"/>
      <c r="BG1133" s="59"/>
      <c r="BH1133" s="59"/>
      <c r="BI1133"/>
      <c r="BJ1133"/>
      <c r="BK1133"/>
      <c r="BL1133" s="3"/>
      <c r="BM1133" s="3"/>
      <c r="BN1133" s="3"/>
      <c r="BO1133" s="3"/>
      <c r="BP1133" s="3"/>
      <c r="BQ1133"/>
      <c r="BR1133"/>
      <c r="BS1133"/>
      <c r="BT1133"/>
      <c r="BU1133"/>
      <c r="BV1133"/>
    </row>
    <row r="1134" spans="1:74" ht="13.5" customHeight="1">
      <c r="A1134" s="55" t="str">
        <f t="shared" ca="1" si="210"/>
        <v/>
      </c>
      <c r="B1134" s="5"/>
      <c r="C1134" s="5"/>
      <c r="D1134" s="5"/>
      <c r="E1134" s="6"/>
      <c r="F1134" s="5"/>
      <c r="G1134" s="5"/>
      <c r="H1134" s="5"/>
      <c r="I1134" s="5"/>
      <c r="J1134" s="116"/>
      <c r="K1134" s="109" t="str">
        <f t="shared" ca="1" si="211"/>
        <v/>
      </c>
      <c r="L1134" s="8" t="str">
        <f t="shared" ca="1" si="212"/>
        <v/>
      </c>
      <c r="M1134" s="7" t="str">
        <f t="shared" ca="1" si="204"/>
        <v/>
      </c>
      <c r="N1134" s="8" t="str">
        <f t="shared" ca="1" si="205"/>
        <v/>
      </c>
      <c r="O1134" s="7" t="str">
        <f t="shared" ca="1" si="213"/>
        <v/>
      </c>
      <c r="P1134" s="7" t="str">
        <f t="shared" ca="1" si="214"/>
        <v/>
      </c>
      <c r="Q1134" s="7" t="str">
        <f t="shared" ca="1" si="206"/>
        <v/>
      </c>
      <c r="R1134" s="7" t="str">
        <f t="shared" ca="1" si="207"/>
        <v/>
      </c>
      <c r="S1134" s="107" t="str">
        <f t="shared" ca="1" si="208"/>
        <v/>
      </c>
      <c r="T1134" s="7" t="str">
        <f t="shared" ca="1" si="209"/>
        <v/>
      </c>
      <c r="U1134" s="109">
        <v>1134</v>
      </c>
      <c r="V1134" s="111" t="s">
        <v>1626</v>
      </c>
      <c r="W1134" s="111" t="s">
        <v>1626</v>
      </c>
      <c r="X1134" s="109" t="str">
        <f t="shared" ca="1" si="215"/>
        <v/>
      </c>
      <c r="BC1134"/>
      <c r="BD1134"/>
      <c r="BE1134"/>
      <c r="BF1134"/>
      <c r="BG1134" s="59"/>
      <c r="BH1134" s="59"/>
      <c r="BI1134"/>
      <c r="BJ1134"/>
      <c r="BK1134"/>
      <c r="BL1134" s="3"/>
      <c r="BM1134" s="3"/>
      <c r="BN1134" s="3"/>
      <c r="BO1134" s="3"/>
      <c r="BP1134" s="3"/>
      <c r="BQ1134"/>
      <c r="BR1134"/>
      <c r="BS1134"/>
      <c r="BT1134"/>
      <c r="BU1134"/>
      <c r="BV1134"/>
    </row>
    <row r="1135" spans="1:74" ht="13.5" customHeight="1">
      <c r="A1135" s="55" t="str">
        <f t="shared" ca="1" si="210"/>
        <v/>
      </c>
      <c r="B1135" s="5"/>
      <c r="C1135" s="5"/>
      <c r="D1135" s="5"/>
      <c r="E1135" s="6"/>
      <c r="F1135" s="5"/>
      <c r="G1135" s="5"/>
      <c r="H1135" s="5"/>
      <c r="I1135" s="5"/>
      <c r="J1135" s="116"/>
      <c r="K1135" s="109" t="str">
        <f t="shared" ca="1" si="211"/>
        <v/>
      </c>
      <c r="L1135" s="8" t="str">
        <f t="shared" ca="1" si="212"/>
        <v/>
      </c>
      <c r="M1135" s="7" t="str">
        <f t="shared" ca="1" si="204"/>
        <v/>
      </c>
      <c r="N1135" s="8" t="str">
        <f t="shared" ca="1" si="205"/>
        <v/>
      </c>
      <c r="O1135" s="7" t="str">
        <f t="shared" ca="1" si="213"/>
        <v/>
      </c>
      <c r="P1135" s="7" t="str">
        <f t="shared" ca="1" si="214"/>
        <v/>
      </c>
      <c r="Q1135" s="7" t="str">
        <f t="shared" ca="1" si="206"/>
        <v/>
      </c>
      <c r="R1135" s="7" t="str">
        <f t="shared" ca="1" si="207"/>
        <v/>
      </c>
      <c r="S1135" s="107" t="str">
        <f t="shared" ca="1" si="208"/>
        <v/>
      </c>
      <c r="T1135" s="7" t="str">
        <f t="shared" ca="1" si="209"/>
        <v/>
      </c>
      <c r="U1135" s="109">
        <v>1135</v>
      </c>
      <c r="V1135" s="111" t="s">
        <v>1627</v>
      </c>
      <c r="W1135" s="111" t="s">
        <v>1627</v>
      </c>
      <c r="X1135" s="109" t="str">
        <f t="shared" ca="1" si="215"/>
        <v/>
      </c>
      <c r="BC1135"/>
      <c r="BD1135"/>
      <c r="BE1135"/>
      <c r="BF1135"/>
      <c r="BG1135" s="59"/>
      <c r="BH1135" s="59"/>
      <c r="BI1135"/>
      <c r="BJ1135"/>
      <c r="BK1135"/>
      <c r="BL1135" s="3"/>
      <c r="BM1135" s="3"/>
      <c r="BN1135" s="3"/>
      <c r="BO1135" s="3"/>
      <c r="BP1135" s="3"/>
      <c r="BQ1135"/>
      <c r="BR1135"/>
      <c r="BS1135"/>
      <c r="BT1135"/>
      <c r="BU1135"/>
      <c r="BV1135"/>
    </row>
    <row r="1136" spans="1:74" ht="13.5" customHeight="1">
      <c r="A1136" s="55" t="str">
        <f t="shared" ca="1" si="210"/>
        <v/>
      </c>
      <c r="B1136" s="5"/>
      <c r="C1136" s="5"/>
      <c r="D1136" s="5"/>
      <c r="E1136" s="6"/>
      <c r="F1136" s="5"/>
      <c r="G1136" s="5"/>
      <c r="H1136" s="5"/>
      <c r="I1136" s="5"/>
      <c r="J1136" s="116"/>
      <c r="K1136" s="109" t="str">
        <f t="shared" ca="1" si="211"/>
        <v/>
      </c>
      <c r="L1136" s="8" t="str">
        <f t="shared" ca="1" si="212"/>
        <v/>
      </c>
      <c r="M1136" s="7" t="str">
        <f t="shared" ca="1" si="204"/>
        <v/>
      </c>
      <c r="N1136" s="8" t="str">
        <f t="shared" ca="1" si="205"/>
        <v/>
      </c>
      <c r="O1136" s="7" t="str">
        <f t="shared" ca="1" si="213"/>
        <v/>
      </c>
      <c r="P1136" s="7" t="str">
        <f t="shared" ca="1" si="214"/>
        <v/>
      </c>
      <c r="Q1136" s="7" t="str">
        <f t="shared" ca="1" si="206"/>
        <v/>
      </c>
      <c r="R1136" s="7" t="str">
        <f t="shared" ca="1" si="207"/>
        <v/>
      </c>
      <c r="S1136" s="107" t="str">
        <f t="shared" ca="1" si="208"/>
        <v/>
      </c>
      <c r="T1136" s="7" t="str">
        <f t="shared" ca="1" si="209"/>
        <v/>
      </c>
      <c r="U1136" s="109">
        <v>1136</v>
      </c>
      <c r="V1136" s="111" t="s">
        <v>1628</v>
      </c>
      <c r="W1136" s="111" t="s">
        <v>1628</v>
      </c>
      <c r="X1136" s="109" t="str">
        <f t="shared" ca="1" si="215"/>
        <v/>
      </c>
      <c r="BC1136"/>
      <c r="BD1136"/>
      <c r="BE1136"/>
      <c r="BF1136"/>
      <c r="BG1136" s="59"/>
      <c r="BH1136" s="59"/>
      <c r="BI1136"/>
      <c r="BJ1136"/>
      <c r="BK1136"/>
      <c r="BL1136" s="3"/>
      <c r="BM1136" s="3"/>
      <c r="BN1136" s="3"/>
      <c r="BO1136" s="3"/>
      <c r="BP1136" s="3"/>
      <c r="BQ1136"/>
      <c r="BR1136"/>
      <c r="BS1136"/>
      <c r="BT1136"/>
      <c r="BU1136"/>
      <c r="BV1136"/>
    </row>
    <row r="1137" spans="1:74" ht="13.5" customHeight="1">
      <c r="A1137" s="55" t="str">
        <f t="shared" ca="1" si="210"/>
        <v/>
      </c>
      <c r="B1137" s="5"/>
      <c r="C1137" s="5"/>
      <c r="D1137" s="5"/>
      <c r="E1137" s="6"/>
      <c r="F1137" s="5"/>
      <c r="G1137" s="5"/>
      <c r="H1137" s="5"/>
      <c r="I1137" s="5"/>
      <c r="J1137" s="116"/>
      <c r="K1137" s="109" t="str">
        <f t="shared" ca="1" si="211"/>
        <v/>
      </c>
      <c r="L1137" s="8" t="str">
        <f t="shared" ca="1" si="212"/>
        <v/>
      </c>
      <c r="M1137" s="7" t="str">
        <f t="shared" ca="1" si="204"/>
        <v/>
      </c>
      <c r="N1137" s="8" t="str">
        <f t="shared" ca="1" si="205"/>
        <v/>
      </c>
      <c r="O1137" s="7" t="str">
        <f t="shared" ca="1" si="213"/>
        <v/>
      </c>
      <c r="P1137" s="7" t="str">
        <f t="shared" ca="1" si="214"/>
        <v/>
      </c>
      <c r="Q1137" s="7" t="str">
        <f t="shared" ca="1" si="206"/>
        <v/>
      </c>
      <c r="R1137" s="7" t="str">
        <f t="shared" ca="1" si="207"/>
        <v/>
      </c>
      <c r="S1137" s="107" t="str">
        <f t="shared" ca="1" si="208"/>
        <v/>
      </c>
      <c r="T1137" s="7" t="str">
        <f t="shared" ca="1" si="209"/>
        <v/>
      </c>
      <c r="U1137" s="109">
        <v>1137</v>
      </c>
      <c r="V1137" s="111" t="s">
        <v>1629</v>
      </c>
      <c r="W1137" s="111" t="s">
        <v>1629</v>
      </c>
      <c r="X1137" s="109" t="str">
        <f t="shared" ca="1" si="215"/>
        <v/>
      </c>
      <c r="BC1137"/>
      <c r="BD1137"/>
      <c r="BE1137"/>
      <c r="BF1137"/>
      <c r="BG1137" s="59"/>
      <c r="BH1137" s="59"/>
      <c r="BI1137"/>
      <c r="BJ1137"/>
      <c r="BK1137"/>
      <c r="BL1137" s="3"/>
      <c r="BM1137" s="3"/>
      <c r="BN1137" s="3"/>
      <c r="BO1137" s="3"/>
      <c r="BP1137" s="3"/>
      <c r="BQ1137"/>
      <c r="BR1137"/>
      <c r="BS1137"/>
      <c r="BT1137"/>
      <c r="BU1137"/>
      <c r="BV1137"/>
    </row>
    <row r="1138" spans="1:74" ht="13.5" customHeight="1">
      <c r="A1138" s="55" t="str">
        <f t="shared" ca="1" si="210"/>
        <v/>
      </c>
      <c r="B1138" s="5"/>
      <c r="C1138" s="5"/>
      <c r="D1138" s="5"/>
      <c r="E1138" s="6"/>
      <c r="F1138" s="5"/>
      <c r="G1138" s="5"/>
      <c r="H1138" s="5"/>
      <c r="I1138" s="5"/>
      <c r="J1138" s="116"/>
      <c r="K1138" s="109" t="str">
        <f t="shared" ca="1" si="211"/>
        <v/>
      </c>
      <c r="L1138" s="8" t="str">
        <f t="shared" ca="1" si="212"/>
        <v/>
      </c>
      <c r="M1138" s="7" t="str">
        <f t="shared" ca="1" si="204"/>
        <v/>
      </c>
      <c r="N1138" s="8" t="str">
        <f t="shared" ca="1" si="205"/>
        <v/>
      </c>
      <c r="O1138" s="7" t="str">
        <f t="shared" ca="1" si="213"/>
        <v/>
      </c>
      <c r="P1138" s="7" t="str">
        <f t="shared" ca="1" si="214"/>
        <v/>
      </c>
      <c r="Q1138" s="7" t="str">
        <f t="shared" ca="1" si="206"/>
        <v/>
      </c>
      <c r="R1138" s="7" t="str">
        <f t="shared" ca="1" si="207"/>
        <v/>
      </c>
      <c r="S1138" s="107" t="str">
        <f t="shared" ca="1" si="208"/>
        <v/>
      </c>
      <c r="T1138" s="7" t="str">
        <f t="shared" ca="1" si="209"/>
        <v/>
      </c>
      <c r="U1138" s="109">
        <v>1138</v>
      </c>
      <c r="V1138" s="111" t="s">
        <v>1630</v>
      </c>
      <c r="W1138" s="111" t="s">
        <v>1630</v>
      </c>
      <c r="X1138" s="109" t="str">
        <f t="shared" ca="1" si="215"/>
        <v/>
      </c>
      <c r="BC1138"/>
      <c r="BD1138"/>
      <c r="BE1138"/>
      <c r="BF1138"/>
      <c r="BG1138" s="59"/>
      <c r="BH1138" s="59"/>
      <c r="BI1138"/>
      <c r="BJ1138"/>
      <c r="BK1138"/>
      <c r="BL1138" s="3"/>
      <c r="BM1138" s="3"/>
      <c r="BN1138" s="3"/>
      <c r="BO1138" s="3"/>
      <c r="BP1138" s="3"/>
      <c r="BQ1138"/>
      <c r="BR1138"/>
      <c r="BS1138"/>
      <c r="BT1138"/>
      <c r="BU1138"/>
      <c r="BV1138"/>
    </row>
    <row r="1139" spans="1:74" ht="13.5" customHeight="1">
      <c r="A1139" s="55" t="str">
        <f t="shared" ca="1" si="210"/>
        <v/>
      </c>
      <c r="B1139" s="5"/>
      <c r="C1139" s="5"/>
      <c r="D1139" s="5"/>
      <c r="E1139" s="6"/>
      <c r="F1139" s="5"/>
      <c r="G1139" s="5"/>
      <c r="H1139" s="5"/>
      <c r="I1139" s="5"/>
      <c r="J1139" s="116"/>
      <c r="K1139" s="109" t="str">
        <f t="shared" ca="1" si="211"/>
        <v/>
      </c>
      <c r="L1139" s="8" t="str">
        <f t="shared" ca="1" si="212"/>
        <v/>
      </c>
      <c r="M1139" s="7" t="str">
        <f t="shared" ca="1" si="204"/>
        <v/>
      </c>
      <c r="N1139" s="8" t="str">
        <f t="shared" ca="1" si="205"/>
        <v/>
      </c>
      <c r="O1139" s="7" t="str">
        <f t="shared" ca="1" si="213"/>
        <v/>
      </c>
      <c r="P1139" s="7" t="str">
        <f t="shared" ca="1" si="214"/>
        <v/>
      </c>
      <c r="Q1139" s="7" t="str">
        <f t="shared" ca="1" si="206"/>
        <v/>
      </c>
      <c r="R1139" s="7" t="str">
        <f t="shared" ca="1" si="207"/>
        <v/>
      </c>
      <c r="S1139" s="107" t="str">
        <f t="shared" ca="1" si="208"/>
        <v/>
      </c>
      <c r="T1139" s="7" t="str">
        <f t="shared" ca="1" si="209"/>
        <v/>
      </c>
      <c r="U1139" s="109">
        <v>1139</v>
      </c>
      <c r="V1139" s="111" t="s">
        <v>1631</v>
      </c>
      <c r="W1139" s="111" t="s">
        <v>1631</v>
      </c>
      <c r="X1139" s="109" t="str">
        <f t="shared" ca="1" si="215"/>
        <v/>
      </c>
      <c r="BC1139"/>
      <c r="BD1139"/>
      <c r="BE1139"/>
      <c r="BF1139"/>
      <c r="BG1139" s="59"/>
      <c r="BH1139" s="59"/>
      <c r="BI1139"/>
      <c r="BJ1139"/>
      <c r="BK1139"/>
      <c r="BL1139" s="3"/>
      <c r="BM1139" s="3"/>
      <c r="BN1139" s="3"/>
      <c r="BO1139" s="3"/>
      <c r="BP1139" s="3"/>
      <c r="BQ1139"/>
      <c r="BR1139"/>
      <c r="BS1139"/>
      <c r="BT1139"/>
      <c r="BU1139"/>
      <c r="BV1139"/>
    </row>
    <row r="1140" spans="1:74" ht="13.5" customHeight="1">
      <c r="A1140" s="55" t="str">
        <f t="shared" ca="1" si="210"/>
        <v/>
      </c>
      <c r="B1140" s="5"/>
      <c r="C1140" s="5"/>
      <c r="D1140" s="5"/>
      <c r="E1140" s="6"/>
      <c r="F1140" s="5"/>
      <c r="G1140" s="5"/>
      <c r="H1140" s="5"/>
      <c r="I1140" s="5"/>
      <c r="J1140" s="116"/>
      <c r="K1140" s="109" t="str">
        <f t="shared" ca="1" si="211"/>
        <v/>
      </c>
      <c r="L1140" s="8" t="str">
        <f t="shared" ca="1" si="212"/>
        <v/>
      </c>
      <c r="M1140" s="7" t="str">
        <f t="shared" ca="1" si="204"/>
        <v/>
      </c>
      <c r="N1140" s="8" t="str">
        <f t="shared" ca="1" si="205"/>
        <v/>
      </c>
      <c r="O1140" s="7" t="str">
        <f t="shared" ca="1" si="213"/>
        <v/>
      </c>
      <c r="P1140" s="7" t="str">
        <f t="shared" ca="1" si="214"/>
        <v/>
      </c>
      <c r="Q1140" s="7" t="str">
        <f t="shared" ca="1" si="206"/>
        <v/>
      </c>
      <c r="R1140" s="7" t="str">
        <f t="shared" ca="1" si="207"/>
        <v/>
      </c>
      <c r="S1140" s="107" t="str">
        <f t="shared" ca="1" si="208"/>
        <v/>
      </c>
      <c r="T1140" s="7" t="str">
        <f t="shared" ca="1" si="209"/>
        <v/>
      </c>
      <c r="U1140" s="109">
        <v>1140</v>
      </c>
      <c r="V1140" s="111" t="s">
        <v>1632</v>
      </c>
      <c r="W1140" s="111" t="s">
        <v>1632</v>
      </c>
      <c r="X1140" s="109" t="str">
        <f t="shared" ca="1" si="215"/>
        <v/>
      </c>
      <c r="BC1140"/>
      <c r="BD1140"/>
      <c r="BE1140"/>
      <c r="BF1140"/>
      <c r="BG1140" s="59"/>
      <c r="BH1140" s="59"/>
      <c r="BI1140"/>
      <c r="BJ1140"/>
      <c r="BK1140"/>
      <c r="BL1140" s="3"/>
      <c r="BM1140" s="3"/>
      <c r="BN1140" s="3"/>
      <c r="BO1140" s="3"/>
      <c r="BP1140" s="3"/>
      <c r="BQ1140"/>
      <c r="BR1140"/>
      <c r="BS1140"/>
      <c r="BT1140"/>
      <c r="BU1140"/>
      <c r="BV1140"/>
    </row>
    <row r="1141" spans="1:74" ht="13.5" customHeight="1">
      <c r="A1141" s="55" t="str">
        <f t="shared" ca="1" si="210"/>
        <v/>
      </c>
      <c r="B1141" s="5"/>
      <c r="C1141" s="5"/>
      <c r="D1141" s="5"/>
      <c r="E1141" s="6"/>
      <c r="F1141" s="5"/>
      <c r="G1141" s="5"/>
      <c r="H1141" s="5"/>
      <c r="I1141" s="5"/>
      <c r="J1141" s="116"/>
      <c r="K1141" s="109" t="str">
        <f t="shared" ca="1" si="211"/>
        <v/>
      </c>
      <c r="L1141" s="8" t="str">
        <f t="shared" ca="1" si="212"/>
        <v/>
      </c>
      <c r="M1141" s="7" t="str">
        <f t="shared" ca="1" si="204"/>
        <v/>
      </c>
      <c r="N1141" s="8" t="str">
        <f t="shared" ca="1" si="205"/>
        <v/>
      </c>
      <c r="O1141" s="7" t="str">
        <f t="shared" ca="1" si="213"/>
        <v/>
      </c>
      <c r="P1141" s="7" t="str">
        <f t="shared" ca="1" si="214"/>
        <v/>
      </c>
      <c r="Q1141" s="7" t="str">
        <f t="shared" ca="1" si="206"/>
        <v/>
      </c>
      <c r="R1141" s="7" t="str">
        <f t="shared" ca="1" si="207"/>
        <v/>
      </c>
      <c r="S1141" s="107" t="str">
        <f t="shared" ca="1" si="208"/>
        <v/>
      </c>
      <c r="T1141" s="7" t="str">
        <f t="shared" ca="1" si="209"/>
        <v/>
      </c>
      <c r="U1141" s="109">
        <v>1141</v>
      </c>
      <c r="V1141" s="111" t="s">
        <v>1633</v>
      </c>
      <c r="W1141" s="111" t="s">
        <v>1633</v>
      </c>
      <c r="X1141" s="109" t="str">
        <f t="shared" ca="1" si="215"/>
        <v/>
      </c>
      <c r="BC1141"/>
      <c r="BD1141"/>
      <c r="BE1141"/>
      <c r="BF1141"/>
      <c r="BG1141" s="59"/>
      <c r="BH1141" s="59"/>
      <c r="BI1141"/>
      <c r="BJ1141"/>
      <c r="BK1141"/>
      <c r="BL1141" s="3"/>
      <c r="BM1141" s="3"/>
      <c r="BN1141" s="3"/>
      <c r="BO1141" s="3"/>
      <c r="BP1141" s="3"/>
      <c r="BQ1141"/>
      <c r="BR1141"/>
      <c r="BS1141"/>
      <c r="BT1141"/>
      <c r="BU1141"/>
      <c r="BV1141"/>
    </row>
    <row r="1142" spans="1:74" ht="13.5" customHeight="1">
      <c r="A1142" s="55" t="str">
        <f t="shared" ca="1" si="210"/>
        <v/>
      </c>
      <c r="B1142" s="5"/>
      <c r="C1142" s="5"/>
      <c r="D1142" s="5"/>
      <c r="E1142" s="6"/>
      <c r="F1142" s="5"/>
      <c r="G1142" s="5"/>
      <c r="H1142" s="5"/>
      <c r="I1142" s="5"/>
      <c r="J1142" s="116"/>
      <c r="K1142" s="109" t="str">
        <f t="shared" ca="1" si="211"/>
        <v/>
      </c>
      <c r="L1142" s="8" t="str">
        <f t="shared" ca="1" si="212"/>
        <v/>
      </c>
      <c r="M1142" s="7" t="str">
        <f t="shared" ca="1" si="204"/>
        <v/>
      </c>
      <c r="N1142" s="8" t="str">
        <f t="shared" ca="1" si="205"/>
        <v/>
      </c>
      <c r="O1142" s="7" t="str">
        <f t="shared" ca="1" si="213"/>
        <v/>
      </c>
      <c r="P1142" s="7" t="str">
        <f t="shared" ca="1" si="214"/>
        <v/>
      </c>
      <c r="Q1142" s="7" t="str">
        <f t="shared" ca="1" si="206"/>
        <v/>
      </c>
      <c r="R1142" s="7" t="str">
        <f t="shared" ca="1" si="207"/>
        <v/>
      </c>
      <c r="S1142" s="107" t="str">
        <f t="shared" ca="1" si="208"/>
        <v/>
      </c>
      <c r="T1142" s="7" t="str">
        <f t="shared" ca="1" si="209"/>
        <v/>
      </c>
      <c r="U1142" s="109">
        <v>1142</v>
      </c>
      <c r="V1142" s="111" t="s">
        <v>1634</v>
      </c>
      <c r="W1142" s="111" t="s">
        <v>1634</v>
      </c>
      <c r="X1142" s="109" t="str">
        <f t="shared" ca="1" si="215"/>
        <v/>
      </c>
      <c r="BC1142"/>
      <c r="BD1142"/>
      <c r="BE1142"/>
      <c r="BF1142"/>
      <c r="BG1142" s="59"/>
      <c r="BH1142" s="59"/>
      <c r="BI1142"/>
      <c r="BJ1142"/>
      <c r="BK1142"/>
      <c r="BL1142" s="3"/>
      <c r="BM1142" s="3"/>
      <c r="BN1142" s="3"/>
      <c r="BO1142" s="3"/>
      <c r="BP1142" s="3"/>
      <c r="BQ1142"/>
      <c r="BR1142"/>
      <c r="BS1142"/>
      <c r="BT1142"/>
      <c r="BU1142"/>
      <c r="BV1142"/>
    </row>
    <row r="1143" spans="1:74" ht="13.5" customHeight="1">
      <c r="A1143" s="55" t="str">
        <f t="shared" ca="1" si="210"/>
        <v/>
      </c>
      <c r="B1143" s="5"/>
      <c r="C1143" s="5"/>
      <c r="D1143" s="5"/>
      <c r="E1143" s="6"/>
      <c r="F1143" s="5"/>
      <c r="G1143" s="5"/>
      <c r="H1143" s="5"/>
      <c r="I1143" s="5"/>
      <c r="J1143" s="116"/>
      <c r="K1143" s="109" t="str">
        <f t="shared" ca="1" si="211"/>
        <v/>
      </c>
      <c r="L1143" s="8" t="str">
        <f t="shared" ca="1" si="212"/>
        <v/>
      </c>
      <c r="M1143" s="7" t="str">
        <f t="shared" ca="1" si="204"/>
        <v/>
      </c>
      <c r="N1143" s="8" t="str">
        <f t="shared" ca="1" si="205"/>
        <v/>
      </c>
      <c r="O1143" s="7" t="str">
        <f t="shared" ca="1" si="213"/>
        <v/>
      </c>
      <c r="P1143" s="7" t="str">
        <f t="shared" ca="1" si="214"/>
        <v/>
      </c>
      <c r="Q1143" s="7" t="str">
        <f t="shared" ca="1" si="206"/>
        <v/>
      </c>
      <c r="R1143" s="7" t="str">
        <f t="shared" ca="1" si="207"/>
        <v/>
      </c>
      <c r="S1143" s="107" t="str">
        <f t="shared" ca="1" si="208"/>
        <v/>
      </c>
      <c r="T1143" s="7" t="str">
        <f t="shared" ca="1" si="209"/>
        <v/>
      </c>
      <c r="U1143" s="109">
        <v>1143</v>
      </c>
      <c r="V1143" s="111" t="s">
        <v>1635</v>
      </c>
      <c r="W1143" s="111" t="s">
        <v>1635</v>
      </c>
      <c r="X1143" s="109" t="str">
        <f t="shared" ca="1" si="215"/>
        <v/>
      </c>
      <c r="BC1143"/>
      <c r="BD1143"/>
      <c r="BE1143"/>
      <c r="BF1143"/>
      <c r="BG1143" s="59"/>
      <c r="BH1143" s="59"/>
      <c r="BI1143"/>
      <c r="BJ1143"/>
      <c r="BK1143"/>
      <c r="BL1143" s="3"/>
      <c r="BM1143" s="3"/>
      <c r="BN1143" s="3"/>
      <c r="BO1143" s="3"/>
      <c r="BP1143" s="3"/>
      <c r="BQ1143"/>
      <c r="BR1143"/>
      <c r="BS1143"/>
      <c r="BT1143"/>
      <c r="BU1143"/>
      <c r="BV1143"/>
    </row>
    <row r="1144" spans="1:74" ht="13.5" customHeight="1">
      <c r="A1144" s="55" t="str">
        <f t="shared" ca="1" si="210"/>
        <v/>
      </c>
      <c r="B1144" s="5"/>
      <c r="C1144" s="5"/>
      <c r="D1144" s="5"/>
      <c r="E1144" s="6"/>
      <c r="F1144" s="5"/>
      <c r="G1144" s="5"/>
      <c r="H1144" s="5"/>
      <c r="I1144" s="5"/>
      <c r="J1144" s="116"/>
      <c r="K1144" s="109" t="str">
        <f t="shared" ca="1" si="211"/>
        <v/>
      </c>
      <c r="L1144" s="8" t="str">
        <f t="shared" ca="1" si="212"/>
        <v/>
      </c>
      <c r="M1144" s="7" t="str">
        <f t="shared" ca="1" si="204"/>
        <v/>
      </c>
      <c r="N1144" s="8" t="str">
        <f t="shared" ca="1" si="205"/>
        <v/>
      </c>
      <c r="O1144" s="7" t="str">
        <f t="shared" ca="1" si="213"/>
        <v/>
      </c>
      <c r="P1144" s="7" t="str">
        <f t="shared" ca="1" si="214"/>
        <v/>
      </c>
      <c r="Q1144" s="7" t="str">
        <f t="shared" ca="1" si="206"/>
        <v/>
      </c>
      <c r="R1144" s="7" t="str">
        <f t="shared" ca="1" si="207"/>
        <v/>
      </c>
      <c r="S1144" s="107" t="str">
        <f t="shared" ca="1" si="208"/>
        <v/>
      </c>
      <c r="T1144" s="7" t="str">
        <f t="shared" ca="1" si="209"/>
        <v/>
      </c>
      <c r="U1144" s="109">
        <v>1144</v>
      </c>
      <c r="V1144" s="111" t="s">
        <v>1636</v>
      </c>
      <c r="W1144" s="111" t="s">
        <v>1636</v>
      </c>
      <c r="X1144" s="109" t="str">
        <f t="shared" ca="1" si="215"/>
        <v/>
      </c>
      <c r="BC1144"/>
      <c r="BD1144"/>
      <c r="BE1144"/>
      <c r="BF1144"/>
      <c r="BG1144" s="59"/>
      <c r="BH1144" s="59"/>
      <c r="BI1144"/>
      <c r="BJ1144"/>
      <c r="BK1144"/>
      <c r="BL1144" s="3"/>
      <c r="BM1144" s="3"/>
      <c r="BN1144" s="3"/>
      <c r="BO1144" s="3"/>
      <c r="BP1144" s="3"/>
      <c r="BQ1144"/>
      <c r="BR1144"/>
      <c r="BS1144"/>
      <c r="BT1144"/>
      <c r="BU1144"/>
      <c r="BV1144"/>
    </row>
    <row r="1145" spans="1:74" ht="13.5" customHeight="1">
      <c r="A1145" s="55" t="str">
        <f t="shared" ca="1" si="210"/>
        <v/>
      </c>
      <c r="B1145" s="5"/>
      <c r="C1145" s="5"/>
      <c r="D1145" s="5"/>
      <c r="E1145" s="6"/>
      <c r="F1145" s="5"/>
      <c r="G1145" s="5"/>
      <c r="H1145" s="5"/>
      <c r="I1145" s="5"/>
      <c r="J1145" s="116"/>
      <c r="K1145" s="109" t="str">
        <f t="shared" ca="1" si="211"/>
        <v/>
      </c>
      <c r="L1145" s="8" t="str">
        <f t="shared" ca="1" si="212"/>
        <v/>
      </c>
      <c r="M1145" s="7" t="str">
        <f t="shared" ca="1" si="204"/>
        <v/>
      </c>
      <c r="N1145" s="8" t="str">
        <f t="shared" ca="1" si="205"/>
        <v/>
      </c>
      <c r="O1145" s="7" t="str">
        <f t="shared" ca="1" si="213"/>
        <v/>
      </c>
      <c r="P1145" s="7" t="str">
        <f t="shared" ca="1" si="214"/>
        <v/>
      </c>
      <c r="Q1145" s="7" t="str">
        <f t="shared" ca="1" si="206"/>
        <v/>
      </c>
      <c r="R1145" s="7" t="str">
        <f t="shared" ca="1" si="207"/>
        <v/>
      </c>
      <c r="S1145" s="107" t="str">
        <f t="shared" ca="1" si="208"/>
        <v/>
      </c>
      <c r="T1145" s="7" t="str">
        <f t="shared" ca="1" si="209"/>
        <v/>
      </c>
      <c r="U1145" s="109">
        <v>1145</v>
      </c>
      <c r="V1145" s="111" t="s">
        <v>1637</v>
      </c>
      <c r="W1145" s="111" t="s">
        <v>1637</v>
      </c>
      <c r="X1145" s="109" t="str">
        <f t="shared" ca="1" si="215"/>
        <v/>
      </c>
      <c r="BC1145"/>
      <c r="BD1145"/>
      <c r="BE1145"/>
      <c r="BF1145"/>
      <c r="BG1145" s="59"/>
      <c r="BH1145" s="59"/>
      <c r="BI1145"/>
      <c r="BJ1145"/>
      <c r="BK1145"/>
      <c r="BL1145" s="3"/>
      <c r="BM1145" s="3"/>
      <c r="BN1145" s="3"/>
      <c r="BO1145" s="3"/>
      <c r="BP1145" s="3"/>
      <c r="BQ1145"/>
      <c r="BR1145"/>
      <c r="BS1145"/>
      <c r="BT1145"/>
      <c r="BU1145"/>
      <c r="BV1145"/>
    </row>
    <row r="1146" spans="1:74" ht="13.5" customHeight="1">
      <c r="A1146" s="55" t="str">
        <f t="shared" ca="1" si="210"/>
        <v/>
      </c>
      <c r="B1146" s="5"/>
      <c r="C1146" s="5"/>
      <c r="D1146" s="5"/>
      <c r="E1146" s="6"/>
      <c r="F1146" s="5"/>
      <c r="G1146" s="5"/>
      <c r="H1146" s="5"/>
      <c r="I1146" s="5"/>
      <c r="J1146" s="116"/>
      <c r="K1146" s="109" t="str">
        <f t="shared" ca="1" si="211"/>
        <v/>
      </c>
      <c r="L1146" s="8" t="str">
        <f t="shared" ca="1" si="212"/>
        <v/>
      </c>
      <c r="M1146" s="7" t="str">
        <f t="shared" ca="1" si="204"/>
        <v/>
      </c>
      <c r="N1146" s="8" t="str">
        <f t="shared" ca="1" si="205"/>
        <v/>
      </c>
      <c r="O1146" s="7" t="str">
        <f t="shared" ca="1" si="213"/>
        <v/>
      </c>
      <c r="P1146" s="7" t="str">
        <f t="shared" ca="1" si="214"/>
        <v/>
      </c>
      <c r="Q1146" s="7" t="str">
        <f t="shared" ca="1" si="206"/>
        <v/>
      </c>
      <c r="R1146" s="7" t="str">
        <f t="shared" ca="1" si="207"/>
        <v/>
      </c>
      <c r="S1146" s="107" t="str">
        <f t="shared" ca="1" si="208"/>
        <v/>
      </c>
      <c r="T1146" s="7" t="str">
        <f t="shared" ca="1" si="209"/>
        <v/>
      </c>
      <c r="U1146" s="109">
        <v>1146</v>
      </c>
      <c r="V1146" s="111" t="s">
        <v>1638</v>
      </c>
      <c r="W1146" s="111" t="s">
        <v>1638</v>
      </c>
      <c r="X1146" s="109" t="str">
        <f t="shared" ca="1" si="215"/>
        <v/>
      </c>
      <c r="BC1146"/>
      <c r="BD1146"/>
      <c r="BE1146"/>
      <c r="BF1146"/>
      <c r="BG1146" s="59"/>
      <c r="BH1146" s="59"/>
      <c r="BI1146"/>
      <c r="BJ1146"/>
      <c r="BK1146"/>
      <c r="BL1146" s="3"/>
      <c r="BM1146" s="3"/>
      <c r="BN1146" s="3"/>
      <c r="BO1146" s="3"/>
      <c r="BP1146" s="3"/>
      <c r="BQ1146"/>
      <c r="BR1146"/>
      <c r="BS1146"/>
      <c r="BT1146"/>
      <c r="BU1146"/>
      <c r="BV1146"/>
    </row>
    <row r="1147" spans="1:74" ht="13.5" customHeight="1">
      <c r="A1147" s="55" t="str">
        <f t="shared" ca="1" si="210"/>
        <v/>
      </c>
      <c r="B1147" s="5"/>
      <c r="C1147" s="5"/>
      <c r="D1147" s="5"/>
      <c r="E1147" s="6"/>
      <c r="F1147" s="5"/>
      <c r="G1147" s="5"/>
      <c r="H1147" s="5"/>
      <c r="I1147" s="5"/>
      <c r="J1147" s="116"/>
      <c r="K1147" s="109" t="str">
        <f t="shared" ca="1" si="211"/>
        <v/>
      </c>
      <c r="L1147" s="8" t="str">
        <f t="shared" ca="1" si="212"/>
        <v/>
      </c>
      <c r="M1147" s="7" t="str">
        <f t="shared" ca="1" si="204"/>
        <v/>
      </c>
      <c r="N1147" s="8" t="str">
        <f t="shared" ca="1" si="205"/>
        <v/>
      </c>
      <c r="O1147" s="7" t="str">
        <f t="shared" ca="1" si="213"/>
        <v/>
      </c>
      <c r="P1147" s="7" t="str">
        <f t="shared" ca="1" si="214"/>
        <v/>
      </c>
      <c r="Q1147" s="7" t="str">
        <f t="shared" ca="1" si="206"/>
        <v/>
      </c>
      <c r="R1147" s="7" t="str">
        <f t="shared" ca="1" si="207"/>
        <v/>
      </c>
      <c r="S1147" s="107" t="str">
        <f t="shared" ca="1" si="208"/>
        <v/>
      </c>
      <c r="T1147" s="7" t="str">
        <f t="shared" ca="1" si="209"/>
        <v/>
      </c>
      <c r="U1147" s="109">
        <v>1147</v>
      </c>
      <c r="V1147" s="111" t="s">
        <v>1639</v>
      </c>
      <c r="W1147" s="111" t="s">
        <v>1639</v>
      </c>
      <c r="X1147" s="109" t="str">
        <f t="shared" ca="1" si="215"/>
        <v/>
      </c>
      <c r="BC1147"/>
      <c r="BD1147"/>
      <c r="BE1147"/>
      <c r="BF1147"/>
      <c r="BG1147" s="59"/>
      <c r="BH1147" s="59"/>
      <c r="BI1147"/>
      <c r="BJ1147"/>
      <c r="BK1147"/>
      <c r="BL1147" s="3"/>
      <c r="BM1147" s="3"/>
      <c r="BN1147" s="3"/>
      <c r="BO1147" s="3"/>
      <c r="BP1147" s="3"/>
      <c r="BQ1147"/>
      <c r="BR1147"/>
      <c r="BS1147"/>
      <c r="BT1147"/>
      <c r="BU1147"/>
      <c r="BV1147"/>
    </row>
    <row r="1148" spans="1:74" ht="13.5" customHeight="1">
      <c r="A1148" s="55" t="str">
        <f t="shared" ca="1" si="210"/>
        <v/>
      </c>
      <c r="B1148" s="5"/>
      <c r="C1148" s="5"/>
      <c r="D1148" s="5"/>
      <c r="E1148" s="6"/>
      <c r="F1148" s="5"/>
      <c r="G1148" s="5"/>
      <c r="H1148" s="5"/>
      <c r="I1148" s="5"/>
      <c r="J1148" s="116"/>
      <c r="K1148" s="109" t="str">
        <f t="shared" ca="1" si="211"/>
        <v/>
      </c>
      <c r="L1148" s="8" t="str">
        <f t="shared" ca="1" si="212"/>
        <v/>
      </c>
      <c r="M1148" s="7" t="str">
        <f t="shared" ca="1" si="204"/>
        <v/>
      </c>
      <c r="N1148" s="8" t="str">
        <f t="shared" ca="1" si="205"/>
        <v/>
      </c>
      <c r="O1148" s="7" t="str">
        <f t="shared" ca="1" si="213"/>
        <v/>
      </c>
      <c r="P1148" s="7" t="str">
        <f t="shared" ca="1" si="214"/>
        <v/>
      </c>
      <c r="Q1148" s="7" t="str">
        <f t="shared" ca="1" si="206"/>
        <v/>
      </c>
      <c r="R1148" s="7" t="str">
        <f t="shared" ca="1" si="207"/>
        <v/>
      </c>
      <c r="S1148" s="107" t="str">
        <f t="shared" ca="1" si="208"/>
        <v/>
      </c>
      <c r="T1148" s="7" t="str">
        <f t="shared" ca="1" si="209"/>
        <v/>
      </c>
      <c r="U1148" s="109">
        <v>1148</v>
      </c>
      <c r="V1148" s="111" t="s">
        <v>1640</v>
      </c>
      <c r="W1148" s="111" t="s">
        <v>1640</v>
      </c>
      <c r="X1148" s="109" t="str">
        <f t="shared" ca="1" si="215"/>
        <v/>
      </c>
      <c r="BC1148"/>
      <c r="BD1148"/>
      <c r="BE1148"/>
      <c r="BF1148"/>
      <c r="BG1148" s="59"/>
      <c r="BH1148" s="59"/>
      <c r="BI1148"/>
      <c r="BJ1148"/>
      <c r="BK1148"/>
      <c r="BL1148" s="3"/>
      <c r="BM1148" s="3"/>
      <c r="BN1148" s="3"/>
      <c r="BO1148" s="3"/>
      <c r="BP1148" s="3"/>
      <c r="BQ1148"/>
      <c r="BR1148"/>
      <c r="BS1148"/>
      <c r="BT1148"/>
      <c r="BU1148"/>
      <c r="BV1148"/>
    </row>
    <row r="1149" spans="1:74" ht="13.5" customHeight="1">
      <c r="A1149" s="55" t="str">
        <f t="shared" ca="1" si="210"/>
        <v/>
      </c>
      <c r="B1149" s="5"/>
      <c r="C1149" s="5"/>
      <c r="D1149" s="5"/>
      <c r="E1149" s="6"/>
      <c r="F1149" s="5"/>
      <c r="G1149" s="5"/>
      <c r="H1149" s="5"/>
      <c r="I1149" s="5"/>
      <c r="J1149" s="116"/>
      <c r="K1149" s="109" t="str">
        <f t="shared" ca="1" si="211"/>
        <v/>
      </c>
      <c r="L1149" s="8" t="str">
        <f t="shared" ca="1" si="212"/>
        <v/>
      </c>
      <c r="M1149" s="7" t="str">
        <f t="shared" ca="1" si="204"/>
        <v/>
      </c>
      <c r="N1149" s="8" t="str">
        <f t="shared" ca="1" si="205"/>
        <v/>
      </c>
      <c r="O1149" s="7" t="str">
        <f t="shared" ca="1" si="213"/>
        <v/>
      </c>
      <c r="P1149" s="7" t="str">
        <f t="shared" ca="1" si="214"/>
        <v/>
      </c>
      <c r="Q1149" s="7" t="str">
        <f t="shared" ca="1" si="206"/>
        <v/>
      </c>
      <c r="R1149" s="7" t="str">
        <f t="shared" ca="1" si="207"/>
        <v/>
      </c>
      <c r="S1149" s="107" t="str">
        <f t="shared" ca="1" si="208"/>
        <v/>
      </c>
      <c r="T1149" s="7" t="str">
        <f t="shared" ca="1" si="209"/>
        <v/>
      </c>
      <c r="U1149" s="109">
        <v>1149</v>
      </c>
      <c r="V1149" s="111" t="s">
        <v>1641</v>
      </c>
      <c r="W1149" s="111" t="s">
        <v>1641</v>
      </c>
      <c r="X1149" s="109" t="str">
        <f t="shared" ca="1" si="215"/>
        <v/>
      </c>
      <c r="BC1149"/>
      <c r="BD1149"/>
      <c r="BE1149"/>
      <c r="BF1149"/>
      <c r="BG1149" s="59"/>
      <c r="BH1149" s="59"/>
      <c r="BI1149"/>
      <c r="BJ1149"/>
      <c r="BK1149"/>
      <c r="BL1149" s="3"/>
      <c r="BM1149" s="3"/>
      <c r="BN1149" s="3"/>
      <c r="BO1149" s="3"/>
      <c r="BP1149" s="3"/>
      <c r="BQ1149"/>
      <c r="BR1149"/>
      <c r="BS1149"/>
      <c r="BT1149"/>
      <c r="BU1149"/>
      <c r="BV1149"/>
    </row>
    <row r="1150" spans="1:74" ht="13.5" customHeight="1">
      <c r="A1150" s="55" t="str">
        <f t="shared" ca="1" si="210"/>
        <v/>
      </c>
      <c r="B1150" s="5"/>
      <c r="C1150" s="5"/>
      <c r="D1150" s="5"/>
      <c r="E1150" s="6"/>
      <c r="F1150" s="5"/>
      <c r="G1150" s="5"/>
      <c r="H1150" s="5"/>
      <c r="I1150" s="5"/>
      <c r="J1150" s="116"/>
      <c r="K1150" s="109" t="str">
        <f t="shared" ca="1" si="211"/>
        <v/>
      </c>
      <c r="L1150" s="8" t="str">
        <f t="shared" ca="1" si="212"/>
        <v/>
      </c>
      <c r="M1150" s="7" t="str">
        <f t="shared" ca="1" si="204"/>
        <v/>
      </c>
      <c r="N1150" s="8" t="str">
        <f t="shared" ca="1" si="205"/>
        <v/>
      </c>
      <c r="O1150" s="7" t="str">
        <f t="shared" ca="1" si="213"/>
        <v/>
      </c>
      <c r="P1150" s="7" t="str">
        <f t="shared" ca="1" si="214"/>
        <v/>
      </c>
      <c r="Q1150" s="7" t="str">
        <f t="shared" ca="1" si="206"/>
        <v/>
      </c>
      <c r="R1150" s="7" t="str">
        <f t="shared" ca="1" si="207"/>
        <v/>
      </c>
      <c r="S1150" s="107" t="str">
        <f t="shared" ca="1" si="208"/>
        <v/>
      </c>
      <c r="T1150" s="7" t="str">
        <f t="shared" ca="1" si="209"/>
        <v/>
      </c>
      <c r="U1150" s="109">
        <v>1150</v>
      </c>
      <c r="V1150" s="111" t="s">
        <v>1642</v>
      </c>
      <c r="W1150" s="111" t="s">
        <v>1642</v>
      </c>
      <c r="X1150" s="109" t="str">
        <f t="shared" ca="1" si="215"/>
        <v/>
      </c>
      <c r="BC1150"/>
      <c r="BD1150"/>
      <c r="BE1150"/>
      <c r="BF1150"/>
      <c r="BG1150" s="59"/>
      <c r="BH1150" s="59"/>
      <c r="BI1150"/>
      <c r="BJ1150"/>
      <c r="BK1150"/>
      <c r="BL1150" s="3"/>
      <c r="BM1150" s="3"/>
      <c r="BN1150" s="3"/>
      <c r="BO1150" s="3"/>
      <c r="BP1150" s="3"/>
      <c r="BQ1150"/>
      <c r="BR1150"/>
      <c r="BS1150"/>
      <c r="BT1150"/>
      <c r="BU1150"/>
      <c r="BV1150"/>
    </row>
    <row r="1151" spans="1:74" ht="13.5" customHeight="1">
      <c r="A1151" s="55" t="str">
        <f t="shared" ca="1" si="210"/>
        <v/>
      </c>
      <c r="B1151" s="5"/>
      <c r="C1151" s="5"/>
      <c r="D1151" s="5"/>
      <c r="E1151" s="6"/>
      <c r="F1151" s="5"/>
      <c r="G1151" s="5"/>
      <c r="H1151" s="5"/>
      <c r="I1151" s="5"/>
      <c r="J1151" s="116"/>
      <c r="K1151" s="109" t="str">
        <f t="shared" ca="1" si="211"/>
        <v/>
      </c>
      <c r="L1151" s="8" t="str">
        <f t="shared" ca="1" si="212"/>
        <v/>
      </c>
      <c r="M1151" s="7" t="str">
        <f t="shared" ca="1" si="204"/>
        <v/>
      </c>
      <c r="N1151" s="8" t="str">
        <f t="shared" ca="1" si="205"/>
        <v/>
      </c>
      <c r="O1151" s="7" t="str">
        <f t="shared" ca="1" si="213"/>
        <v/>
      </c>
      <c r="P1151" s="7" t="str">
        <f t="shared" ca="1" si="214"/>
        <v/>
      </c>
      <c r="Q1151" s="7" t="str">
        <f t="shared" ca="1" si="206"/>
        <v/>
      </c>
      <c r="R1151" s="7" t="str">
        <f t="shared" ca="1" si="207"/>
        <v/>
      </c>
      <c r="S1151" s="107" t="str">
        <f t="shared" ca="1" si="208"/>
        <v/>
      </c>
      <c r="T1151" s="7" t="str">
        <f t="shared" ca="1" si="209"/>
        <v/>
      </c>
      <c r="U1151" s="109">
        <v>1151</v>
      </c>
      <c r="V1151" s="111" t="s">
        <v>1643</v>
      </c>
      <c r="W1151" s="111" t="s">
        <v>1643</v>
      </c>
      <c r="X1151" s="109" t="str">
        <f t="shared" ca="1" si="215"/>
        <v/>
      </c>
      <c r="BC1151"/>
      <c r="BD1151"/>
      <c r="BE1151"/>
      <c r="BF1151"/>
      <c r="BG1151" s="59"/>
      <c r="BH1151" s="59"/>
      <c r="BI1151"/>
      <c r="BJ1151"/>
      <c r="BK1151"/>
      <c r="BL1151" s="3"/>
      <c r="BM1151" s="3"/>
      <c r="BN1151" s="3"/>
      <c r="BO1151" s="3"/>
      <c r="BP1151" s="3"/>
      <c r="BQ1151"/>
      <c r="BR1151"/>
      <c r="BS1151"/>
      <c r="BT1151"/>
      <c r="BU1151"/>
      <c r="BV1151"/>
    </row>
    <row r="1152" spans="1:74" ht="13.5" customHeight="1">
      <c r="A1152" s="55" t="str">
        <f t="shared" ca="1" si="210"/>
        <v/>
      </c>
      <c r="B1152" s="5"/>
      <c r="C1152" s="5"/>
      <c r="D1152" s="5"/>
      <c r="E1152" s="6"/>
      <c r="F1152" s="5"/>
      <c r="G1152" s="5"/>
      <c r="H1152" s="5"/>
      <c r="I1152" s="5"/>
      <c r="J1152" s="116"/>
      <c r="K1152" s="109" t="str">
        <f t="shared" ca="1" si="211"/>
        <v/>
      </c>
      <c r="L1152" s="8" t="str">
        <f t="shared" ca="1" si="212"/>
        <v/>
      </c>
      <c r="M1152" s="7" t="str">
        <f t="shared" ca="1" si="204"/>
        <v/>
      </c>
      <c r="N1152" s="8" t="str">
        <f t="shared" ca="1" si="205"/>
        <v/>
      </c>
      <c r="O1152" s="7" t="str">
        <f t="shared" ca="1" si="213"/>
        <v/>
      </c>
      <c r="P1152" s="7" t="str">
        <f t="shared" ca="1" si="214"/>
        <v/>
      </c>
      <c r="Q1152" s="7" t="str">
        <f t="shared" ca="1" si="206"/>
        <v/>
      </c>
      <c r="R1152" s="7" t="str">
        <f t="shared" ca="1" si="207"/>
        <v/>
      </c>
      <c r="S1152" s="107" t="str">
        <f t="shared" ca="1" si="208"/>
        <v/>
      </c>
      <c r="T1152" s="7" t="str">
        <f t="shared" ca="1" si="209"/>
        <v/>
      </c>
      <c r="U1152" s="109">
        <v>1152</v>
      </c>
      <c r="V1152" s="111" t="s">
        <v>1644</v>
      </c>
      <c r="W1152" s="111" t="s">
        <v>1644</v>
      </c>
      <c r="X1152" s="109" t="str">
        <f t="shared" ca="1" si="215"/>
        <v/>
      </c>
      <c r="BC1152"/>
      <c r="BD1152"/>
      <c r="BE1152"/>
      <c r="BF1152"/>
      <c r="BG1152" s="59"/>
      <c r="BH1152" s="59"/>
      <c r="BI1152"/>
      <c r="BJ1152"/>
      <c r="BK1152"/>
      <c r="BL1152" s="3"/>
      <c r="BM1152" s="3"/>
      <c r="BN1152" s="3"/>
      <c r="BO1152" s="3"/>
      <c r="BP1152" s="3"/>
      <c r="BQ1152"/>
      <c r="BR1152"/>
      <c r="BS1152"/>
      <c r="BT1152"/>
      <c r="BU1152"/>
      <c r="BV1152"/>
    </row>
    <row r="1153" spans="1:74" ht="13.5" customHeight="1">
      <c r="A1153" s="55" t="str">
        <f t="shared" ca="1" si="210"/>
        <v/>
      </c>
      <c r="B1153" s="5"/>
      <c r="C1153" s="5"/>
      <c r="D1153" s="5"/>
      <c r="E1153" s="6"/>
      <c r="F1153" s="5"/>
      <c r="G1153" s="5"/>
      <c r="H1153" s="5"/>
      <c r="I1153" s="5"/>
      <c r="J1153" s="116"/>
      <c r="K1153" s="109" t="str">
        <f t="shared" ca="1" si="211"/>
        <v/>
      </c>
      <c r="L1153" s="8" t="str">
        <f t="shared" ca="1" si="212"/>
        <v/>
      </c>
      <c r="M1153" s="7" t="str">
        <f t="shared" ca="1" si="204"/>
        <v/>
      </c>
      <c r="N1153" s="8" t="str">
        <f t="shared" ca="1" si="205"/>
        <v/>
      </c>
      <c r="O1153" s="7" t="str">
        <f t="shared" ca="1" si="213"/>
        <v/>
      </c>
      <c r="P1153" s="7" t="str">
        <f t="shared" ca="1" si="214"/>
        <v/>
      </c>
      <c r="Q1153" s="7" t="str">
        <f t="shared" ca="1" si="206"/>
        <v/>
      </c>
      <c r="R1153" s="7" t="str">
        <f t="shared" ca="1" si="207"/>
        <v/>
      </c>
      <c r="S1153" s="107" t="str">
        <f t="shared" ca="1" si="208"/>
        <v/>
      </c>
      <c r="T1153" s="7" t="str">
        <f t="shared" ca="1" si="209"/>
        <v/>
      </c>
      <c r="U1153" s="109">
        <v>1153</v>
      </c>
      <c r="V1153" s="111" t="s">
        <v>1645</v>
      </c>
      <c r="W1153" s="111" t="s">
        <v>1645</v>
      </c>
      <c r="X1153" s="109" t="str">
        <f t="shared" ca="1" si="215"/>
        <v/>
      </c>
      <c r="BC1153"/>
      <c r="BD1153"/>
      <c r="BE1153"/>
      <c r="BF1153"/>
      <c r="BG1153" s="59"/>
      <c r="BH1153" s="59"/>
      <c r="BI1153"/>
      <c r="BJ1153"/>
      <c r="BK1153"/>
      <c r="BL1153" s="3"/>
      <c r="BM1153" s="3"/>
      <c r="BN1153" s="3"/>
      <c r="BO1153" s="3"/>
      <c r="BP1153" s="3"/>
      <c r="BQ1153"/>
      <c r="BR1153"/>
      <c r="BS1153"/>
      <c r="BT1153"/>
      <c r="BU1153"/>
      <c r="BV1153"/>
    </row>
    <row r="1154" spans="1:74" ht="13.5" customHeight="1">
      <c r="A1154" s="55" t="str">
        <f t="shared" ca="1" si="210"/>
        <v/>
      </c>
      <c r="B1154" s="5"/>
      <c r="C1154" s="5"/>
      <c r="D1154" s="5"/>
      <c r="E1154" s="6"/>
      <c r="F1154" s="5"/>
      <c r="G1154" s="5"/>
      <c r="H1154" s="5"/>
      <c r="I1154" s="5"/>
      <c r="J1154" s="116"/>
      <c r="K1154" s="109" t="str">
        <f t="shared" ca="1" si="211"/>
        <v/>
      </c>
      <c r="L1154" s="8" t="str">
        <f t="shared" ca="1" si="212"/>
        <v/>
      </c>
      <c r="M1154" s="7" t="str">
        <f t="shared" ca="1" si="204"/>
        <v/>
      </c>
      <c r="N1154" s="8" t="str">
        <f t="shared" ca="1" si="205"/>
        <v/>
      </c>
      <c r="O1154" s="7" t="str">
        <f t="shared" ca="1" si="213"/>
        <v/>
      </c>
      <c r="P1154" s="7" t="str">
        <f t="shared" ca="1" si="214"/>
        <v/>
      </c>
      <c r="Q1154" s="7" t="str">
        <f t="shared" ca="1" si="206"/>
        <v/>
      </c>
      <c r="R1154" s="7" t="str">
        <f t="shared" ca="1" si="207"/>
        <v/>
      </c>
      <c r="S1154" s="107" t="str">
        <f t="shared" ca="1" si="208"/>
        <v/>
      </c>
      <c r="T1154" s="7" t="str">
        <f t="shared" ca="1" si="209"/>
        <v/>
      </c>
      <c r="U1154" s="109">
        <v>1154</v>
      </c>
      <c r="V1154" s="111" t="s">
        <v>1646</v>
      </c>
      <c r="W1154" s="111" t="s">
        <v>1646</v>
      </c>
      <c r="X1154" s="109" t="str">
        <f t="shared" ca="1" si="215"/>
        <v/>
      </c>
      <c r="BC1154"/>
      <c r="BD1154"/>
      <c r="BE1154"/>
      <c r="BF1154"/>
      <c r="BG1154" s="59"/>
      <c r="BH1154" s="59"/>
      <c r="BI1154"/>
      <c r="BJ1154"/>
      <c r="BK1154"/>
      <c r="BL1154" s="3"/>
      <c r="BM1154" s="3"/>
      <c r="BN1154" s="3"/>
      <c r="BO1154" s="3"/>
      <c r="BP1154" s="3"/>
      <c r="BQ1154"/>
      <c r="BR1154"/>
      <c r="BS1154"/>
      <c r="BT1154"/>
      <c r="BU1154"/>
      <c r="BV1154"/>
    </row>
    <row r="1155" spans="1:74" ht="13.5" customHeight="1">
      <c r="A1155" s="55" t="str">
        <f t="shared" ca="1" si="210"/>
        <v/>
      </c>
      <c r="B1155" s="5"/>
      <c r="C1155" s="5"/>
      <c r="D1155" s="5"/>
      <c r="E1155" s="6"/>
      <c r="F1155" s="5"/>
      <c r="G1155" s="5"/>
      <c r="H1155" s="5"/>
      <c r="I1155" s="5"/>
      <c r="J1155" s="116"/>
      <c r="K1155" s="109" t="str">
        <f t="shared" ca="1" si="211"/>
        <v/>
      </c>
      <c r="L1155" s="8" t="str">
        <f t="shared" ca="1" si="212"/>
        <v/>
      </c>
      <c r="M1155" s="7" t="str">
        <f t="shared" ca="1" si="204"/>
        <v/>
      </c>
      <c r="N1155" s="8" t="str">
        <f t="shared" ca="1" si="205"/>
        <v/>
      </c>
      <c r="O1155" s="7" t="str">
        <f t="shared" ca="1" si="213"/>
        <v/>
      </c>
      <c r="P1155" s="7" t="str">
        <f t="shared" ca="1" si="214"/>
        <v/>
      </c>
      <c r="Q1155" s="7" t="str">
        <f t="shared" ca="1" si="206"/>
        <v/>
      </c>
      <c r="R1155" s="7" t="str">
        <f t="shared" ca="1" si="207"/>
        <v/>
      </c>
      <c r="S1155" s="107" t="str">
        <f t="shared" ca="1" si="208"/>
        <v/>
      </c>
      <c r="T1155" s="7" t="str">
        <f t="shared" ca="1" si="209"/>
        <v/>
      </c>
      <c r="U1155" s="109">
        <v>1155</v>
      </c>
      <c r="V1155" s="111" t="s">
        <v>1647</v>
      </c>
      <c r="W1155" s="111" t="s">
        <v>1647</v>
      </c>
      <c r="X1155" s="109" t="str">
        <f t="shared" ca="1" si="215"/>
        <v/>
      </c>
      <c r="BC1155"/>
      <c r="BD1155"/>
      <c r="BE1155"/>
      <c r="BF1155"/>
      <c r="BG1155" s="59"/>
      <c r="BH1155" s="59"/>
      <c r="BI1155"/>
      <c r="BJ1155"/>
      <c r="BK1155"/>
      <c r="BL1155" s="3"/>
      <c r="BM1155" s="3"/>
      <c r="BN1155" s="3"/>
      <c r="BO1155" s="3"/>
      <c r="BP1155" s="3"/>
      <c r="BQ1155"/>
      <c r="BR1155"/>
      <c r="BS1155"/>
      <c r="BT1155"/>
      <c r="BU1155"/>
      <c r="BV1155"/>
    </row>
    <row r="1156" spans="1:74" ht="13.5" customHeight="1">
      <c r="A1156" s="55" t="str">
        <f t="shared" ca="1" si="210"/>
        <v/>
      </c>
      <c r="B1156" s="5"/>
      <c r="C1156" s="5"/>
      <c r="D1156" s="5"/>
      <c r="E1156" s="6"/>
      <c r="F1156" s="5"/>
      <c r="G1156" s="5"/>
      <c r="H1156" s="5"/>
      <c r="I1156" s="5"/>
      <c r="J1156" s="116"/>
      <c r="K1156" s="109" t="str">
        <f t="shared" ca="1" si="211"/>
        <v/>
      </c>
      <c r="L1156" s="8" t="str">
        <f t="shared" ca="1" si="212"/>
        <v/>
      </c>
      <c r="M1156" s="7" t="str">
        <f t="shared" ca="1" si="204"/>
        <v/>
      </c>
      <c r="N1156" s="8" t="str">
        <f t="shared" ca="1" si="205"/>
        <v/>
      </c>
      <c r="O1156" s="7" t="str">
        <f t="shared" ca="1" si="213"/>
        <v/>
      </c>
      <c r="P1156" s="7" t="str">
        <f t="shared" ca="1" si="214"/>
        <v/>
      </c>
      <c r="Q1156" s="7" t="str">
        <f t="shared" ca="1" si="206"/>
        <v/>
      </c>
      <c r="R1156" s="7" t="str">
        <f t="shared" ca="1" si="207"/>
        <v/>
      </c>
      <c r="S1156" s="107" t="str">
        <f t="shared" ca="1" si="208"/>
        <v/>
      </c>
      <c r="T1156" s="7" t="str">
        <f t="shared" ca="1" si="209"/>
        <v/>
      </c>
      <c r="U1156" s="109">
        <v>1156</v>
      </c>
      <c r="V1156" s="111" t="s">
        <v>1648</v>
      </c>
      <c r="W1156" s="111" t="s">
        <v>1648</v>
      </c>
      <c r="X1156" s="109" t="str">
        <f t="shared" ca="1" si="215"/>
        <v/>
      </c>
      <c r="BC1156"/>
      <c r="BD1156"/>
      <c r="BE1156"/>
      <c r="BF1156"/>
      <c r="BG1156" s="59"/>
      <c r="BH1156" s="59"/>
      <c r="BI1156"/>
      <c r="BJ1156"/>
      <c r="BK1156"/>
      <c r="BL1156" s="3"/>
      <c r="BM1156" s="3"/>
      <c r="BN1156" s="3"/>
      <c r="BO1156" s="3"/>
      <c r="BP1156" s="3"/>
      <c r="BQ1156"/>
      <c r="BR1156"/>
      <c r="BS1156"/>
      <c r="BT1156"/>
      <c r="BU1156"/>
      <c r="BV1156"/>
    </row>
    <row r="1157" spans="1:74" ht="13.5" customHeight="1">
      <c r="A1157" s="55" t="str">
        <f t="shared" ca="1" si="210"/>
        <v/>
      </c>
      <c r="B1157" s="5"/>
      <c r="C1157" s="5"/>
      <c r="D1157" s="5"/>
      <c r="E1157" s="6"/>
      <c r="F1157" s="5"/>
      <c r="G1157" s="5"/>
      <c r="H1157" s="5"/>
      <c r="I1157" s="5"/>
      <c r="J1157" s="116"/>
      <c r="K1157" s="109" t="str">
        <f t="shared" ca="1" si="211"/>
        <v/>
      </c>
      <c r="L1157" s="8" t="str">
        <f t="shared" ca="1" si="212"/>
        <v/>
      </c>
      <c r="M1157" s="7" t="str">
        <f t="shared" ca="1" si="204"/>
        <v/>
      </c>
      <c r="N1157" s="8" t="str">
        <f t="shared" ca="1" si="205"/>
        <v/>
      </c>
      <c r="O1157" s="7" t="str">
        <f t="shared" ca="1" si="213"/>
        <v/>
      </c>
      <c r="P1157" s="7" t="str">
        <f t="shared" ca="1" si="214"/>
        <v/>
      </c>
      <c r="Q1157" s="7" t="str">
        <f t="shared" ca="1" si="206"/>
        <v/>
      </c>
      <c r="R1157" s="7" t="str">
        <f t="shared" ca="1" si="207"/>
        <v/>
      </c>
      <c r="S1157" s="107" t="str">
        <f t="shared" ca="1" si="208"/>
        <v/>
      </c>
      <c r="T1157" s="7" t="str">
        <f t="shared" ca="1" si="209"/>
        <v/>
      </c>
      <c r="U1157" s="109">
        <v>1157</v>
      </c>
      <c r="V1157" s="111" t="s">
        <v>1649</v>
      </c>
      <c r="W1157" s="111" t="s">
        <v>1649</v>
      </c>
      <c r="X1157" s="109" t="str">
        <f t="shared" ca="1" si="215"/>
        <v/>
      </c>
      <c r="BC1157"/>
      <c r="BD1157"/>
      <c r="BE1157"/>
      <c r="BF1157"/>
      <c r="BG1157" s="59"/>
      <c r="BH1157" s="59"/>
      <c r="BI1157"/>
      <c r="BJ1157"/>
      <c r="BK1157"/>
      <c r="BL1157" s="3"/>
      <c r="BM1157" s="3"/>
      <c r="BN1157" s="3"/>
      <c r="BO1157" s="3"/>
      <c r="BP1157" s="3"/>
      <c r="BQ1157"/>
      <c r="BR1157"/>
      <c r="BS1157"/>
      <c r="BT1157"/>
      <c r="BU1157"/>
      <c r="BV1157"/>
    </row>
    <row r="1158" spans="1:74" ht="13.5" customHeight="1">
      <c r="A1158" s="55" t="str">
        <f t="shared" ca="1" si="210"/>
        <v/>
      </c>
      <c r="B1158" s="5"/>
      <c r="C1158" s="5"/>
      <c r="D1158" s="5"/>
      <c r="E1158" s="6"/>
      <c r="F1158" s="5"/>
      <c r="G1158" s="5"/>
      <c r="H1158" s="5"/>
      <c r="I1158" s="5"/>
      <c r="J1158" s="116"/>
      <c r="K1158" s="109" t="str">
        <f t="shared" ca="1" si="211"/>
        <v/>
      </c>
      <c r="L1158" s="8" t="str">
        <f t="shared" ca="1" si="212"/>
        <v/>
      </c>
      <c r="M1158" s="7" t="str">
        <f t="shared" ca="1" si="204"/>
        <v/>
      </c>
      <c r="N1158" s="8" t="str">
        <f t="shared" ca="1" si="205"/>
        <v/>
      </c>
      <c r="O1158" s="7" t="str">
        <f t="shared" ca="1" si="213"/>
        <v/>
      </c>
      <c r="P1158" s="7" t="str">
        <f t="shared" ca="1" si="214"/>
        <v/>
      </c>
      <c r="Q1158" s="7" t="str">
        <f t="shared" ca="1" si="206"/>
        <v/>
      </c>
      <c r="R1158" s="7" t="str">
        <f t="shared" ca="1" si="207"/>
        <v/>
      </c>
      <c r="S1158" s="107" t="str">
        <f t="shared" ca="1" si="208"/>
        <v/>
      </c>
      <c r="T1158" s="7" t="str">
        <f t="shared" ca="1" si="209"/>
        <v/>
      </c>
      <c r="U1158" s="109">
        <v>1158</v>
      </c>
      <c r="V1158" s="111" t="s">
        <v>1650</v>
      </c>
      <c r="W1158" s="111" t="s">
        <v>1650</v>
      </c>
      <c r="X1158" s="109" t="str">
        <f t="shared" ca="1" si="215"/>
        <v/>
      </c>
      <c r="BC1158"/>
      <c r="BD1158"/>
      <c r="BE1158"/>
      <c r="BF1158"/>
      <c r="BG1158" s="59"/>
      <c r="BH1158" s="59"/>
      <c r="BI1158"/>
      <c r="BJ1158"/>
      <c r="BK1158"/>
      <c r="BL1158" s="3"/>
      <c r="BM1158" s="3"/>
      <c r="BN1158" s="3"/>
      <c r="BO1158" s="3"/>
      <c r="BP1158" s="3"/>
      <c r="BQ1158"/>
      <c r="BR1158"/>
      <c r="BS1158"/>
      <c r="BT1158"/>
      <c r="BU1158"/>
      <c r="BV1158"/>
    </row>
    <row r="1159" spans="1:74" ht="13.5" customHeight="1">
      <c r="A1159" s="55" t="str">
        <f t="shared" ca="1" si="210"/>
        <v/>
      </c>
      <c r="B1159" s="5"/>
      <c r="C1159" s="5"/>
      <c r="D1159" s="5"/>
      <c r="E1159" s="6"/>
      <c r="F1159" s="5"/>
      <c r="G1159" s="5"/>
      <c r="H1159" s="5"/>
      <c r="I1159" s="5"/>
      <c r="J1159" s="116"/>
      <c r="K1159" s="109" t="str">
        <f t="shared" ca="1" si="211"/>
        <v/>
      </c>
      <c r="L1159" s="8" t="str">
        <f t="shared" ca="1" si="212"/>
        <v/>
      </c>
      <c r="M1159" s="7" t="str">
        <f t="shared" ca="1" si="204"/>
        <v/>
      </c>
      <c r="N1159" s="8" t="str">
        <f t="shared" ca="1" si="205"/>
        <v/>
      </c>
      <c r="O1159" s="7" t="str">
        <f t="shared" ca="1" si="213"/>
        <v/>
      </c>
      <c r="P1159" s="7" t="str">
        <f t="shared" ca="1" si="214"/>
        <v/>
      </c>
      <c r="Q1159" s="7" t="str">
        <f t="shared" ca="1" si="206"/>
        <v/>
      </c>
      <c r="R1159" s="7" t="str">
        <f t="shared" ca="1" si="207"/>
        <v/>
      </c>
      <c r="S1159" s="107" t="str">
        <f t="shared" ca="1" si="208"/>
        <v/>
      </c>
      <c r="T1159" s="7" t="str">
        <f t="shared" ca="1" si="209"/>
        <v/>
      </c>
      <c r="U1159" s="109">
        <v>1159</v>
      </c>
      <c r="V1159" s="111" t="s">
        <v>1651</v>
      </c>
      <c r="W1159" s="111" t="s">
        <v>1651</v>
      </c>
      <c r="X1159" s="109" t="str">
        <f t="shared" ca="1" si="215"/>
        <v/>
      </c>
      <c r="BC1159"/>
      <c r="BD1159"/>
      <c r="BE1159"/>
      <c r="BF1159"/>
      <c r="BG1159" s="59"/>
      <c r="BH1159" s="59"/>
      <c r="BI1159"/>
      <c r="BJ1159"/>
      <c r="BK1159"/>
      <c r="BL1159" s="3"/>
      <c r="BM1159" s="3"/>
      <c r="BN1159" s="3"/>
      <c r="BO1159" s="3"/>
      <c r="BP1159" s="3"/>
      <c r="BQ1159"/>
      <c r="BR1159"/>
      <c r="BS1159"/>
      <c r="BT1159"/>
      <c r="BU1159"/>
      <c r="BV1159"/>
    </row>
    <row r="1160" spans="1:74" ht="13.5" customHeight="1">
      <c r="A1160" s="55" t="str">
        <f t="shared" ca="1" si="210"/>
        <v/>
      </c>
      <c r="B1160" s="5"/>
      <c r="C1160" s="5"/>
      <c r="D1160" s="5"/>
      <c r="E1160" s="6"/>
      <c r="F1160" s="5"/>
      <c r="G1160" s="5"/>
      <c r="H1160" s="5"/>
      <c r="I1160" s="5"/>
      <c r="J1160" s="116"/>
      <c r="K1160" s="109" t="str">
        <f t="shared" ca="1" si="211"/>
        <v/>
      </c>
      <c r="L1160" s="8" t="str">
        <f t="shared" ca="1" si="212"/>
        <v/>
      </c>
      <c r="M1160" s="7" t="str">
        <f t="shared" ca="1" si="204"/>
        <v/>
      </c>
      <c r="N1160" s="8" t="str">
        <f t="shared" ca="1" si="205"/>
        <v/>
      </c>
      <c r="O1160" s="7" t="str">
        <f t="shared" ca="1" si="213"/>
        <v/>
      </c>
      <c r="P1160" s="7" t="str">
        <f t="shared" ca="1" si="214"/>
        <v/>
      </c>
      <c r="Q1160" s="7" t="str">
        <f t="shared" ca="1" si="206"/>
        <v/>
      </c>
      <c r="R1160" s="7" t="str">
        <f t="shared" ca="1" si="207"/>
        <v/>
      </c>
      <c r="S1160" s="107" t="str">
        <f t="shared" ca="1" si="208"/>
        <v/>
      </c>
      <c r="T1160" s="7" t="str">
        <f t="shared" ca="1" si="209"/>
        <v/>
      </c>
      <c r="U1160" s="109">
        <v>1160</v>
      </c>
      <c r="V1160" s="111" t="s">
        <v>1652</v>
      </c>
      <c r="W1160" s="111" t="s">
        <v>1652</v>
      </c>
      <c r="X1160" s="109" t="str">
        <f t="shared" ca="1" si="215"/>
        <v/>
      </c>
      <c r="BC1160"/>
      <c r="BD1160"/>
      <c r="BE1160"/>
      <c r="BF1160"/>
      <c r="BG1160" s="59"/>
      <c r="BH1160" s="59"/>
      <c r="BI1160"/>
      <c r="BJ1160"/>
      <c r="BK1160"/>
      <c r="BL1160" s="3"/>
      <c r="BM1160" s="3"/>
      <c r="BN1160" s="3"/>
      <c r="BO1160" s="3"/>
      <c r="BP1160" s="3"/>
      <c r="BQ1160"/>
      <c r="BR1160"/>
      <c r="BS1160"/>
      <c r="BT1160"/>
      <c r="BU1160"/>
      <c r="BV1160"/>
    </row>
    <row r="1161" spans="1:74" ht="13.5" customHeight="1">
      <c r="A1161" s="55" t="str">
        <f t="shared" ca="1" si="210"/>
        <v/>
      </c>
      <c r="B1161" s="5"/>
      <c r="C1161" s="5"/>
      <c r="D1161" s="5"/>
      <c r="E1161" s="6"/>
      <c r="F1161" s="5"/>
      <c r="G1161" s="5"/>
      <c r="H1161" s="5"/>
      <c r="I1161" s="5"/>
      <c r="J1161" s="116"/>
      <c r="K1161" s="109" t="str">
        <f t="shared" ca="1" si="211"/>
        <v/>
      </c>
      <c r="L1161" s="8" t="str">
        <f t="shared" ca="1" si="212"/>
        <v/>
      </c>
      <c r="M1161" s="7" t="str">
        <f t="shared" ca="1" si="204"/>
        <v/>
      </c>
      <c r="N1161" s="8" t="str">
        <f t="shared" ca="1" si="205"/>
        <v/>
      </c>
      <c r="O1161" s="7" t="str">
        <f t="shared" ca="1" si="213"/>
        <v/>
      </c>
      <c r="P1161" s="7" t="str">
        <f t="shared" ca="1" si="214"/>
        <v/>
      </c>
      <c r="Q1161" s="7" t="str">
        <f t="shared" ca="1" si="206"/>
        <v/>
      </c>
      <c r="R1161" s="7" t="str">
        <f t="shared" ca="1" si="207"/>
        <v/>
      </c>
      <c r="S1161" s="107" t="str">
        <f t="shared" ca="1" si="208"/>
        <v/>
      </c>
      <c r="T1161" s="7" t="str">
        <f t="shared" ca="1" si="209"/>
        <v/>
      </c>
      <c r="U1161" s="109">
        <v>1161</v>
      </c>
      <c r="V1161" s="111" t="s">
        <v>1653</v>
      </c>
      <c r="W1161" s="111" t="s">
        <v>1653</v>
      </c>
      <c r="X1161" s="109" t="str">
        <f t="shared" ca="1" si="215"/>
        <v/>
      </c>
      <c r="BC1161"/>
      <c r="BD1161"/>
      <c r="BE1161"/>
      <c r="BF1161"/>
      <c r="BG1161" s="59"/>
      <c r="BH1161" s="59"/>
      <c r="BI1161"/>
      <c r="BJ1161"/>
      <c r="BK1161"/>
      <c r="BL1161" s="3"/>
      <c r="BM1161" s="3"/>
      <c r="BN1161" s="3"/>
      <c r="BO1161" s="3"/>
      <c r="BP1161" s="3"/>
      <c r="BQ1161"/>
      <c r="BR1161"/>
      <c r="BS1161"/>
      <c r="BT1161"/>
      <c r="BU1161"/>
      <c r="BV1161"/>
    </row>
    <row r="1162" spans="1:74" ht="13.5" customHeight="1">
      <c r="A1162" s="55" t="str">
        <f t="shared" ca="1" si="210"/>
        <v/>
      </c>
      <c r="B1162" s="5"/>
      <c r="C1162" s="5"/>
      <c r="D1162" s="5"/>
      <c r="E1162" s="6"/>
      <c r="F1162" s="5"/>
      <c r="G1162" s="5"/>
      <c r="H1162" s="5"/>
      <c r="I1162" s="5"/>
      <c r="J1162" s="116"/>
      <c r="K1162" s="109" t="str">
        <f t="shared" ca="1" si="211"/>
        <v/>
      </c>
      <c r="L1162" s="8" t="str">
        <f t="shared" ca="1" si="212"/>
        <v/>
      </c>
      <c r="M1162" s="7" t="str">
        <f t="shared" ref="M1162:M1225" ca="1" si="216">IFERROR(IF(INDIRECT("C"&amp;U1162)="","",VLOOKUP(TEXT(INDIRECT("C"&amp;U1162),"000"),$BU:$BV,2,FALSE)),"エラー")</f>
        <v/>
      </c>
      <c r="N1162" s="8" t="str">
        <f t="shared" ref="N1162:N1225" ca="1" si="217">IFERROR(IF(INDIRECT("D"&amp;U1162)="","",VLOOKUP(TEXT(INDIRECT("D"&amp;U1162),"00"),$BX:$BY,2,FALSE)),"エラー")</f>
        <v/>
      </c>
      <c r="O1162" s="7" t="str">
        <f t="shared" ca="1" si="213"/>
        <v/>
      </c>
      <c r="P1162" s="7" t="str">
        <f t="shared" ca="1" si="214"/>
        <v/>
      </c>
      <c r="Q1162" s="7" t="str">
        <f t="shared" ref="Q1162:Q1225" ca="1" si="218">IFERROR(IF(INDIRECT("G"&amp;U1162)="","",VLOOKUP(TEXT(INDIRECT("G"&amp;U1162),"00"),$BI:$BJ,2,FALSE)),"エラー")</f>
        <v/>
      </c>
      <c r="R1162" s="7" t="str">
        <f t="shared" ref="R1162:R1225" ca="1" si="219">IFERROR(IF(INDIRECT("H"&amp;U1162)="","",VLOOKUP(TEXT(INDIRECT("H"&amp;U1162),"000"),$BL:$BM,2,FALSE)),"エラー")</f>
        <v/>
      </c>
      <c r="S1162" s="107" t="str">
        <f t="shared" ref="S1162:S1225" ca="1" si="220">IFERROR(IF(INDIRECT("I"&amp;U1162)="","",VLOOKUP(TEXT(INDIRECT("I"&amp;U1162),"000"),$BO:$BP,2,FALSE)),"エラー")</f>
        <v/>
      </c>
      <c r="T1162" s="7" t="str">
        <f t="shared" ref="T1162:T1225" ca="1" si="221">IFERROR(IF(INDIRECT("J"&amp;U1162)="","",VLOOKUP(INDIRECT("J"&amp;U1162),$CA:$CB,2,FALSE)),"エラー")</f>
        <v/>
      </c>
      <c r="U1162" s="109">
        <v>1162</v>
      </c>
      <c r="V1162" s="111" t="s">
        <v>1654</v>
      </c>
      <c r="W1162" s="111" t="s">
        <v>1654</v>
      </c>
      <c r="X1162" s="109" t="str">
        <f t="shared" ca="1" si="215"/>
        <v/>
      </c>
      <c r="BC1162"/>
      <c r="BD1162"/>
      <c r="BE1162"/>
      <c r="BF1162"/>
      <c r="BG1162" s="59"/>
      <c r="BH1162" s="59"/>
      <c r="BI1162"/>
      <c r="BJ1162"/>
      <c r="BK1162"/>
      <c r="BL1162" s="3"/>
      <c r="BM1162" s="3"/>
      <c r="BN1162" s="3"/>
      <c r="BO1162" s="3"/>
      <c r="BP1162" s="3"/>
      <c r="BQ1162"/>
      <c r="BR1162"/>
      <c r="BS1162"/>
      <c r="BT1162"/>
      <c r="BU1162"/>
      <c r="BV1162"/>
    </row>
    <row r="1163" spans="1:74" ht="13.5" customHeight="1">
      <c r="A1163" s="55" t="str">
        <f t="shared" ref="A1163:A1226" ca="1" si="222">IF(INDIRECT("B"&amp;U1163)="","",$C$4)</f>
        <v/>
      </c>
      <c r="B1163" s="5"/>
      <c r="C1163" s="5"/>
      <c r="D1163" s="5"/>
      <c r="E1163" s="6"/>
      <c r="F1163" s="5"/>
      <c r="G1163" s="5"/>
      <c r="H1163" s="5"/>
      <c r="I1163" s="5"/>
      <c r="J1163" s="116"/>
      <c r="K1163" s="109" t="str">
        <f t="shared" ref="K1163:K1226" ca="1" si="223">IF(INDIRECT("G"&amp;U1163)="","",IF(TEXT(INDIRECT("G"&amp;U1163),"00")="01","就職",IF(TEXT(INDIRECT("G"&amp;U1163),"00")="02","就職","")))</f>
        <v/>
      </c>
      <c r="L1163" s="8" t="str">
        <f t="shared" ref="L1163:L1226" ca="1" si="224">IF(INDIRECT("B"&amp;U1163)="","",IF(EXACT(INDIRECT("V"&amp;U1163),INDIRECT("B"&amp;U1163)),W1163&amp;"人目","エラー"))</f>
        <v/>
      </c>
      <c r="M1163" s="7" t="str">
        <f t="shared" ca="1" si="216"/>
        <v/>
      </c>
      <c r="N1163" s="8" t="str">
        <f t="shared" ca="1" si="217"/>
        <v/>
      </c>
      <c r="O1163" s="7" t="str">
        <f t="shared" ref="O1163:O1226" ca="1" si="225">IFERROR(IF(INDIRECT("E"&amp;U1163)="","",VLOOKUP(TEXT(INDIRECT("E"&amp;U1163),"000"),$BC$3:$BD$203,2,FALSE)),"エラー")</f>
        <v/>
      </c>
      <c r="P1163" s="7" t="str">
        <f t="shared" ref="P1163:P1226" ca="1" si="226">IFERROR(IF(INDIRECT("F"&amp;U1163)="","",VLOOKUP(TEXT(INDIRECT("F"&amp;U1163),"00"),$BF$2:$BG$4,2,FALSE)),"エラー")</f>
        <v/>
      </c>
      <c r="Q1163" s="7" t="str">
        <f t="shared" ca="1" si="218"/>
        <v/>
      </c>
      <c r="R1163" s="7" t="str">
        <f t="shared" ca="1" si="219"/>
        <v/>
      </c>
      <c r="S1163" s="107" t="str">
        <f t="shared" ca="1" si="220"/>
        <v/>
      </c>
      <c r="T1163" s="7" t="str">
        <f t="shared" ca="1" si="221"/>
        <v/>
      </c>
      <c r="U1163" s="109">
        <v>1163</v>
      </c>
      <c r="V1163" s="111" t="s">
        <v>1655</v>
      </c>
      <c r="W1163" s="111" t="s">
        <v>1655</v>
      </c>
      <c r="X1163" s="109" t="str">
        <f t="shared" ref="X1163:X1226" ca="1" si="227">K1163&amp;J1163</f>
        <v/>
      </c>
      <c r="BC1163"/>
      <c r="BD1163"/>
      <c r="BE1163"/>
      <c r="BF1163"/>
      <c r="BG1163" s="59"/>
      <c r="BH1163" s="59"/>
      <c r="BI1163"/>
      <c r="BJ1163"/>
      <c r="BK1163"/>
      <c r="BL1163" s="3"/>
      <c r="BM1163" s="3"/>
      <c r="BN1163" s="3"/>
      <c r="BO1163" s="3"/>
      <c r="BP1163" s="3"/>
      <c r="BQ1163"/>
      <c r="BR1163"/>
      <c r="BS1163"/>
      <c r="BT1163"/>
      <c r="BU1163"/>
      <c r="BV1163"/>
    </row>
    <row r="1164" spans="1:74" ht="13.5" customHeight="1">
      <c r="A1164" s="55" t="str">
        <f t="shared" ca="1" si="222"/>
        <v/>
      </c>
      <c r="B1164" s="5"/>
      <c r="C1164" s="5"/>
      <c r="D1164" s="5"/>
      <c r="E1164" s="6"/>
      <c r="F1164" s="5"/>
      <c r="G1164" s="5"/>
      <c r="H1164" s="5"/>
      <c r="I1164" s="5"/>
      <c r="J1164" s="116"/>
      <c r="K1164" s="109" t="str">
        <f t="shared" ca="1" si="223"/>
        <v/>
      </c>
      <c r="L1164" s="8" t="str">
        <f t="shared" ca="1" si="224"/>
        <v/>
      </c>
      <c r="M1164" s="7" t="str">
        <f t="shared" ca="1" si="216"/>
        <v/>
      </c>
      <c r="N1164" s="8" t="str">
        <f t="shared" ca="1" si="217"/>
        <v/>
      </c>
      <c r="O1164" s="7" t="str">
        <f t="shared" ca="1" si="225"/>
        <v/>
      </c>
      <c r="P1164" s="7" t="str">
        <f t="shared" ca="1" si="226"/>
        <v/>
      </c>
      <c r="Q1164" s="7" t="str">
        <f t="shared" ca="1" si="218"/>
        <v/>
      </c>
      <c r="R1164" s="7" t="str">
        <f t="shared" ca="1" si="219"/>
        <v/>
      </c>
      <c r="S1164" s="107" t="str">
        <f t="shared" ca="1" si="220"/>
        <v/>
      </c>
      <c r="T1164" s="7" t="str">
        <f t="shared" ca="1" si="221"/>
        <v/>
      </c>
      <c r="U1164" s="109">
        <v>1164</v>
      </c>
      <c r="V1164" s="111" t="s">
        <v>1656</v>
      </c>
      <c r="W1164" s="111" t="s">
        <v>1656</v>
      </c>
      <c r="X1164" s="109" t="str">
        <f t="shared" ca="1" si="227"/>
        <v/>
      </c>
      <c r="BC1164"/>
      <c r="BD1164"/>
      <c r="BE1164"/>
      <c r="BF1164"/>
      <c r="BG1164" s="59"/>
      <c r="BH1164" s="59"/>
      <c r="BI1164"/>
      <c r="BJ1164"/>
      <c r="BK1164"/>
      <c r="BL1164" s="3"/>
      <c r="BM1164" s="3"/>
      <c r="BN1164" s="3"/>
      <c r="BO1164" s="3"/>
      <c r="BP1164" s="3"/>
      <c r="BQ1164"/>
      <c r="BR1164"/>
      <c r="BS1164"/>
      <c r="BT1164"/>
      <c r="BU1164"/>
      <c r="BV1164"/>
    </row>
    <row r="1165" spans="1:74" ht="13.5" customHeight="1">
      <c r="A1165" s="55" t="str">
        <f t="shared" ca="1" si="222"/>
        <v/>
      </c>
      <c r="B1165" s="5"/>
      <c r="C1165" s="5"/>
      <c r="D1165" s="5"/>
      <c r="E1165" s="6"/>
      <c r="F1165" s="5"/>
      <c r="G1165" s="5"/>
      <c r="H1165" s="5"/>
      <c r="I1165" s="5"/>
      <c r="J1165" s="116"/>
      <c r="K1165" s="109" t="str">
        <f t="shared" ca="1" si="223"/>
        <v/>
      </c>
      <c r="L1165" s="8" t="str">
        <f t="shared" ca="1" si="224"/>
        <v/>
      </c>
      <c r="M1165" s="7" t="str">
        <f t="shared" ca="1" si="216"/>
        <v/>
      </c>
      <c r="N1165" s="8" t="str">
        <f t="shared" ca="1" si="217"/>
        <v/>
      </c>
      <c r="O1165" s="7" t="str">
        <f t="shared" ca="1" si="225"/>
        <v/>
      </c>
      <c r="P1165" s="7" t="str">
        <f t="shared" ca="1" si="226"/>
        <v/>
      </c>
      <c r="Q1165" s="7" t="str">
        <f t="shared" ca="1" si="218"/>
        <v/>
      </c>
      <c r="R1165" s="7" t="str">
        <f t="shared" ca="1" si="219"/>
        <v/>
      </c>
      <c r="S1165" s="107" t="str">
        <f t="shared" ca="1" si="220"/>
        <v/>
      </c>
      <c r="T1165" s="7" t="str">
        <f t="shared" ca="1" si="221"/>
        <v/>
      </c>
      <c r="U1165" s="109">
        <v>1165</v>
      </c>
      <c r="V1165" s="111" t="s">
        <v>1657</v>
      </c>
      <c r="W1165" s="111" t="s">
        <v>1657</v>
      </c>
      <c r="X1165" s="109" t="str">
        <f t="shared" ca="1" si="227"/>
        <v/>
      </c>
      <c r="BC1165"/>
      <c r="BD1165"/>
      <c r="BE1165"/>
      <c r="BF1165"/>
      <c r="BG1165" s="59"/>
      <c r="BH1165" s="59"/>
      <c r="BI1165"/>
      <c r="BJ1165"/>
      <c r="BK1165"/>
      <c r="BL1165" s="3"/>
      <c r="BM1165" s="3"/>
      <c r="BN1165" s="3"/>
      <c r="BO1165" s="3"/>
      <c r="BP1165" s="3"/>
      <c r="BQ1165"/>
      <c r="BR1165"/>
      <c r="BS1165"/>
      <c r="BT1165"/>
      <c r="BU1165"/>
      <c r="BV1165"/>
    </row>
    <row r="1166" spans="1:74" ht="13.5" customHeight="1">
      <c r="A1166" s="55" t="str">
        <f t="shared" ca="1" si="222"/>
        <v/>
      </c>
      <c r="B1166" s="5"/>
      <c r="C1166" s="5"/>
      <c r="D1166" s="5"/>
      <c r="E1166" s="6"/>
      <c r="F1166" s="5"/>
      <c r="G1166" s="5"/>
      <c r="H1166" s="5"/>
      <c r="I1166" s="5"/>
      <c r="J1166" s="116"/>
      <c r="K1166" s="109" t="str">
        <f t="shared" ca="1" si="223"/>
        <v/>
      </c>
      <c r="L1166" s="8" t="str">
        <f t="shared" ca="1" si="224"/>
        <v/>
      </c>
      <c r="M1166" s="7" t="str">
        <f t="shared" ca="1" si="216"/>
        <v/>
      </c>
      <c r="N1166" s="8" t="str">
        <f t="shared" ca="1" si="217"/>
        <v/>
      </c>
      <c r="O1166" s="7" t="str">
        <f t="shared" ca="1" si="225"/>
        <v/>
      </c>
      <c r="P1166" s="7" t="str">
        <f t="shared" ca="1" si="226"/>
        <v/>
      </c>
      <c r="Q1166" s="7" t="str">
        <f t="shared" ca="1" si="218"/>
        <v/>
      </c>
      <c r="R1166" s="7" t="str">
        <f t="shared" ca="1" si="219"/>
        <v/>
      </c>
      <c r="S1166" s="107" t="str">
        <f t="shared" ca="1" si="220"/>
        <v/>
      </c>
      <c r="T1166" s="7" t="str">
        <f t="shared" ca="1" si="221"/>
        <v/>
      </c>
      <c r="U1166" s="109">
        <v>1166</v>
      </c>
      <c r="V1166" s="111" t="s">
        <v>1658</v>
      </c>
      <c r="W1166" s="111" t="s">
        <v>1658</v>
      </c>
      <c r="X1166" s="109" t="str">
        <f t="shared" ca="1" si="227"/>
        <v/>
      </c>
      <c r="BC1166"/>
      <c r="BD1166"/>
      <c r="BE1166"/>
      <c r="BF1166"/>
      <c r="BG1166" s="59"/>
      <c r="BH1166" s="59"/>
      <c r="BI1166"/>
      <c r="BJ1166"/>
      <c r="BK1166"/>
      <c r="BL1166" s="3"/>
      <c r="BM1166" s="3"/>
      <c r="BN1166" s="3"/>
      <c r="BO1166" s="3"/>
      <c r="BP1166" s="3"/>
      <c r="BQ1166"/>
      <c r="BR1166"/>
      <c r="BS1166"/>
      <c r="BT1166"/>
      <c r="BU1166"/>
      <c r="BV1166"/>
    </row>
    <row r="1167" spans="1:74" ht="13.5" customHeight="1">
      <c r="A1167" s="55" t="str">
        <f t="shared" ca="1" si="222"/>
        <v/>
      </c>
      <c r="B1167" s="5"/>
      <c r="C1167" s="5"/>
      <c r="D1167" s="5"/>
      <c r="E1167" s="6"/>
      <c r="F1167" s="5"/>
      <c r="G1167" s="5"/>
      <c r="H1167" s="5"/>
      <c r="I1167" s="5"/>
      <c r="J1167" s="116"/>
      <c r="K1167" s="109" t="str">
        <f t="shared" ca="1" si="223"/>
        <v/>
      </c>
      <c r="L1167" s="8" t="str">
        <f t="shared" ca="1" si="224"/>
        <v/>
      </c>
      <c r="M1167" s="7" t="str">
        <f t="shared" ca="1" si="216"/>
        <v/>
      </c>
      <c r="N1167" s="8" t="str">
        <f t="shared" ca="1" si="217"/>
        <v/>
      </c>
      <c r="O1167" s="7" t="str">
        <f t="shared" ca="1" si="225"/>
        <v/>
      </c>
      <c r="P1167" s="7" t="str">
        <f t="shared" ca="1" si="226"/>
        <v/>
      </c>
      <c r="Q1167" s="7" t="str">
        <f t="shared" ca="1" si="218"/>
        <v/>
      </c>
      <c r="R1167" s="7" t="str">
        <f t="shared" ca="1" si="219"/>
        <v/>
      </c>
      <c r="S1167" s="107" t="str">
        <f t="shared" ca="1" si="220"/>
        <v/>
      </c>
      <c r="T1167" s="7" t="str">
        <f t="shared" ca="1" si="221"/>
        <v/>
      </c>
      <c r="U1167" s="109">
        <v>1167</v>
      </c>
      <c r="V1167" s="111" t="s">
        <v>1659</v>
      </c>
      <c r="W1167" s="111" t="s">
        <v>1659</v>
      </c>
      <c r="X1167" s="109" t="str">
        <f t="shared" ca="1" si="227"/>
        <v/>
      </c>
      <c r="BC1167"/>
      <c r="BD1167"/>
      <c r="BE1167"/>
      <c r="BF1167"/>
      <c r="BG1167" s="59"/>
      <c r="BH1167" s="59"/>
      <c r="BI1167"/>
      <c r="BJ1167"/>
      <c r="BK1167"/>
      <c r="BL1167" s="3"/>
      <c r="BM1167" s="3"/>
      <c r="BN1167" s="3"/>
      <c r="BO1167" s="3"/>
      <c r="BP1167" s="3"/>
      <c r="BQ1167"/>
      <c r="BR1167"/>
      <c r="BS1167"/>
      <c r="BT1167"/>
      <c r="BU1167"/>
      <c r="BV1167"/>
    </row>
    <row r="1168" spans="1:74" ht="13.5" customHeight="1">
      <c r="A1168" s="55" t="str">
        <f t="shared" ca="1" si="222"/>
        <v/>
      </c>
      <c r="B1168" s="5"/>
      <c r="C1168" s="5"/>
      <c r="D1168" s="5"/>
      <c r="E1168" s="6"/>
      <c r="F1168" s="5"/>
      <c r="G1168" s="5"/>
      <c r="H1168" s="5"/>
      <c r="I1168" s="5"/>
      <c r="J1168" s="116"/>
      <c r="K1168" s="109" t="str">
        <f t="shared" ca="1" si="223"/>
        <v/>
      </c>
      <c r="L1168" s="8" t="str">
        <f t="shared" ca="1" si="224"/>
        <v/>
      </c>
      <c r="M1168" s="7" t="str">
        <f t="shared" ca="1" si="216"/>
        <v/>
      </c>
      <c r="N1168" s="8" t="str">
        <f t="shared" ca="1" si="217"/>
        <v/>
      </c>
      <c r="O1168" s="7" t="str">
        <f t="shared" ca="1" si="225"/>
        <v/>
      </c>
      <c r="P1168" s="7" t="str">
        <f t="shared" ca="1" si="226"/>
        <v/>
      </c>
      <c r="Q1168" s="7" t="str">
        <f t="shared" ca="1" si="218"/>
        <v/>
      </c>
      <c r="R1168" s="7" t="str">
        <f t="shared" ca="1" si="219"/>
        <v/>
      </c>
      <c r="S1168" s="107" t="str">
        <f t="shared" ca="1" si="220"/>
        <v/>
      </c>
      <c r="T1168" s="7" t="str">
        <f t="shared" ca="1" si="221"/>
        <v/>
      </c>
      <c r="U1168" s="109">
        <v>1168</v>
      </c>
      <c r="V1168" s="111" t="s">
        <v>1660</v>
      </c>
      <c r="W1168" s="111" t="s">
        <v>1660</v>
      </c>
      <c r="X1168" s="109" t="str">
        <f t="shared" ca="1" si="227"/>
        <v/>
      </c>
      <c r="BC1168"/>
      <c r="BD1168"/>
      <c r="BE1168"/>
      <c r="BF1168"/>
      <c r="BG1168" s="59"/>
      <c r="BH1168" s="59"/>
      <c r="BI1168"/>
      <c r="BJ1168"/>
      <c r="BK1168"/>
      <c r="BL1168" s="3"/>
      <c r="BM1168" s="3"/>
      <c r="BN1168" s="3"/>
      <c r="BO1168" s="3"/>
      <c r="BP1168" s="3"/>
      <c r="BQ1168"/>
      <c r="BR1168"/>
      <c r="BS1168"/>
      <c r="BT1168"/>
      <c r="BU1168"/>
      <c r="BV1168"/>
    </row>
    <row r="1169" spans="1:74" ht="13.5" customHeight="1">
      <c r="A1169" s="55" t="str">
        <f t="shared" ca="1" si="222"/>
        <v/>
      </c>
      <c r="B1169" s="5"/>
      <c r="C1169" s="5"/>
      <c r="D1169" s="5"/>
      <c r="E1169" s="6"/>
      <c r="F1169" s="5"/>
      <c r="G1169" s="5"/>
      <c r="H1169" s="5"/>
      <c r="I1169" s="5"/>
      <c r="J1169" s="116"/>
      <c r="K1169" s="109" t="str">
        <f t="shared" ca="1" si="223"/>
        <v/>
      </c>
      <c r="L1169" s="8" t="str">
        <f t="shared" ca="1" si="224"/>
        <v/>
      </c>
      <c r="M1169" s="7" t="str">
        <f t="shared" ca="1" si="216"/>
        <v/>
      </c>
      <c r="N1169" s="8" t="str">
        <f t="shared" ca="1" si="217"/>
        <v/>
      </c>
      <c r="O1169" s="7" t="str">
        <f t="shared" ca="1" si="225"/>
        <v/>
      </c>
      <c r="P1169" s="7" t="str">
        <f t="shared" ca="1" si="226"/>
        <v/>
      </c>
      <c r="Q1169" s="7" t="str">
        <f t="shared" ca="1" si="218"/>
        <v/>
      </c>
      <c r="R1169" s="7" t="str">
        <f t="shared" ca="1" si="219"/>
        <v/>
      </c>
      <c r="S1169" s="107" t="str">
        <f t="shared" ca="1" si="220"/>
        <v/>
      </c>
      <c r="T1169" s="7" t="str">
        <f t="shared" ca="1" si="221"/>
        <v/>
      </c>
      <c r="U1169" s="109">
        <v>1169</v>
      </c>
      <c r="V1169" s="111" t="s">
        <v>1661</v>
      </c>
      <c r="W1169" s="111" t="s">
        <v>1661</v>
      </c>
      <c r="X1169" s="109" t="str">
        <f t="shared" ca="1" si="227"/>
        <v/>
      </c>
      <c r="BC1169"/>
      <c r="BD1169"/>
      <c r="BE1169"/>
      <c r="BF1169"/>
      <c r="BG1169" s="59"/>
      <c r="BH1169" s="59"/>
      <c r="BI1169"/>
      <c r="BJ1169"/>
      <c r="BK1169"/>
      <c r="BL1169" s="3"/>
      <c r="BM1169" s="3"/>
      <c r="BN1169" s="3"/>
      <c r="BO1169" s="3"/>
      <c r="BP1169" s="3"/>
      <c r="BQ1169"/>
      <c r="BR1169"/>
      <c r="BS1169"/>
      <c r="BT1169"/>
      <c r="BU1169"/>
      <c r="BV1169"/>
    </row>
    <row r="1170" spans="1:74" ht="13.5" customHeight="1">
      <c r="A1170" s="55" t="str">
        <f t="shared" ca="1" si="222"/>
        <v/>
      </c>
      <c r="B1170" s="5"/>
      <c r="C1170" s="5"/>
      <c r="D1170" s="5"/>
      <c r="E1170" s="6"/>
      <c r="F1170" s="5"/>
      <c r="G1170" s="5"/>
      <c r="H1170" s="5"/>
      <c r="I1170" s="5"/>
      <c r="J1170" s="116"/>
      <c r="K1170" s="109" t="str">
        <f t="shared" ca="1" si="223"/>
        <v/>
      </c>
      <c r="L1170" s="8" t="str">
        <f t="shared" ca="1" si="224"/>
        <v/>
      </c>
      <c r="M1170" s="7" t="str">
        <f t="shared" ca="1" si="216"/>
        <v/>
      </c>
      <c r="N1170" s="8" t="str">
        <f t="shared" ca="1" si="217"/>
        <v/>
      </c>
      <c r="O1170" s="7" t="str">
        <f t="shared" ca="1" si="225"/>
        <v/>
      </c>
      <c r="P1170" s="7" t="str">
        <f t="shared" ca="1" si="226"/>
        <v/>
      </c>
      <c r="Q1170" s="7" t="str">
        <f t="shared" ca="1" si="218"/>
        <v/>
      </c>
      <c r="R1170" s="7" t="str">
        <f t="shared" ca="1" si="219"/>
        <v/>
      </c>
      <c r="S1170" s="107" t="str">
        <f t="shared" ca="1" si="220"/>
        <v/>
      </c>
      <c r="T1170" s="7" t="str">
        <f t="shared" ca="1" si="221"/>
        <v/>
      </c>
      <c r="U1170" s="109">
        <v>1170</v>
      </c>
      <c r="V1170" s="111" t="s">
        <v>1662</v>
      </c>
      <c r="W1170" s="111" t="s">
        <v>1662</v>
      </c>
      <c r="X1170" s="109" t="str">
        <f t="shared" ca="1" si="227"/>
        <v/>
      </c>
      <c r="BC1170"/>
      <c r="BD1170"/>
      <c r="BE1170"/>
      <c r="BF1170"/>
      <c r="BG1170" s="59"/>
      <c r="BH1170" s="59"/>
      <c r="BI1170"/>
      <c r="BJ1170"/>
      <c r="BK1170"/>
      <c r="BL1170" s="3"/>
      <c r="BM1170" s="3"/>
      <c r="BN1170" s="3"/>
      <c r="BO1170" s="3"/>
      <c r="BP1170" s="3"/>
      <c r="BQ1170"/>
      <c r="BR1170"/>
      <c r="BS1170"/>
      <c r="BT1170"/>
      <c r="BU1170"/>
      <c r="BV1170"/>
    </row>
    <row r="1171" spans="1:74" ht="13.5" customHeight="1">
      <c r="A1171" s="55" t="str">
        <f t="shared" ca="1" si="222"/>
        <v/>
      </c>
      <c r="B1171" s="5"/>
      <c r="C1171" s="5"/>
      <c r="D1171" s="5"/>
      <c r="E1171" s="6"/>
      <c r="F1171" s="5"/>
      <c r="G1171" s="5"/>
      <c r="H1171" s="5"/>
      <c r="I1171" s="5"/>
      <c r="J1171" s="116"/>
      <c r="K1171" s="109" t="str">
        <f t="shared" ca="1" si="223"/>
        <v/>
      </c>
      <c r="L1171" s="8" t="str">
        <f t="shared" ca="1" si="224"/>
        <v/>
      </c>
      <c r="M1171" s="7" t="str">
        <f t="shared" ca="1" si="216"/>
        <v/>
      </c>
      <c r="N1171" s="8" t="str">
        <f t="shared" ca="1" si="217"/>
        <v/>
      </c>
      <c r="O1171" s="7" t="str">
        <f t="shared" ca="1" si="225"/>
        <v/>
      </c>
      <c r="P1171" s="7" t="str">
        <f t="shared" ca="1" si="226"/>
        <v/>
      </c>
      <c r="Q1171" s="7" t="str">
        <f t="shared" ca="1" si="218"/>
        <v/>
      </c>
      <c r="R1171" s="7" t="str">
        <f t="shared" ca="1" si="219"/>
        <v/>
      </c>
      <c r="S1171" s="107" t="str">
        <f t="shared" ca="1" si="220"/>
        <v/>
      </c>
      <c r="T1171" s="7" t="str">
        <f t="shared" ca="1" si="221"/>
        <v/>
      </c>
      <c r="U1171" s="109">
        <v>1171</v>
      </c>
      <c r="V1171" s="111" t="s">
        <v>1663</v>
      </c>
      <c r="W1171" s="111" t="s">
        <v>1663</v>
      </c>
      <c r="X1171" s="109" t="str">
        <f t="shared" ca="1" si="227"/>
        <v/>
      </c>
      <c r="BC1171"/>
      <c r="BD1171"/>
      <c r="BE1171"/>
      <c r="BF1171"/>
      <c r="BG1171" s="59"/>
      <c r="BH1171" s="59"/>
      <c r="BI1171"/>
      <c r="BJ1171"/>
      <c r="BK1171"/>
      <c r="BL1171" s="3"/>
      <c r="BM1171" s="3"/>
      <c r="BN1171" s="3"/>
      <c r="BO1171" s="3"/>
      <c r="BP1171" s="3"/>
      <c r="BQ1171"/>
      <c r="BR1171"/>
      <c r="BS1171"/>
      <c r="BT1171"/>
      <c r="BU1171"/>
      <c r="BV1171"/>
    </row>
    <row r="1172" spans="1:74" ht="13.5" customHeight="1">
      <c r="A1172" s="55" t="str">
        <f t="shared" ca="1" si="222"/>
        <v/>
      </c>
      <c r="B1172" s="5"/>
      <c r="C1172" s="5"/>
      <c r="D1172" s="5"/>
      <c r="E1172" s="6"/>
      <c r="F1172" s="5"/>
      <c r="G1172" s="5"/>
      <c r="H1172" s="5"/>
      <c r="I1172" s="5"/>
      <c r="J1172" s="116"/>
      <c r="K1172" s="109" t="str">
        <f t="shared" ca="1" si="223"/>
        <v/>
      </c>
      <c r="L1172" s="8" t="str">
        <f t="shared" ca="1" si="224"/>
        <v/>
      </c>
      <c r="M1172" s="7" t="str">
        <f t="shared" ca="1" si="216"/>
        <v/>
      </c>
      <c r="N1172" s="8" t="str">
        <f t="shared" ca="1" si="217"/>
        <v/>
      </c>
      <c r="O1172" s="7" t="str">
        <f t="shared" ca="1" si="225"/>
        <v/>
      </c>
      <c r="P1172" s="7" t="str">
        <f t="shared" ca="1" si="226"/>
        <v/>
      </c>
      <c r="Q1172" s="7" t="str">
        <f t="shared" ca="1" si="218"/>
        <v/>
      </c>
      <c r="R1172" s="7" t="str">
        <f t="shared" ca="1" si="219"/>
        <v/>
      </c>
      <c r="S1172" s="107" t="str">
        <f t="shared" ca="1" si="220"/>
        <v/>
      </c>
      <c r="T1172" s="7" t="str">
        <f t="shared" ca="1" si="221"/>
        <v/>
      </c>
      <c r="U1172" s="109">
        <v>1172</v>
      </c>
      <c r="V1172" s="111" t="s">
        <v>1664</v>
      </c>
      <c r="W1172" s="111" t="s">
        <v>1664</v>
      </c>
      <c r="X1172" s="109" t="str">
        <f t="shared" ca="1" si="227"/>
        <v/>
      </c>
      <c r="BC1172"/>
      <c r="BD1172"/>
      <c r="BE1172"/>
      <c r="BF1172"/>
      <c r="BG1172" s="59"/>
      <c r="BH1172" s="59"/>
      <c r="BI1172"/>
      <c r="BJ1172"/>
      <c r="BK1172"/>
      <c r="BL1172" s="3"/>
      <c r="BM1172" s="3"/>
      <c r="BN1172" s="3"/>
      <c r="BO1172" s="3"/>
      <c r="BP1172" s="3"/>
      <c r="BQ1172"/>
      <c r="BR1172"/>
      <c r="BS1172"/>
      <c r="BT1172"/>
      <c r="BU1172"/>
      <c r="BV1172"/>
    </row>
    <row r="1173" spans="1:74" ht="13.5" customHeight="1">
      <c r="A1173" s="55" t="str">
        <f t="shared" ca="1" si="222"/>
        <v/>
      </c>
      <c r="B1173" s="5"/>
      <c r="C1173" s="5"/>
      <c r="D1173" s="5"/>
      <c r="E1173" s="6"/>
      <c r="F1173" s="5"/>
      <c r="G1173" s="5"/>
      <c r="H1173" s="5"/>
      <c r="I1173" s="5"/>
      <c r="J1173" s="116"/>
      <c r="K1173" s="109" t="str">
        <f t="shared" ca="1" si="223"/>
        <v/>
      </c>
      <c r="L1173" s="8" t="str">
        <f t="shared" ca="1" si="224"/>
        <v/>
      </c>
      <c r="M1173" s="7" t="str">
        <f t="shared" ca="1" si="216"/>
        <v/>
      </c>
      <c r="N1173" s="8" t="str">
        <f t="shared" ca="1" si="217"/>
        <v/>
      </c>
      <c r="O1173" s="7" t="str">
        <f t="shared" ca="1" si="225"/>
        <v/>
      </c>
      <c r="P1173" s="7" t="str">
        <f t="shared" ca="1" si="226"/>
        <v/>
      </c>
      <c r="Q1173" s="7" t="str">
        <f t="shared" ca="1" si="218"/>
        <v/>
      </c>
      <c r="R1173" s="7" t="str">
        <f t="shared" ca="1" si="219"/>
        <v/>
      </c>
      <c r="S1173" s="107" t="str">
        <f t="shared" ca="1" si="220"/>
        <v/>
      </c>
      <c r="T1173" s="7" t="str">
        <f t="shared" ca="1" si="221"/>
        <v/>
      </c>
      <c r="U1173" s="109">
        <v>1173</v>
      </c>
      <c r="V1173" s="111" t="s">
        <v>1665</v>
      </c>
      <c r="W1173" s="111" t="s">
        <v>1665</v>
      </c>
      <c r="X1173" s="109" t="str">
        <f t="shared" ca="1" si="227"/>
        <v/>
      </c>
      <c r="BC1173"/>
      <c r="BD1173"/>
      <c r="BE1173"/>
      <c r="BF1173"/>
      <c r="BG1173" s="59"/>
      <c r="BH1173" s="59"/>
      <c r="BI1173"/>
      <c r="BJ1173"/>
      <c r="BK1173"/>
      <c r="BL1173" s="3"/>
      <c r="BM1173" s="3"/>
      <c r="BN1173" s="3"/>
      <c r="BO1173" s="3"/>
      <c r="BP1173" s="3"/>
      <c r="BQ1173"/>
      <c r="BR1173"/>
      <c r="BS1173"/>
      <c r="BT1173"/>
      <c r="BU1173"/>
      <c r="BV1173"/>
    </row>
    <row r="1174" spans="1:74" ht="13.5" customHeight="1">
      <c r="A1174" s="55" t="str">
        <f t="shared" ca="1" si="222"/>
        <v/>
      </c>
      <c r="B1174" s="5"/>
      <c r="C1174" s="5"/>
      <c r="D1174" s="5"/>
      <c r="E1174" s="6"/>
      <c r="F1174" s="5"/>
      <c r="G1174" s="5"/>
      <c r="H1174" s="5"/>
      <c r="I1174" s="5"/>
      <c r="J1174" s="116"/>
      <c r="K1174" s="109" t="str">
        <f t="shared" ca="1" si="223"/>
        <v/>
      </c>
      <c r="L1174" s="8" t="str">
        <f t="shared" ca="1" si="224"/>
        <v/>
      </c>
      <c r="M1174" s="7" t="str">
        <f t="shared" ca="1" si="216"/>
        <v/>
      </c>
      <c r="N1174" s="8" t="str">
        <f t="shared" ca="1" si="217"/>
        <v/>
      </c>
      <c r="O1174" s="7" t="str">
        <f t="shared" ca="1" si="225"/>
        <v/>
      </c>
      <c r="P1174" s="7" t="str">
        <f t="shared" ca="1" si="226"/>
        <v/>
      </c>
      <c r="Q1174" s="7" t="str">
        <f t="shared" ca="1" si="218"/>
        <v/>
      </c>
      <c r="R1174" s="7" t="str">
        <f t="shared" ca="1" si="219"/>
        <v/>
      </c>
      <c r="S1174" s="107" t="str">
        <f t="shared" ca="1" si="220"/>
        <v/>
      </c>
      <c r="T1174" s="7" t="str">
        <f t="shared" ca="1" si="221"/>
        <v/>
      </c>
      <c r="U1174" s="109">
        <v>1174</v>
      </c>
      <c r="V1174" s="111" t="s">
        <v>1666</v>
      </c>
      <c r="W1174" s="111" t="s">
        <v>1666</v>
      </c>
      <c r="X1174" s="109" t="str">
        <f t="shared" ca="1" si="227"/>
        <v/>
      </c>
      <c r="BC1174"/>
      <c r="BD1174"/>
      <c r="BE1174"/>
      <c r="BF1174"/>
      <c r="BG1174" s="59"/>
      <c r="BH1174" s="59"/>
      <c r="BI1174"/>
      <c r="BJ1174"/>
      <c r="BK1174"/>
      <c r="BL1174" s="3"/>
      <c r="BM1174" s="3"/>
      <c r="BN1174" s="3"/>
      <c r="BO1174" s="3"/>
      <c r="BP1174" s="3"/>
      <c r="BQ1174"/>
      <c r="BR1174"/>
      <c r="BS1174"/>
      <c r="BT1174"/>
      <c r="BU1174"/>
      <c r="BV1174"/>
    </row>
    <row r="1175" spans="1:74" ht="13.5" customHeight="1">
      <c r="A1175" s="55" t="str">
        <f t="shared" ca="1" si="222"/>
        <v/>
      </c>
      <c r="B1175" s="5"/>
      <c r="C1175" s="5"/>
      <c r="D1175" s="5"/>
      <c r="E1175" s="6"/>
      <c r="F1175" s="5"/>
      <c r="G1175" s="5"/>
      <c r="H1175" s="5"/>
      <c r="I1175" s="5"/>
      <c r="J1175" s="116"/>
      <c r="K1175" s="109" t="str">
        <f t="shared" ca="1" si="223"/>
        <v/>
      </c>
      <c r="L1175" s="8" t="str">
        <f t="shared" ca="1" si="224"/>
        <v/>
      </c>
      <c r="M1175" s="7" t="str">
        <f t="shared" ca="1" si="216"/>
        <v/>
      </c>
      <c r="N1175" s="8" t="str">
        <f t="shared" ca="1" si="217"/>
        <v/>
      </c>
      <c r="O1175" s="7" t="str">
        <f t="shared" ca="1" si="225"/>
        <v/>
      </c>
      <c r="P1175" s="7" t="str">
        <f t="shared" ca="1" si="226"/>
        <v/>
      </c>
      <c r="Q1175" s="7" t="str">
        <f t="shared" ca="1" si="218"/>
        <v/>
      </c>
      <c r="R1175" s="7" t="str">
        <f t="shared" ca="1" si="219"/>
        <v/>
      </c>
      <c r="S1175" s="107" t="str">
        <f t="shared" ca="1" si="220"/>
        <v/>
      </c>
      <c r="T1175" s="7" t="str">
        <f t="shared" ca="1" si="221"/>
        <v/>
      </c>
      <c r="U1175" s="109">
        <v>1175</v>
      </c>
      <c r="V1175" s="111" t="s">
        <v>1667</v>
      </c>
      <c r="W1175" s="111" t="s">
        <v>1667</v>
      </c>
      <c r="X1175" s="109" t="str">
        <f t="shared" ca="1" si="227"/>
        <v/>
      </c>
      <c r="BC1175"/>
      <c r="BD1175"/>
      <c r="BE1175"/>
      <c r="BF1175"/>
      <c r="BG1175" s="59"/>
      <c r="BH1175" s="59"/>
      <c r="BI1175"/>
      <c r="BJ1175"/>
      <c r="BK1175"/>
      <c r="BL1175" s="3"/>
      <c r="BM1175" s="3"/>
      <c r="BN1175" s="3"/>
      <c r="BO1175" s="3"/>
      <c r="BP1175" s="3"/>
      <c r="BQ1175"/>
      <c r="BR1175"/>
      <c r="BS1175"/>
      <c r="BT1175"/>
      <c r="BU1175"/>
      <c r="BV1175"/>
    </row>
    <row r="1176" spans="1:74" ht="13.5" customHeight="1">
      <c r="A1176" s="55" t="str">
        <f t="shared" ca="1" si="222"/>
        <v/>
      </c>
      <c r="B1176" s="5"/>
      <c r="C1176" s="5"/>
      <c r="D1176" s="5"/>
      <c r="E1176" s="6"/>
      <c r="F1176" s="5"/>
      <c r="G1176" s="5"/>
      <c r="H1176" s="5"/>
      <c r="I1176" s="5"/>
      <c r="J1176" s="116"/>
      <c r="K1176" s="109" t="str">
        <f t="shared" ca="1" si="223"/>
        <v/>
      </c>
      <c r="L1176" s="8" t="str">
        <f t="shared" ca="1" si="224"/>
        <v/>
      </c>
      <c r="M1176" s="7" t="str">
        <f t="shared" ca="1" si="216"/>
        <v/>
      </c>
      <c r="N1176" s="8" t="str">
        <f t="shared" ca="1" si="217"/>
        <v/>
      </c>
      <c r="O1176" s="7" t="str">
        <f t="shared" ca="1" si="225"/>
        <v/>
      </c>
      <c r="P1176" s="7" t="str">
        <f t="shared" ca="1" si="226"/>
        <v/>
      </c>
      <c r="Q1176" s="7" t="str">
        <f t="shared" ca="1" si="218"/>
        <v/>
      </c>
      <c r="R1176" s="7" t="str">
        <f t="shared" ca="1" si="219"/>
        <v/>
      </c>
      <c r="S1176" s="107" t="str">
        <f t="shared" ca="1" si="220"/>
        <v/>
      </c>
      <c r="T1176" s="7" t="str">
        <f t="shared" ca="1" si="221"/>
        <v/>
      </c>
      <c r="U1176" s="109">
        <v>1176</v>
      </c>
      <c r="V1176" s="111" t="s">
        <v>1668</v>
      </c>
      <c r="W1176" s="111" t="s">
        <v>1668</v>
      </c>
      <c r="X1176" s="109" t="str">
        <f t="shared" ca="1" si="227"/>
        <v/>
      </c>
      <c r="BC1176"/>
      <c r="BD1176"/>
      <c r="BE1176"/>
      <c r="BF1176"/>
      <c r="BG1176" s="59"/>
      <c r="BH1176" s="59"/>
      <c r="BI1176"/>
      <c r="BJ1176"/>
      <c r="BK1176"/>
      <c r="BL1176" s="3"/>
      <c r="BM1176" s="3"/>
      <c r="BN1176" s="3"/>
      <c r="BO1176" s="3"/>
      <c r="BP1176" s="3"/>
      <c r="BQ1176"/>
      <c r="BR1176"/>
      <c r="BS1176"/>
      <c r="BT1176"/>
      <c r="BU1176"/>
      <c r="BV1176"/>
    </row>
    <row r="1177" spans="1:74" ht="13.5" customHeight="1">
      <c r="A1177" s="55" t="str">
        <f t="shared" ca="1" si="222"/>
        <v/>
      </c>
      <c r="B1177" s="5"/>
      <c r="C1177" s="5"/>
      <c r="D1177" s="5"/>
      <c r="E1177" s="6"/>
      <c r="F1177" s="5"/>
      <c r="G1177" s="5"/>
      <c r="H1177" s="5"/>
      <c r="I1177" s="5"/>
      <c r="J1177" s="116"/>
      <c r="K1177" s="109" t="str">
        <f t="shared" ca="1" si="223"/>
        <v/>
      </c>
      <c r="L1177" s="8" t="str">
        <f t="shared" ca="1" si="224"/>
        <v/>
      </c>
      <c r="M1177" s="7" t="str">
        <f t="shared" ca="1" si="216"/>
        <v/>
      </c>
      <c r="N1177" s="8" t="str">
        <f t="shared" ca="1" si="217"/>
        <v/>
      </c>
      <c r="O1177" s="7" t="str">
        <f t="shared" ca="1" si="225"/>
        <v/>
      </c>
      <c r="P1177" s="7" t="str">
        <f t="shared" ca="1" si="226"/>
        <v/>
      </c>
      <c r="Q1177" s="7" t="str">
        <f t="shared" ca="1" si="218"/>
        <v/>
      </c>
      <c r="R1177" s="7" t="str">
        <f t="shared" ca="1" si="219"/>
        <v/>
      </c>
      <c r="S1177" s="107" t="str">
        <f t="shared" ca="1" si="220"/>
        <v/>
      </c>
      <c r="T1177" s="7" t="str">
        <f t="shared" ca="1" si="221"/>
        <v/>
      </c>
      <c r="U1177" s="109">
        <v>1177</v>
      </c>
      <c r="V1177" s="111" t="s">
        <v>1669</v>
      </c>
      <c r="W1177" s="111" t="s">
        <v>1669</v>
      </c>
      <c r="X1177" s="109" t="str">
        <f t="shared" ca="1" si="227"/>
        <v/>
      </c>
      <c r="BC1177"/>
      <c r="BD1177"/>
      <c r="BE1177"/>
      <c r="BF1177"/>
      <c r="BG1177" s="59"/>
      <c r="BH1177" s="59"/>
      <c r="BI1177"/>
      <c r="BJ1177"/>
      <c r="BK1177"/>
      <c r="BL1177" s="3"/>
      <c r="BM1177" s="3"/>
      <c r="BN1177" s="3"/>
      <c r="BO1177" s="3"/>
      <c r="BP1177" s="3"/>
      <c r="BQ1177"/>
      <c r="BR1177"/>
      <c r="BS1177"/>
      <c r="BT1177"/>
      <c r="BU1177"/>
      <c r="BV1177"/>
    </row>
    <row r="1178" spans="1:74" ht="13.5" customHeight="1">
      <c r="A1178" s="55" t="str">
        <f t="shared" ca="1" si="222"/>
        <v/>
      </c>
      <c r="B1178" s="5"/>
      <c r="C1178" s="5"/>
      <c r="D1178" s="5"/>
      <c r="E1178" s="6"/>
      <c r="F1178" s="5"/>
      <c r="G1178" s="5"/>
      <c r="H1178" s="5"/>
      <c r="I1178" s="5"/>
      <c r="J1178" s="116"/>
      <c r="K1178" s="109" t="str">
        <f t="shared" ca="1" si="223"/>
        <v/>
      </c>
      <c r="L1178" s="8" t="str">
        <f t="shared" ca="1" si="224"/>
        <v/>
      </c>
      <c r="M1178" s="7" t="str">
        <f t="shared" ca="1" si="216"/>
        <v/>
      </c>
      <c r="N1178" s="8" t="str">
        <f t="shared" ca="1" si="217"/>
        <v/>
      </c>
      <c r="O1178" s="7" t="str">
        <f t="shared" ca="1" si="225"/>
        <v/>
      </c>
      <c r="P1178" s="7" t="str">
        <f t="shared" ca="1" si="226"/>
        <v/>
      </c>
      <c r="Q1178" s="7" t="str">
        <f t="shared" ca="1" si="218"/>
        <v/>
      </c>
      <c r="R1178" s="7" t="str">
        <f t="shared" ca="1" si="219"/>
        <v/>
      </c>
      <c r="S1178" s="107" t="str">
        <f t="shared" ca="1" si="220"/>
        <v/>
      </c>
      <c r="T1178" s="7" t="str">
        <f t="shared" ca="1" si="221"/>
        <v/>
      </c>
      <c r="U1178" s="109">
        <v>1178</v>
      </c>
      <c r="V1178" s="111" t="s">
        <v>1670</v>
      </c>
      <c r="W1178" s="111" t="s">
        <v>1670</v>
      </c>
      <c r="X1178" s="109" t="str">
        <f t="shared" ca="1" si="227"/>
        <v/>
      </c>
      <c r="BC1178"/>
      <c r="BD1178"/>
      <c r="BE1178"/>
      <c r="BF1178"/>
      <c r="BG1178" s="59"/>
      <c r="BH1178" s="59"/>
      <c r="BI1178"/>
      <c r="BJ1178"/>
      <c r="BK1178"/>
      <c r="BL1178" s="3"/>
      <c r="BM1178" s="3"/>
      <c r="BN1178" s="3"/>
      <c r="BO1178" s="3"/>
      <c r="BP1178" s="3"/>
      <c r="BQ1178"/>
      <c r="BR1178"/>
      <c r="BS1178"/>
      <c r="BT1178"/>
      <c r="BU1178"/>
      <c r="BV1178"/>
    </row>
    <row r="1179" spans="1:74" ht="13.5" customHeight="1">
      <c r="A1179" s="55" t="str">
        <f t="shared" ca="1" si="222"/>
        <v/>
      </c>
      <c r="B1179" s="5"/>
      <c r="C1179" s="5"/>
      <c r="D1179" s="5"/>
      <c r="E1179" s="6"/>
      <c r="F1179" s="5"/>
      <c r="G1179" s="5"/>
      <c r="H1179" s="5"/>
      <c r="I1179" s="5"/>
      <c r="J1179" s="116"/>
      <c r="K1179" s="109" t="str">
        <f t="shared" ca="1" si="223"/>
        <v/>
      </c>
      <c r="L1179" s="8" t="str">
        <f t="shared" ca="1" si="224"/>
        <v/>
      </c>
      <c r="M1179" s="7" t="str">
        <f t="shared" ca="1" si="216"/>
        <v/>
      </c>
      <c r="N1179" s="8" t="str">
        <f t="shared" ca="1" si="217"/>
        <v/>
      </c>
      <c r="O1179" s="7" t="str">
        <f t="shared" ca="1" si="225"/>
        <v/>
      </c>
      <c r="P1179" s="7" t="str">
        <f t="shared" ca="1" si="226"/>
        <v/>
      </c>
      <c r="Q1179" s="7" t="str">
        <f t="shared" ca="1" si="218"/>
        <v/>
      </c>
      <c r="R1179" s="7" t="str">
        <f t="shared" ca="1" si="219"/>
        <v/>
      </c>
      <c r="S1179" s="107" t="str">
        <f t="shared" ca="1" si="220"/>
        <v/>
      </c>
      <c r="T1179" s="7" t="str">
        <f t="shared" ca="1" si="221"/>
        <v/>
      </c>
      <c r="U1179" s="109">
        <v>1179</v>
      </c>
      <c r="V1179" s="111" t="s">
        <v>1671</v>
      </c>
      <c r="W1179" s="111" t="s">
        <v>1671</v>
      </c>
      <c r="X1179" s="109" t="str">
        <f t="shared" ca="1" si="227"/>
        <v/>
      </c>
      <c r="BC1179"/>
      <c r="BD1179"/>
      <c r="BE1179"/>
      <c r="BF1179"/>
      <c r="BG1179" s="59"/>
      <c r="BH1179" s="59"/>
      <c r="BI1179"/>
      <c r="BJ1179"/>
      <c r="BK1179"/>
      <c r="BL1179" s="3"/>
      <c r="BM1179" s="3"/>
      <c r="BN1179" s="3"/>
      <c r="BO1179" s="3"/>
      <c r="BP1179" s="3"/>
      <c r="BQ1179"/>
      <c r="BR1179"/>
      <c r="BS1179"/>
      <c r="BT1179"/>
      <c r="BU1179"/>
      <c r="BV1179"/>
    </row>
    <row r="1180" spans="1:74" ht="13.5" customHeight="1">
      <c r="A1180" s="55" t="str">
        <f t="shared" ca="1" si="222"/>
        <v/>
      </c>
      <c r="B1180" s="5"/>
      <c r="C1180" s="5"/>
      <c r="D1180" s="5"/>
      <c r="E1180" s="6"/>
      <c r="F1180" s="5"/>
      <c r="G1180" s="5"/>
      <c r="H1180" s="5"/>
      <c r="I1180" s="5"/>
      <c r="J1180" s="116"/>
      <c r="K1180" s="109" t="str">
        <f t="shared" ca="1" si="223"/>
        <v/>
      </c>
      <c r="L1180" s="8" t="str">
        <f t="shared" ca="1" si="224"/>
        <v/>
      </c>
      <c r="M1180" s="7" t="str">
        <f t="shared" ca="1" si="216"/>
        <v/>
      </c>
      <c r="N1180" s="8" t="str">
        <f t="shared" ca="1" si="217"/>
        <v/>
      </c>
      <c r="O1180" s="7" t="str">
        <f t="shared" ca="1" si="225"/>
        <v/>
      </c>
      <c r="P1180" s="7" t="str">
        <f t="shared" ca="1" si="226"/>
        <v/>
      </c>
      <c r="Q1180" s="7" t="str">
        <f t="shared" ca="1" si="218"/>
        <v/>
      </c>
      <c r="R1180" s="7" t="str">
        <f t="shared" ca="1" si="219"/>
        <v/>
      </c>
      <c r="S1180" s="107" t="str">
        <f t="shared" ca="1" si="220"/>
        <v/>
      </c>
      <c r="T1180" s="7" t="str">
        <f t="shared" ca="1" si="221"/>
        <v/>
      </c>
      <c r="U1180" s="109">
        <v>1180</v>
      </c>
      <c r="V1180" s="111" t="s">
        <v>1672</v>
      </c>
      <c r="W1180" s="111" t="s">
        <v>1672</v>
      </c>
      <c r="X1180" s="109" t="str">
        <f t="shared" ca="1" si="227"/>
        <v/>
      </c>
      <c r="BC1180"/>
      <c r="BD1180"/>
      <c r="BE1180"/>
      <c r="BF1180"/>
      <c r="BG1180" s="59"/>
      <c r="BH1180" s="59"/>
      <c r="BI1180"/>
      <c r="BJ1180"/>
      <c r="BK1180"/>
      <c r="BL1180" s="3"/>
      <c r="BM1180" s="3"/>
      <c r="BN1180" s="3"/>
      <c r="BO1180" s="3"/>
      <c r="BP1180" s="3"/>
      <c r="BQ1180"/>
      <c r="BR1180"/>
      <c r="BS1180"/>
      <c r="BT1180"/>
      <c r="BU1180"/>
      <c r="BV1180"/>
    </row>
    <row r="1181" spans="1:74" ht="13.5" customHeight="1">
      <c r="A1181" s="55" t="str">
        <f t="shared" ca="1" si="222"/>
        <v/>
      </c>
      <c r="B1181" s="5"/>
      <c r="C1181" s="5"/>
      <c r="D1181" s="5"/>
      <c r="E1181" s="6"/>
      <c r="F1181" s="5"/>
      <c r="G1181" s="5"/>
      <c r="H1181" s="5"/>
      <c r="I1181" s="5"/>
      <c r="J1181" s="116"/>
      <c r="K1181" s="109" t="str">
        <f t="shared" ca="1" si="223"/>
        <v/>
      </c>
      <c r="L1181" s="8" t="str">
        <f t="shared" ca="1" si="224"/>
        <v/>
      </c>
      <c r="M1181" s="7" t="str">
        <f t="shared" ca="1" si="216"/>
        <v/>
      </c>
      <c r="N1181" s="8" t="str">
        <f t="shared" ca="1" si="217"/>
        <v/>
      </c>
      <c r="O1181" s="7" t="str">
        <f t="shared" ca="1" si="225"/>
        <v/>
      </c>
      <c r="P1181" s="7" t="str">
        <f t="shared" ca="1" si="226"/>
        <v/>
      </c>
      <c r="Q1181" s="7" t="str">
        <f t="shared" ca="1" si="218"/>
        <v/>
      </c>
      <c r="R1181" s="7" t="str">
        <f t="shared" ca="1" si="219"/>
        <v/>
      </c>
      <c r="S1181" s="107" t="str">
        <f t="shared" ca="1" si="220"/>
        <v/>
      </c>
      <c r="T1181" s="7" t="str">
        <f t="shared" ca="1" si="221"/>
        <v/>
      </c>
      <c r="U1181" s="109">
        <v>1181</v>
      </c>
      <c r="V1181" s="111" t="s">
        <v>1673</v>
      </c>
      <c r="W1181" s="111" t="s">
        <v>1673</v>
      </c>
      <c r="X1181" s="109" t="str">
        <f t="shared" ca="1" si="227"/>
        <v/>
      </c>
      <c r="BC1181"/>
      <c r="BD1181"/>
      <c r="BE1181"/>
      <c r="BF1181"/>
      <c r="BG1181" s="59"/>
      <c r="BH1181" s="59"/>
      <c r="BI1181"/>
      <c r="BJ1181"/>
      <c r="BK1181"/>
      <c r="BL1181" s="3"/>
      <c r="BM1181" s="3"/>
      <c r="BN1181" s="3"/>
      <c r="BO1181" s="3"/>
      <c r="BP1181" s="3"/>
      <c r="BQ1181"/>
      <c r="BR1181"/>
      <c r="BS1181"/>
      <c r="BT1181"/>
      <c r="BU1181"/>
      <c r="BV1181"/>
    </row>
    <row r="1182" spans="1:74" ht="13.5" customHeight="1">
      <c r="A1182" s="55" t="str">
        <f t="shared" ca="1" si="222"/>
        <v/>
      </c>
      <c r="B1182" s="5"/>
      <c r="C1182" s="5"/>
      <c r="D1182" s="5"/>
      <c r="E1182" s="6"/>
      <c r="F1182" s="5"/>
      <c r="G1182" s="5"/>
      <c r="H1182" s="5"/>
      <c r="I1182" s="5"/>
      <c r="J1182" s="116"/>
      <c r="K1182" s="109" t="str">
        <f t="shared" ca="1" si="223"/>
        <v/>
      </c>
      <c r="L1182" s="8" t="str">
        <f t="shared" ca="1" si="224"/>
        <v/>
      </c>
      <c r="M1182" s="7" t="str">
        <f t="shared" ca="1" si="216"/>
        <v/>
      </c>
      <c r="N1182" s="8" t="str">
        <f t="shared" ca="1" si="217"/>
        <v/>
      </c>
      <c r="O1182" s="7" t="str">
        <f t="shared" ca="1" si="225"/>
        <v/>
      </c>
      <c r="P1182" s="7" t="str">
        <f t="shared" ca="1" si="226"/>
        <v/>
      </c>
      <c r="Q1182" s="7" t="str">
        <f t="shared" ca="1" si="218"/>
        <v/>
      </c>
      <c r="R1182" s="7" t="str">
        <f t="shared" ca="1" si="219"/>
        <v/>
      </c>
      <c r="S1182" s="107" t="str">
        <f t="shared" ca="1" si="220"/>
        <v/>
      </c>
      <c r="T1182" s="7" t="str">
        <f t="shared" ca="1" si="221"/>
        <v/>
      </c>
      <c r="U1182" s="109">
        <v>1182</v>
      </c>
      <c r="V1182" s="111" t="s">
        <v>1674</v>
      </c>
      <c r="W1182" s="111" t="s">
        <v>1674</v>
      </c>
      <c r="X1182" s="109" t="str">
        <f t="shared" ca="1" si="227"/>
        <v/>
      </c>
      <c r="BC1182"/>
      <c r="BD1182"/>
      <c r="BE1182"/>
      <c r="BF1182"/>
      <c r="BG1182" s="59"/>
      <c r="BH1182" s="59"/>
      <c r="BI1182"/>
      <c r="BJ1182"/>
      <c r="BK1182"/>
      <c r="BL1182" s="3"/>
      <c r="BM1182" s="3"/>
      <c r="BN1182" s="3"/>
      <c r="BO1182" s="3"/>
      <c r="BP1182" s="3"/>
      <c r="BQ1182"/>
      <c r="BR1182"/>
      <c r="BS1182"/>
      <c r="BT1182"/>
      <c r="BU1182"/>
      <c r="BV1182"/>
    </row>
    <row r="1183" spans="1:74" ht="13.5" customHeight="1">
      <c r="A1183" s="55" t="str">
        <f t="shared" ca="1" si="222"/>
        <v/>
      </c>
      <c r="B1183" s="5"/>
      <c r="C1183" s="5"/>
      <c r="D1183" s="5"/>
      <c r="E1183" s="6"/>
      <c r="F1183" s="5"/>
      <c r="G1183" s="5"/>
      <c r="H1183" s="5"/>
      <c r="I1183" s="5"/>
      <c r="J1183" s="116"/>
      <c r="K1183" s="109" t="str">
        <f t="shared" ca="1" si="223"/>
        <v/>
      </c>
      <c r="L1183" s="8" t="str">
        <f t="shared" ca="1" si="224"/>
        <v/>
      </c>
      <c r="M1183" s="7" t="str">
        <f t="shared" ca="1" si="216"/>
        <v/>
      </c>
      <c r="N1183" s="8" t="str">
        <f t="shared" ca="1" si="217"/>
        <v/>
      </c>
      <c r="O1183" s="7" t="str">
        <f t="shared" ca="1" si="225"/>
        <v/>
      </c>
      <c r="P1183" s="7" t="str">
        <f t="shared" ca="1" si="226"/>
        <v/>
      </c>
      <c r="Q1183" s="7" t="str">
        <f t="shared" ca="1" si="218"/>
        <v/>
      </c>
      <c r="R1183" s="7" t="str">
        <f t="shared" ca="1" si="219"/>
        <v/>
      </c>
      <c r="S1183" s="107" t="str">
        <f t="shared" ca="1" si="220"/>
        <v/>
      </c>
      <c r="T1183" s="7" t="str">
        <f t="shared" ca="1" si="221"/>
        <v/>
      </c>
      <c r="U1183" s="109">
        <v>1183</v>
      </c>
      <c r="V1183" s="111" t="s">
        <v>1675</v>
      </c>
      <c r="W1183" s="111" t="s">
        <v>1675</v>
      </c>
      <c r="X1183" s="109" t="str">
        <f t="shared" ca="1" si="227"/>
        <v/>
      </c>
      <c r="BC1183"/>
      <c r="BD1183"/>
      <c r="BE1183"/>
      <c r="BF1183"/>
      <c r="BG1183" s="59"/>
      <c r="BH1183" s="59"/>
      <c r="BI1183"/>
      <c r="BJ1183"/>
      <c r="BK1183"/>
      <c r="BL1183" s="3"/>
      <c r="BM1183" s="3"/>
      <c r="BN1183" s="3"/>
      <c r="BO1183" s="3"/>
      <c r="BP1183" s="3"/>
      <c r="BQ1183"/>
      <c r="BR1183"/>
      <c r="BS1183"/>
      <c r="BT1183"/>
      <c r="BU1183"/>
      <c r="BV1183"/>
    </row>
    <row r="1184" spans="1:74" ht="13.5" customHeight="1">
      <c r="A1184" s="55" t="str">
        <f t="shared" ca="1" si="222"/>
        <v/>
      </c>
      <c r="B1184" s="5"/>
      <c r="C1184" s="5"/>
      <c r="D1184" s="5"/>
      <c r="E1184" s="6"/>
      <c r="F1184" s="5"/>
      <c r="G1184" s="5"/>
      <c r="H1184" s="5"/>
      <c r="I1184" s="5"/>
      <c r="J1184" s="116"/>
      <c r="K1184" s="109" t="str">
        <f t="shared" ca="1" si="223"/>
        <v/>
      </c>
      <c r="L1184" s="8" t="str">
        <f t="shared" ca="1" si="224"/>
        <v/>
      </c>
      <c r="M1184" s="7" t="str">
        <f t="shared" ca="1" si="216"/>
        <v/>
      </c>
      <c r="N1184" s="8" t="str">
        <f t="shared" ca="1" si="217"/>
        <v/>
      </c>
      <c r="O1184" s="7" t="str">
        <f t="shared" ca="1" si="225"/>
        <v/>
      </c>
      <c r="P1184" s="7" t="str">
        <f t="shared" ca="1" si="226"/>
        <v/>
      </c>
      <c r="Q1184" s="7" t="str">
        <f t="shared" ca="1" si="218"/>
        <v/>
      </c>
      <c r="R1184" s="7" t="str">
        <f t="shared" ca="1" si="219"/>
        <v/>
      </c>
      <c r="S1184" s="107" t="str">
        <f t="shared" ca="1" si="220"/>
        <v/>
      </c>
      <c r="T1184" s="7" t="str">
        <f t="shared" ca="1" si="221"/>
        <v/>
      </c>
      <c r="U1184" s="109">
        <v>1184</v>
      </c>
      <c r="V1184" s="111" t="s">
        <v>1676</v>
      </c>
      <c r="W1184" s="111" t="s">
        <v>1676</v>
      </c>
      <c r="X1184" s="109" t="str">
        <f t="shared" ca="1" si="227"/>
        <v/>
      </c>
      <c r="BC1184"/>
      <c r="BD1184"/>
      <c r="BE1184"/>
      <c r="BF1184"/>
      <c r="BG1184" s="59"/>
      <c r="BH1184" s="59"/>
      <c r="BI1184"/>
      <c r="BJ1184"/>
      <c r="BK1184"/>
      <c r="BL1184" s="3"/>
      <c r="BM1184" s="3"/>
      <c r="BN1184" s="3"/>
      <c r="BO1184" s="3"/>
      <c r="BP1184" s="3"/>
      <c r="BQ1184"/>
      <c r="BR1184"/>
      <c r="BS1184"/>
      <c r="BT1184"/>
      <c r="BU1184"/>
      <c r="BV1184"/>
    </row>
    <row r="1185" spans="1:74" ht="13.5" customHeight="1">
      <c r="A1185" s="55" t="str">
        <f t="shared" ca="1" si="222"/>
        <v/>
      </c>
      <c r="B1185" s="5"/>
      <c r="C1185" s="5"/>
      <c r="D1185" s="5"/>
      <c r="E1185" s="6"/>
      <c r="F1185" s="5"/>
      <c r="G1185" s="5"/>
      <c r="H1185" s="5"/>
      <c r="I1185" s="5"/>
      <c r="J1185" s="116"/>
      <c r="K1185" s="109" t="str">
        <f t="shared" ca="1" si="223"/>
        <v/>
      </c>
      <c r="L1185" s="8" t="str">
        <f t="shared" ca="1" si="224"/>
        <v/>
      </c>
      <c r="M1185" s="7" t="str">
        <f t="shared" ca="1" si="216"/>
        <v/>
      </c>
      <c r="N1185" s="8" t="str">
        <f t="shared" ca="1" si="217"/>
        <v/>
      </c>
      <c r="O1185" s="7" t="str">
        <f t="shared" ca="1" si="225"/>
        <v/>
      </c>
      <c r="P1185" s="7" t="str">
        <f t="shared" ca="1" si="226"/>
        <v/>
      </c>
      <c r="Q1185" s="7" t="str">
        <f t="shared" ca="1" si="218"/>
        <v/>
      </c>
      <c r="R1185" s="7" t="str">
        <f t="shared" ca="1" si="219"/>
        <v/>
      </c>
      <c r="S1185" s="107" t="str">
        <f t="shared" ca="1" si="220"/>
        <v/>
      </c>
      <c r="T1185" s="7" t="str">
        <f t="shared" ca="1" si="221"/>
        <v/>
      </c>
      <c r="U1185" s="109">
        <v>1185</v>
      </c>
      <c r="V1185" s="111" t="s">
        <v>1677</v>
      </c>
      <c r="W1185" s="111" t="s">
        <v>1677</v>
      </c>
      <c r="X1185" s="109" t="str">
        <f t="shared" ca="1" si="227"/>
        <v/>
      </c>
      <c r="BC1185"/>
      <c r="BD1185"/>
      <c r="BE1185"/>
      <c r="BF1185"/>
      <c r="BG1185" s="59"/>
      <c r="BH1185" s="59"/>
      <c r="BI1185"/>
      <c r="BJ1185"/>
      <c r="BK1185"/>
      <c r="BL1185" s="3"/>
      <c r="BM1185" s="3"/>
      <c r="BN1185" s="3"/>
      <c r="BO1185" s="3"/>
      <c r="BP1185" s="3"/>
      <c r="BQ1185"/>
      <c r="BR1185"/>
      <c r="BS1185"/>
      <c r="BT1185"/>
      <c r="BU1185"/>
      <c r="BV1185"/>
    </row>
    <row r="1186" spans="1:74" ht="13.5" customHeight="1">
      <c r="A1186" s="55" t="str">
        <f t="shared" ca="1" si="222"/>
        <v/>
      </c>
      <c r="B1186" s="5"/>
      <c r="C1186" s="5"/>
      <c r="D1186" s="5"/>
      <c r="E1186" s="6"/>
      <c r="F1186" s="5"/>
      <c r="G1186" s="5"/>
      <c r="H1186" s="5"/>
      <c r="I1186" s="5"/>
      <c r="J1186" s="116"/>
      <c r="K1186" s="109" t="str">
        <f t="shared" ca="1" si="223"/>
        <v/>
      </c>
      <c r="L1186" s="8" t="str">
        <f t="shared" ca="1" si="224"/>
        <v/>
      </c>
      <c r="M1186" s="7" t="str">
        <f t="shared" ca="1" si="216"/>
        <v/>
      </c>
      <c r="N1186" s="8" t="str">
        <f t="shared" ca="1" si="217"/>
        <v/>
      </c>
      <c r="O1186" s="7" t="str">
        <f t="shared" ca="1" si="225"/>
        <v/>
      </c>
      <c r="P1186" s="7" t="str">
        <f t="shared" ca="1" si="226"/>
        <v/>
      </c>
      <c r="Q1186" s="7" t="str">
        <f t="shared" ca="1" si="218"/>
        <v/>
      </c>
      <c r="R1186" s="7" t="str">
        <f t="shared" ca="1" si="219"/>
        <v/>
      </c>
      <c r="S1186" s="107" t="str">
        <f t="shared" ca="1" si="220"/>
        <v/>
      </c>
      <c r="T1186" s="7" t="str">
        <f t="shared" ca="1" si="221"/>
        <v/>
      </c>
      <c r="U1186" s="109">
        <v>1186</v>
      </c>
      <c r="V1186" s="111" t="s">
        <v>1678</v>
      </c>
      <c r="W1186" s="111" t="s">
        <v>1678</v>
      </c>
      <c r="X1186" s="109" t="str">
        <f t="shared" ca="1" si="227"/>
        <v/>
      </c>
      <c r="BC1186"/>
      <c r="BD1186"/>
      <c r="BE1186"/>
      <c r="BF1186"/>
      <c r="BG1186" s="59"/>
      <c r="BH1186" s="59"/>
      <c r="BI1186"/>
      <c r="BJ1186"/>
      <c r="BK1186"/>
      <c r="BL1186" s="3"/>
      <c r="BM1186" s="3"/>
      <c r="BN1186" s="3"/>
      <c r="BO1186" s="3"/>
      <c r="BP1186" s="3"/>
      <c r="BQ1186"/>
      <c r="BR1186"/>
      <c r="BS1186"/>
      <c r="BT1186"/>
      <c r="BU1186"/>
      <c r="BV1186"/>
    </row>
    <row r="1187" spans="1:74" ht="13.5" customHeight="1">
      <c r="A1187" s="55" t="str">
        <f t="shared" ca="1" si="222"/>
        <v/>
      </c>
      <c r="B1187" s="5"/>
      <c r="C1187" s="5"/>
      <c r="D1187" s="5"/>
      <c r="E1187" s="6"/>
      <c r="F1187" s="5"/>
      <c r="G1187" s="5"/>
      <c r="H1187" s="5"/>
      <c r="I1187" s="5"/>
      <c r="J1187" s="116"/>
      <c r="K1187" s="109" t="str">
        <f t="shared" ca="1" si="223"/>
        <v/>
      </c>
      <c r="L1187" s="8" t="str">
        <f t="shared" ca="1" si="224"/>
        <v/>
      </c>
      <c r="M1187" s="7" t="str">
        <f t="shared" ca="1" si="216"/>
        <v/>
      </c>
      <c r="N1187" s="8" t="str">
        <f t="shared" ca="1" si="217"/>
        <v/>
      </c>
      <c r="O1187" s="7" t="str">
        <f t="shared" ca="1" si="225"/>
        <v/>
      </c>
      <c r="P1187" s="7" t="str">
        <f t="shared" ca="1" si="226"/>
        <v/>
      </c>
      <c r="Q1187" s="7" t="str">
        <f t="shared" ca="1" si="218"/>
        <v/>
      </c>
      <c r="R1187" s="7" t="str">
        <f t="shared" ca="1" si="219"/>
        <v/>
      </c>
      <c r="S1187" s="107" t="str">
        <f t="shared" ca="1" si="220"/>
        <v/>
      </c>
      <c r="T1187" s="7" t="str">
        <f t="shared" ca="1" si="221"/>
        <v/>
      </c>
      <c r="U1187" s="109">
        <v>1187</v>
      </c>
      <c r="V1187" s="111" t="s">
        <v>1679</v>
      </c>
      <c r="W1187" s="111" t="s">
        <v>1679</v>
      </c>
      <c r="X1187" s="109" t="str">
        <f t="shared" ca="1" si="227"/>
        <v/>
      </c>
      <c r="BC1187"/>
      <c r="BD1187"/>
      <c r="BE1187"/>
      <c r="BF1187"/>
      <c r="BG1187" s="59"/>
      <c r="BH1187" s="59"/>
      <c r="BI1187"/>
      <c r="BJ1187"/>
      <c r="BK1187"/>
      <c r="BL1187" s="3"/>
      <c r="BM1187" s="3"/>
      <c r="BN1187" s="3"/>
      <c r="BO1187" s="3"/>
      <c r="BP1187" s="3"/>
      <c r="BQ1187"/>
      <c r="BR1187"/>
      <c r="BS1187"/>
      <c r="BT1187"/>
      <c r="BU1187"/>
      <c r="BV1187"/>
    </row>
    <row r="1188" spans="1:74" ht="13.5" customHeight="1">
      <c r="A1188" s="55" t="str">
        <f t="shared" ca="1" si="222"/>
        <v/>
      </c>
      <c r="B1188" s="5"/>
      <c r="C1188" s="5"/>
      <c r="D1188" s="5"/>
      <c r="E1188" s="6"/>
      <c r="F1188" s="5"/>
      <c r="G1188" s="5"/>
      <c r="H1188" s="5"/>
      <c r="I1188" s="5"/>
      <c r="J1188" s="116"/>
      <c r="K1188" s="109" t="str">
        <f t="shared" ca="1" si="223"/>
        <v/>
      </c>
      <c r="L1188" s="8" t="str">
        <f t="shared" ca="1" si="224"/>
        <v/>
      </c>
      <c r="M1188" s="7" t="str">
        <f t="shared" ca="1" si="216"/>
        <v/>
      </c>
      <c r="N1188" s="8" t="str">
        <f t="shared" ca="1" si="217"/>
        <v/>
      </c>
      <c r="O1188" s="7" t="str">
        <f t="shared" ca="1" si="225"/>
        <v/>
      </c>
      <c r="P1188" s="7" t="str">
        <f t="shared" ca="1" si="226"/>
        <v/>
      </c>
      <c r="Q1188" s="7" t="str">
        <f t="shared" ca="1" si="218"/>
        <v/>
      </c>
      <c r="R1188" s="7" t="str">
        <f t="shared" ca="1" si="219"/>
        <v/>
      </c>
      <c r="S1188" s="107" t="str">
        <f t="shared" ca="1" si="220"/>
        <v/>
      </c>
      <c r="T1188" s="7" t="str">
        <f t="shared" ca="1" si="221"/>
        <v/>
      </c>
      <c r="U1188" s="109">
        <v>1188</v>
      </c>
      <c r="V1188" s="111" t="s">
        <v>1680</v>
      </c>
      <c r="W1188" s="111" t="s">
        <v>1680</v>
      </c>
      <c r="X1188" s="109" t="str">
        <f t="shared" ca="1" si="227"/>
        <v/>
      </c>
      <c r="BC1188"/>
      <c r="BD1188"/>
      <c r="BE1188"/>
      <c r="BF1188"/>
      <c r="BG1188" s="59"/>
      <c r="BH1188" s="59"/>
      <c r="BI1188"/>
      <c r="BJ1188"/>
      <c r="BK1188"/>
      <c r="BL1188" s="3"/>
      <c r="BM1188" s="3"/>
      <c r="BN1188" s="3"/>
      <c r="BO1188" s="3"/>
      <c r="BP1188" s="3"/>
      <c r="BQ1188"/>
      <c r="BR1188"/>
      <c r="BS1188"/>
      <c r="BT1188"/>
      <c r="BU1188"/>
      <c r="BV1188"/>
    </row>
    <row r="1189" spans="1:74" ht="13.5" customHeight="1">
      <c r="A1189" s="55" t="str">
        <f t="shared" ca="1" si="222"/>
        <v/>
      </c>
      <c r="B1189" s="5"/>
      <c r="C1189" s="5"/>
      <c r="D1189" s="5"/>
      <c r="E1189" s="6"/>
      <c r="F1189" s="5"/>
      <c r="G1189" s="5"/>
      <c r="H1189" s="5"/>
      <c r="I1189" s="5"/>
      <c r="J1189" s="116"/>
      <c r="K1189" s="109" t="str">
        <f t="shared" ca="1" si="223"/>
        <v/>
      </c>
      <c r="L1189" s="8" t="str">
        <f t="shared" ca="1" si="224"/>
        <v/>
      </c>
      <c r="M1189" s="7" t="str">
        <f t="shared" ca="1" si="216"/>
        <v/>
      </c>
      <c r="N1189" s="8" t="str">
        <f t="shared" ca="1" si="217"/>
        <v/>
      </c>
      <c r="O1189" s="7" t="str">
        <f t="shared" ca="1" si="225"/>
        <v/>
      </c>
      <c r="P1189" s="7" t="str">
        <f t="shared" ca="1" si="226"/>
        <v/>
      </c>
      <c r="Q1189" s="7" t="str">
        <f t="shared" ca="1" si="218"/>
        <v/>
      </c>
      <c r="R1189" s="7" t="str">
        <f t="shared" ca="1" si="219"/>
        <v/>
      </c>
      <c r="S1189" s="107" t="str">
        <f t="shared" ca="1" si="220"/>
        <v/>
      </c>
      <c r="T1189" s="7" t="str">
        <f t="shared" ca="1" si="221"/>
        <v/>
      </c>
      <c r="U1189" s="109">
        <v>1189</v>
      </c>
      <c r="V1189" s="111" t="s">
        <v>1681</v>
      </c>
      <c r="W1189" s="111" t="s">
        <v>1681</v>
      </c>
      <c r="X1189" s="109" t="str">
        <f t="shared" ca="1" si="227"/>
        <v/>
      </c>
      <c r="BC1189"/>
      <c r="BD1189"/>
      <c r="BE1189"/>
      <c r="BF1189"/>
      <c r="BG1189" s="59"/>
      <c r="BH1189" s="59"/>
      <c r="BI1189"/>
      <c r="BJ1189"/>
      <c r="BK1189"/>
      <c r="BL1189" s="3"/>
      <c r="BM1189" s="3"/>
      <c r="BN1189" s="3"/>
      <c r="BO1189" s="3"/>
      <c r="BP1189" s="3"/>
      <c r="BQ1189"/>
      <c r="BR1189"/>
      <c r="BS1189"/>
      <c r="BT1189"/>
      <c r="BU1189"/>
      <c r="BV1189"/>
    </row>
    <row r="1190" spans="1:74" ht="13.5" customHeight="1">
      <c r="A1190" s="55" t="str">
        <f t="shared" ca="1" si="222"/>
        <v/>
      </c>
      <c r="B1190" s="5"/>
      <c r="C1190" s="5"/>
      <c r="D1190" s="5"/>
      <c r="E1190" s="6"/>
      <c r="F1190" s="5"/>
      <c r="G1190" s="5"/>
      <c r="H1190" s="5"/>
      <c r="I1190" s="5"/>
      <c r="J1190" s="116"/>
      <c r="K1190" s="109" t="str">
        <f t="shared" ca="1" si="223"/>
        <v/>
      </c>
      <c r="L1190" s="8" t="str">
        <f t="shared" ca="1" si="224"/>
        <v/>
      </c>
      <c r="M1190" s="7" t="str">
        <f t="shared" ca="1" si="216"/>
        <v/>
      </c>
      <c r="N1190" s="8" t="str">
        <f t="shared" ca="1" si="217"/>
        <v/>
      </c>
      <c r="O1190" s="7" t="str">
        <f t="shared" ca="1" si="225"/>
        <v/>
      </c>
      <c r="P1190" s="7" t="str">
        <f t="shared" ca="1" si="226"/>
        <v/>
      </c>
      <c r="Q1190" s="7" t="str">
        <f t="shared" ca="1" si="218"/>
        <v/>
      </c>
      <c r="R1190" s="7" t="str">
        <f t="shared" ca="1" si="219"/>
        <v/>
      </c>
      <c r="S1190" s="107" t="str">
        <f t="shared" ca="1" si="220"/>
        <v/>
      </c>
      <c r="T1190" s="7" t="str">
        <f t="shared" ca="1" si="221"/>
        <v/>
      </c>
      <c r="U1190" s="109">
        <v>1190</v>
      </c>
      <c r="V1190" s="111" t="s">
        <v>1682</v>
      </c>
      <c r="W1190" s="111" t="s">
        <v>1682</v>
      </c>
      <c r="X1190" s="109" t="str">
        <f t="shared" ca="1" si="227"/>
        <v/>
      </c>
      <c r="BC1190"/>
      <c r="BD1190"/>
      <c r="BE1190"/>
      <c r="BF1190"/>
      <c r="BG1190" s="59"/>
      <c r="BH1190" s="59"/>
      <c r="BI1190"/>
      <c r="BJ1190"/>
      <c r="BK1190"/>
      <c r="BL1190" s="3"/>
      <c r="BM1190" s="3"/>
      <c r="BN1190" s="3"/>
      <c r="BO1190" s="3"/>
      <c r="BP1190" s="3"/>
      <c r="BQ1190"/>
      <c r="BR1190"/>
      <c r="BS1190"/>
      <c r="BT1190"/>
      <c r="BU1190"/>
      <c r="BV1190"/>
    </row>
    <row r="1191" spans="1:74" ht="13.5" customHeight="1">
      <c r="A1191" s="55" t="str">
        <f t="shared" ca="1" si="222"/>
        <v/>
      </c>
      <c r="B1191" s="5"/>
      <c r="C1191" s="5"/>
      <c r="D1191" s="5"/>
      <c r="E1191" s="6"/>
      <c r="F1191" s="5"/>
      <c r="G1191" s="5"/>
      <c r="H1191" s="5"/>
      <c r="I1191" s="5"/>
      <c r="J1191" s="116"/>
      <c r="K1191" s="109" t="str">
        <f t="shared" ca="1" si="223"/>
        <v/>
      </c>
      <c r="L1191" s="8" t="str">
        <f t="shared" ca="1" si="224"/>
        <v/>
      </c>
      <c r="M1191" s="7" t="str">
        <f t="shared" ca="1" si="216"/>
        <v/>
      </c>
      <c r="N1191" s="8" t="str">
        <f t="shared" ca="1" si="217"/>
        <v/>
      </c>
      <c r="O1191" s="7" t="str">
        <f t="shared" ca="1" si="225"/>
        <v/>
      </c>
      <c r="P1191" s="7" t="str">
        <f t="shared" ca="1" si="226"/>
        <v/>
      </c>
      <c r="Q1191" s="7" t="str">
        <f t="shared" ca="1" si="218"/>
        <v/>
      </c>
      <c r="R1191" s="7" t="str">
        <f t="shared" ca="1" si="219"/>
        <v/>
      </c>
      <c r="S1191" s="107" t="str">
        <f t="shared" ca="1" si="220"/>
        <v/>
      </c>
      <c r="T1191" s="7" t="str">
        <f t="shared" ca="1" si="221"/>
        <v/>
      </c>
      <c r="U1191" s="109">
        <v>1191</v>
      </c>
      <c r="V1191" s="111" t="s">
        <v>1683</v>
      </c>
      <c r="W1191" s="111" t="s">
        <v>1683</v>
      </c>
      <c r="X1191" s="109" t="str">
        <f t="shared" ca="1" si="227"/>
        <v/>
      </c>
      <c r="BC1191"/>
      <c r="BD1191"/>
      <c r="BE1191"/>
      <c r="BF1191"/>
      <c r="BG1191" s="59"/>
      <c r="BH1191" s="59"/>
      <c r="BI1191"/>
      <c r="BJ1191"/>
      <c r="BK1191"/>
      <c r="BL1191" s="3"/>
      <c r="BM1191" s="3"/>
      <c r="BN1191" s="3"/>
      <c r="BO1191" s="3"/>
      <c r="BP1191" s="3"/>
      <c r="BQ1191"/>
      <c r="BR1191"/>
      <c r="BS1191"/>
      <c r="BT1191"/>
      <c r="BU1191"/>
      <c r="BV1191"/>
    </row>
    <row r="1192" spans="1:74" ht="13.5" customHeight="1">
      <c r="A1192" s="55" t="str">
        <f t="shared" ca="1" si="222"/>
        <v/>
      </c>
      <c r="B1192" s="5"/>
      <c r="C1192" s="5"/>
      <c r="D1192" s="5"/>
      <c r="E1192" s="6"/>
      <c r="F1192" s="5"/>
      <c r="G1192" s="5"/>
      <c r="H1192" s="5"/>
      <c r="I1192" s="5"/>
      <c r="J1192" s="116"/>
      <c r="K1192" s="109" t="str">
        <f t="shared" ca="1" si="223"/>
        <v/>
      </c>
      <c r="L1192" s="8" t="str">
        <f t="shared" ca="1" si="224"/>
        <v/>
      </c>
      <c r="M1192" s="7" t="str">
        <f t="shared" ca="1" si="216"/>
        <v/>
      </c>
      <c r="N1192" s="8" t="str">
        <f t="shared" ca="1" si="217"/>
        <v/>
      </c>
      <c r="O1192" s="7" t="str">
        <f t="shared" ca="1" si="225"/>
        <v/>
      </c>
      <c r="P1192" s="7" t="str">
        <f t="shared" ca="1" si="226"/>
        <v/>
      </c>
      <c r="Q1192" s="7" t="str">
        <f t="shared" ca="1" si="218"/>
        <v/>
      </c>
      <c r="R1192" s="7" t="str">
        <f t="shared" ca="1" si="219"/>
        <v/>
      </c>
      <c r="S1192" s="107" t="str">
        <f t="shared" ca="1" si="220"/>
        <v/>
      </c>
      <c r="T1192" s="7" t="str">
        <f t="shared" ca="1" si="221"/>
        <v/>
      </c>
      <c r="U1192" s="109">
        <v>1192</v>
      </c>
      <c r="V1192" s="111" t="s">
        <v>1684</v>
      </c>
      <c r="W1192" s="111" t="s">
        <v>1684</v>
      </c>
      <c r="X1192" s="109" t="str">
        <f t="shared" ca="1" si="227"/>
        <v/>
      </c>
      <c r="BC1192"/>
      <c r="BD1192"/>
      <c r="BE1192"/>
      <c r="BF1192"/>
      <c r="BG1192" s="59"/>
      <c r="BH1192" s="59"/>
      <c r="BI1192"/>
      <c r="BJ1192"/>
      <c r="BK1192"/>
      <c r="BL1192" s="3"/>
      <c r="BM1192" s="3"/>
      <c r="BN1192" s="3"/>
      <c r="BO1192" s="3"/>
      <c r="BP1192" s="3"/>
      <c r="BQ1192"/>
      <c r="BR1192"/>
      <c r="BS1192"/>
      <c r="BT1192"/>
      <c r="BU1192"/>
      <c r="BV1192"/>
    </row>
    <row r="1193" spans="1:74" ht="13.5" customHeight="1">
      <c r="A1193" s="55" t="str">
        <f t="shared" ca="1" si="222"/>
        <v/>
      </c>
      <c r="B1193" s="5"/>
      <c r="C1193" s="5"/>
      <c r="D1193" s="5"/>
      <c r="E1193" s="6"/>
      <c r="F1193" s="5"/>
      <c r="G1193" s="5"/>
      <c r="H1193" s="5"/>
      <c r="I1193" s="5"/>
      <c r="J1193" s="116"/>
      <c r="K1193" s="109" t="str">
        <f t="shared" ca="1" si="223"/>
        <v/>
      </c>
      <c r="L1193" s="8" t="str">
        <f t="shared" ca="1" si="224"/>
        <v/>
      </c>
      <c r="M1193" s="7" t="str">
        <f t="shared" ca="1" si="216"/>
        <v/>
      </c>
      <c r="N1193" s="8" t="str">
        <f t="shared" ca="1" si="217"/>
        <v/>
      </c>
      <c r="O1193" s="7" t="str">
        <f t="shared" ca="1" si="225"/>
        <v/>
      </c>
      <c r="P1193" s="7" t="str">
        <f t="shared" ca="1" si="226"/>
        <v/>
      </c>
      <c r="Q1193" s="7" t="str">
        <f t="shared" ca="1" si="218"/>
        <v/>
      </c>
      <c r="R1193" s="7" t="str">
        <f t="shared" ca="1" si="219"/>
        <v/>
      </c>
      <c r="S1193" s="107" t="str">
        <f t="shared" ca="1" si="220"/>
        <v/>
      </c>
      <c r="T1193" s="7" t="str">
        <f t="shared" ca="1" si="221"/>
        <v/>
      </c>
      <c r="U1193" s="109">
        <v>1193</v>
      </c>
      <c r="V1193" s="111" t="s">
        <v>1685</v>
      </c>
      <c r="W1193" s="111" t="s">
        <v>1685</v>
      </c>
      <c r="X1193" s="109" t="str">
        <f t="shared" ca="1" si="227"/>
        <v/>
      </c>
      <c r="BC1193"/>
      <c r="BD1193"/>
      <c r="BE1193"/>
      <c r="BF1193"/>
      <c r="BG1193" s="59"/>
      <c r="BH1193" s="59"/>
      <c r="BI1193"/>
      <c r="BJ1193"/>
      <c r="BK1193"/>
      <c r="BL1193" s="3"/>
      <c r="BM1193" s="3"/>
      <c r="BN1193" s="3"/>
      <c r="BO1193" s="3"/>
      <c r="BP1193" s="3"/>
      <c r="BQ1193"/>
      <c r="BR1193"/>
      <c r="BS1193"/>
      <c r="BT1193"/>
      <c r="BU1193"/>
      <c r="BV1193"/>
    </row>
    <row r="1194" spans="1:74" ht="13.5" customHeight="1">
      <c r="A1194" s="55" t="str">
        <f t="shared" ca="1" si="222"/>
        <v/>
      </c>
      <c r="B1194" s="5"/>
      <c r="C1194" s="5"/>
      <c r="D1194" s="5"/>
      <c r="E1194" s="6"/>
      <c r="F1194" s="5"/>
      <c r="G1194" s="5"/>
      <c r="H1194" s="5"/>
      <c r="I1194" s="5"/>
      <c r="J1194" s="116"/>
      <c r="K1194" s="109" t="str">
        <f t="shared" ca="1" si="223"/>
        <v/>
      </c>
      <c r="L1194" s="8" t="str">
        <f t="shared" ca="1" si="224"/>
        <v/>
      </c>
      <c r="M1194" s="7" t="str">
        <f t="shared" ca="1" si="216"/>
        <v/>
      </c>
      <c r="N1194" s="8" t="str">
        <f t="shared" ca="1" si="217"/>
        <v/>
      </c>
      <c r="O1194" s="7" t="str">
        <f t="shared" ca="1" si="225"/>
        <v/>
      </c>
      <c r="P1194" s="7" t="str">
        <f t="shared" ca="1" si="226"/>
        <v/>
      </c>
      <c r="Q1194" s="7" t="str">
        <f t="shared" ca="1" si="218"/>
        <v/>
      </c>
      <c r="R1194" s="7" t="str">
        <f t="shared" ca="1" si="219"/>
        <v/>
      </c>
      <c r="S1194" s="107" t="str">
        <f t="shared" ca="1" si="220"/>
        <v/>
      </c>
      <c r="T1194" s="7" t="str">
        <f t="shared" ca="1" si="221"/>
        <v/>
      </c>
      <c r="U1194" s="109">
        <v>1194</v>
      </c>
      <c r="V1194" s="111" t="s">
        <v>1686</v>
      </c>
      <c r="W1194" s="111" t="s">
        <v>1686</v>
      </c>
      <c r="X1194" s="109" t="str">
        <f t="shared" ca="1" si="227"/>
        <v/>
      </c>
      <c r="BC1194"/>
      <c r="BD1194"/>
      <c r="BE1194"/>
      <c r="BF1194"/>
      <c r="BG1194" s="59"/>
      <c r="BH1194" s="59"/>
      <c r="BI1194"/>
      <c r="BJ1194"/>
      <c r="BK1194"/>
      <c r="BL1194" s="3"/>
      <c r="BM1194" s="3"/>
      <c r="BN1194" s="3"/>
      <c r="BO1194" s="3"/>
      <c r="BP1194" s="3"/>
      <c r="BQ1194"/>
      <c r="BR1194"/>
      <c r="BS1194"/>
      <c r="BT1194"/>
      <c r="BU1194"/>
      <c r="BV1194"/>
    </row>
    <row r="1195" spans="1:74" ht="13.5" customHeight="1">
      <c r="A1195" s="55" t="str">
        <f t="shared" ca="1" si="222"/>
        <v/>
      </c>
      <c r="B1195" s="5"/>
      <c r="C1195" s="5"/>
      <c r="D1195" s="5"/>
      <c r="E1195" s="6"/>
      <c r="F1195" s="5"/>
      <c r="G1195" s="5"/>
      <c r="H1195" s="5"/>
      <c r="I1195" s="5"/>
      <c r="J1195" s="116"/>
      <c r="K1195" s="109" t="str">
        <f t="shared" ca="1" si="223"/>
        <v/>
      </c>
      <c r="L1195" s="8" t="str">
        <f t="shared" ca="1" si="224"/>
        <v/>
      </c>
      <c r="M1195" s="7" t="str">
        <f t="shared" ca="1" si="216"/>
        <v/>
      </c>
      <c r="N1195" s="8" t="str">
        <f t="shared" ca="1" si="217"/>
        <v/>
      </c>
      <c r="O1195" s="7" t="str">
        <f t="shared" ca="1" si="225"/>
        <v/>
      </c>
      <c r="P1195" s="7" t="str">
        <f t="shared" ca="1" si="226"/>
        <v/>
      </c>
      <c r="Q1195" s="7" t="str">
        <f t="shared" ca="1" si="218"/>
        <v/>
      </c>
      <c r="R1195" s="7" t="str">
        <f t="shared" ca="1" si="219"/>
        <v/>
      </c>
      <c r="S1195" s="107" t="str">
        <f t="shared" ca="1" si="220"/>
        <v/>
      </c>
      <c r="T1195" s="7" t="str">
        <f t="shared" ca="1" si="221"/>
        <v/>
      </c>
      <c r="U1195" s="109">
        <v>1195</v>
      </c>
      <c r="V1195" s="111" t="s">
        <v>1687</v>
      </c>
      <c r="W1195" s="111" t="s">
        <v>1687</v>
      </c>
      <c r="X1195" s="109" t="str">
        <f t="shared" ca="1" si="227"/>
        <v/>
      </c>
      <c r="BC1195"/>
      <c r="BD1195"/>
      <c r="BE1195"/>
      <c r="BF1195"/>
      <c r="BG1195" s="59"/>
      <c r="BH1195" s="59"/>
      <c r="BI1195"/>
      <c r="BJ1195"/>
      <c r="BK1195"/>
      <c r="BL1195" s="3"/>
      <c r="BM1195" s="3"/>
      <c r="BN1195" s="3"/>
      <c r="BO1195" s="3"/>
      <c r="BP1195" s="3"/>
      <c r="BQ1195"/>
      <c r="BR1195"/>
      <c r="BS1195"/>
      <c r="BT1195"/>
      <c r="BU1195"/>
      <c r="BV1195"/>
    </row>
    <row r="1196" spans="1:74" ht="13.5" customHeight="1">
      <c r="A1196" s="55" t="str">
        <f t="shared" ca="1" si="222"/>
        <v/>
      </c>
      <c r="B1196" s="5"/>
      <c r="C1196" s="5"/>
      <c r="D1196" s="5"/>
      <c r="E1196" s="6"/>
      <c r="F1196" s="5"/>
      <c r="G1196" s="5"/>
      <c r="H1196" s="5"/>
      <c r="I1196" s="5"/>
      <c r="J1196" s="116"/>
      <c r="K1196" s="109" t="str">
        <f t="shared" ca="1" si="223"/>
        <v/>
      </c>
      <c r="L1196" s="8" t="str">
        <f t="shared" ca="1" si="224"/>
        <v/>
      </c>
      <c r="M1196" s="7" t="str">
        <f t="shared" ca="1" si="216"/>
        <v/>
      </c>
      <c r="N1196" s="8" t="str">
        <f t="shared" ca="1" si="217"/>
        <v/>
      </c>
      <c r="O1196" s="7" t="str">
        <f t="shared" ca="1" si="225"/>
        <v/>
      </c>
      <c r="P1196" s="7" t="str">
        <f t="shared" ca="1" si="226"/>
        <v/>
      </c>
      <c r="Q1196" s="7" t="str">
        <f t="shared" ca="1" si="218"/>
        <v/>
      </c>
      <c r="R1196" s="7" t="str">
        <f t="shared" ca="1" si="219"/>
        <v/>
      </c>
      <c r="S1196" s="107" t="str">
        <f t="shared" ca="1" si="220"/>
        <v/>
      </c>
      <c r="T1196" s="7" t="str">
        <f t="shared" ca="1" si="221"/>
        <v/>
      </c>
      <c r="U1196" s="109">
        <v>1196</v>
      </c>
      <c r="V1196" s="111" t="s">
        <v>1688</v>
      </c>
      <c r="W1196" s="111" t="s">
        <v>1688</v>
      </c>
      <c r="X1196" s="109" t="str">
        <f t="shared" ca="1" si="227"/>
        <v/>
      </c>
      <c r="BC1196"/>
      <c r="BD1196"/>
      <c r="BE1196"/>
      <c r="BF1196"/>
      <c r="BG1196" s="59"/>
      <c r="BH1196" s="59"/>
      <c r="BI1196"/>
      <c r="BJ1196"/>
      <c r="BK1196"/>
      <c r="BL1196" s="3"/>
      <c r="BM1196" s="3"/>
      <c r="BN1196" s="3"/>
      <c r="BO1196" s="3"/>
      <c r="BP1196" s="3"/>
      <c r="BQ1196"/>
      <c r="BR1196"/>
      <c r="BS1196"/>
      <c r="BT1196"/>
      <c r="BU1196"/>
      <c r="BV1196"/>
    </row>
    <row r="1197" spans="1:74" ht="13.5" customHeight="1">
      <c r="A1197" s="55" t="str">
        <f t="shared" ca="1" si="222"/>
        <v/>
      </c>
      <c r="B1197" s="5"/>
      <c r="C1197" s="5"/>
      <c r="D1197" s="5"/>
      <c r="E1197" s="6"/>
      <c r="F1197" s="5"/>
      <c r="G1197" s="5"/>
      <c r="H1197" s="5"/>
      <c r="I1197" s="5"/>
      <c r="J1197" s="116"/>
      <c r="K1197" s="109" t="str">
        <f t="shared" ca="1" si="223"/>
        <v/>
      </c>
      <c r="L1197" s="8" t="str">
        <f t="shared" ca="1" si="224"/>
        <v/>
      </c>
      <c r="M1197" s="7" t="str">
        <f t="shared" ca="1" si="216"/>
        <v/>
      </c>
      <c r="N1197" s="8" t="str">
        <f t="shared" ca="1" si="217"/>
        <v/>
      </c>
      <c r="O1197" s="7" t="str">
        <f t="shared" ca="1" si="225"/>
        <v/>
      </c>
      <c r="P1197" s="7" t="str">
        <f t="shared" ca="1" si="226"/>
        <v/>
      </c>
      <c r="Q1197" s="7" t="str">
        <f t="shared" ca="1" si="218"/>
        <v/>
      </c>
      <c r="R1197" s="7" t="str">
        <f t="shared" ca="1" si="219"/>
        <v/>
      </c>
      <c r="S1197" s="107" t="str">
        <f t="shared" ca="1" si="220"/>
        <v/>
      </c>
      <c r="T1197" s="7" t="str">
        <f t="shared" ca="1" si="221"/>
        <v/>
      </c>
      <c r="U1197" s="109">
        <v>1197</v>
      </c>
      <c r="V1197" s="111" t="s">
        <v>1689</v>
      </c>
      <c r="W1197" s="111" t="s">
        <v>1689</v>
      </c>
      <c r="X1197" s="109" t="str">
        <f t="shared" ca="1" si="227"/>
        <v/>
      </c>
      <c r="BC1197"/>
      <c r="BD1197"/>
      <c r="BE1197"/>
      <c r="BF1197"/>
      <c r="BG1197" s="59"/>
      <c r="BH1197" s="59"/>
      <c r="BI1197"/>
      <c r="BJ1197"/>
      <c r="BK1197"/>
      <c r="BL1197" s="3"/>
      <c r="BM1197" s="3"/>
      <c r="BN1197" s="3"/>
      <c r="BO1197" s="3"/>
      <c r="BP1197" s="3"/>
      <c r="BQ1197"/>
      <c r="BR1197"/>
      <c r="BS1197"/>
      <c r="BT1197"/>
      <c r="BU1197"/>
      <c r="BV1197"/>
    </row>
    <row r="1198" spans="1:74" ht="13.5" customHeight="1">
      <c r="A1198" s="55" t="str">
        <f t="shared" ca="1" si="222"/>
        <v/>
      </c>
      <c r="B1198" s="5"/>
      <c r="C1198" s="5"/>
      <c r="D1198" s="5"/>
      <c r="E1198" s="6"/>
      <c r="F1198" s="5"/>
      <c r="G1198" s="5"/>
      <c r="H1198" s="5"/>
      <c r="I1198" s="5"/>
      <c r="J1198" s="116"/>
      <c r="K1198" s="109" t="str">
        <f t="shared" ca="1" si="223"/>
        <v/>
      </c>
      <c r="L1198" s="8" t="str">
        <f t="shared" ca="1" si="224"/>
        <v/>
      </c>
      <c r="M1198" s="7" t="str">
        <f t="shared" ca="1" si="216"/>
        <v/>
      </c>
      <c r="N1198" s="8" t="str">
        <f t="shared" ca="1" si="217"/>
        <v/>
      </c>
      <c r="O1198" s="7" t="str">
        <f t="shared" ca="1" si="225"/>
        <v/>
      </c>
      <c r="P1198" s="7" t="str">
        <f t="shared" ca="1" si="226"/>
        <v/>
      </c>
      <c r="Q1198" s="7" t="str">
        <f t="shared" ca="1" si="218"/>
        <v/>
      </c>
      <c r="R1198" s="7" t="str">
        <f t="shared" ca="1" si="219"/>
        <v/>
      </c>
      <c r="S1198" s="107" t="str">
        <f t="shared" ca="1" si="220"/>
        <v/>
      </c>
      <c r="T1198" s="7" t="str">
        <f t="shared" ca="1" si="221"/>
        <v/>
      </c>
      <c r="U1198" s="109">
        <v>1198</v>
      </c>
      <c r="V1198" s="111" t="s">
        <v>1690</v>
      </c>
      <c r="W1198" s="111" t="s">
        <v>1690</v>
      </c>
      <c r="X1198" s="109" t="str">
        <f t="shared" ca="1" si="227"/>
        <v/>
      </c>
      <c r="BC1198"/>
      <c r="BD1198"/>
      <c r="BE1198"/>
      <c r="BF1198"/>
      <c r="BG1198" s="59"/>
      <c r="BH1198" s="59"/>
      <c r="BI1198"/>
      <c r="BJ1198"/>
      <c r="BK1198"/>
      <c r="BL1198" s="3"/>
      <c r="BM1198" s="3"/>
      <c r="BN1198" s="3"/>
      <c r="BO1198" s="3"/>
      <c r="BP1198" s="3"/>
      <c r="BQ1198"/>
      <c r="BR1198"/>
      <c r="BS1198"/>
      <c r="BT1198"/>
      <c r="BU1198"/>
      <c r="BV1198"/>
    </row>
    <row r="1199" spans="1:74" ht="13.5" customHeight="1">
      <c r="A1199" s="55" t="str">
        <f t="shared" ca="1" si="222"/>
        <v/>
      </c>
      <c r="B1199" s="5"/>
      <c r="C1199" s="5"/>
      <c r="D1199" s="5"/>
      <c r="E1199" s="6"/>
      <c r="F1199" s="5"/>
      <c r="G1199" s="5"/>
      <c r="H1199" s="5"/>
      <c r="I1199" s="5"/>
      <c r="J1199" s="116"/>
      <c r="K1199" s="109" t="str">
        <f t="shared" ca="1" si="223"/>
        <v/>
      </c>
      <c r="L1199" s="8" t="str">
        <f t="shared" ca="1" si="224"/>
        <v/>
      </c>
      <c r="M1199" s="7" t="str">
        <f t="shared" ca="1" si="216"/>
        <v/>
      </c>
      <c r="N1199" s="8" t="str">
        <f t="shared" ca="1" si="217"/>
        <v/>
      </c>
      <c r="O1199" s="7" t="str">
        <f t="shared" ca="1" si="225"/>
        <v/>
      </c>
      <c r="P1199" s="7" t="str">
        <f t="shared" ca="1" si="226"/>
        <v/>
      </c>
      <c r="Q1199" s="7" t="str">
        <f t="shared" ca="1" si="218"/>
        <v/>
      </c>
      <c r="R1199" s="7" t="str">
        <f t="shared" ca="1" si="219"/>
        <v/>
      </c>
      <c r="S1199" s="107" t="str">
        <f t="shared" ca="1" si="220"/>
        <v/>
      </c>
      <c r="T1199" s="7" t="str">
        <f t="shared" ca="1" si="221"/>
        <v/>
      </c>
      <c r="U1199" s="109">
        <v>1199</v>
      </c>
      <c r="V1199" s="111" t="s">
        <v>1691</v>
      </c>
      <c r="W1199" s="111" t="s">
        <v>1691</v>
      </c>
      <c r="X1199" s="109" t="str">
        <f t="shared" ca="1" si="227"/>
        <v/>
      </c>
      <c r="BC1199"/>
      <c r="BD1199"/>
      <c r="BE1199"/>
      <c r="BF1199"/>
      <c r="BG1199" s="59"/>
      <c r="BH1199" s="59"/>
      <c r="BI1199"/>
      <c r="BJ1199"/>
      <c r="BK1199"/>
      <c r="BL1199" s="3"/>
      <c r="BM1199" s="3"/>
      <c r="BN1199" s="3"/>
      <c r="BO1199" s="3"/>
      <c r="BP1199" s="3"/>
      <c r="BQ1199"/>
      <c r="BR1199"/>
      <c r="BS1199"/>
      <c r="BT1199"/>
      <c r="BU1199"/>
      <c r="BV1199"/>
    </row>
    <row r="1200" spans="1:74" ht="13.5" customHeight="1">
      <c r="A1200" s="55" t="str">
        <f t="shared" ca="1" si="222"/>
        <v/>
      </c>
      <c r="B1200" s="5"/>
      <c r="C1200" s="5"/>
      <c r="D1200" s="5"/>
      <c r="E1200" s="6"/>
      <c r="F1200" s="5"/>
      <c r="G1200" s="5"/>
      <c r="H1200" s="5"/>
      <c r="I1200" s="5"/>
      <c r="J1200" s="116"/>
      <c r="K1200" s="109" t="str">
        <f t="shared" ca="1" si="223"/>
        <v/>
      </c>
      <c r="L1200" s="8" t="str">
        <f t="shared" ca="1" si="224"/>
        <v/>
      </c>
      <c r="M1200" s="7" t="str">
        <f t="shared" ca="1" si="216"/>
        <v/>
      </c>
      <c r="N1200" s="8" t="str">
        <f t="shared" ca="1" si="217"/>
        <v/>
      </c>
      <c r="O1200" s="7" t="str">
        <f t="shared" ca="1" si="225"/>
        <v/>
      </c>
      <c r="P1200" s="7" t="str">
        <f t="shared" ca="1" si="226"/>
        <v/>
      </c>
      <c r="Q1200" s="7" t="str">
        <f t="shared" ca="1" si="218"/>
        <v/>
      </c>
      <c r="R1200" s="7" t="str">
        <f t="shared" ca="1" si="219"/>
        <v/>
      </c>
      <c r="S1200" s="107" t="str">
        <f t="shared" ca="1" si="220"/>
        <v/>
      </c>
      <c r="T1200" s="7" t="str">
        <f t="shared" ca="1" si="221"/>
        <v/>
      </c>
      <c r="U1200" s="109">
        <v>1200</v>
      </c>
      <c r="V1200" s="111" t="s">
        <v>1692</v>
      </c>
      <c r="W1200" s="111" t="s">
        <v>1692</v>
      </c>
      <c r="X1200" s="109" t="str">
        <f t="shared" ca="1" si="227"/>
        <v/>
      </c>
      <c r="BC1200"/>
      <c r="BD1200"/>
      <c r="BE1200"/>
      <c r="BF1200"/>
      <c r="BG1200" s="59"/>
      <c r="BH1200" s="59"/>
      <c r="BI1200"/>
      <c r="BJ1200"/>
      <c r="BK1200"/>
      <c r="BL1200" s="3"/>
      <c r="BM1200" s="3"/>
      <c r="BN1200" s="3"/>
      <c r="BO1200" s="3"/>
      <c r="BP1200" s="3"/>
      <c r="BQ1200"/>
      <c r="BR1200"/>
      <c r="BS1200"/>
      <c r="BT1200"/>
      <c r="BU1200"/>
      <c r="BV1200"/>
    </row>
    <row r="1201" spans="1:74" ht="13.5" customHeight="1">
      <c r="A1201" s="55" t="str">
        <f t="shared" ca="1" si="222"/>
        <v/>
      </c>
      <c r="B1201" s="5"/>
      <c r="C1201" s="5"/>
      <c r="D1201" s="5"/>
      <c r="E1201" s="6"/>
      <c r="F1201" s="5"/>
      <c r="G1201" s="5"/>
      <c r="H1201" s="5"/>
      <c r="I1201" s="5"/>
      <c r="J1201" s="116"/>
      <c r="K1201" s="109" t="str">
        <f t="shared" ca="1" si="223"/>
        <v/>
      </c>
      <c r="L1201" s="8" t="str">
        <f t="shared" ca="1" si="224"/>
        <v/>
      </c>
      <c r="M1201" s="7" t="str">
        <f t="shared" ca="1" si="216"/>
        <v/>
      </c>
      <c r="N1201" s="8" t="str">
        <f t="shared" ca="1" si="217"/>
        <v/>
      </c>
      <c r="O1201" s="7" t="str">
        <f t="shared" ca="1" si="225"/>
        <v/>
      </c>
      <c r="P1201" s="7" t="str">
        <f t="shared" ca="1" si="226"/>
        <v/>
      </c>
      <c r="Q1201" s="7" t="str">
        <f t="shared" ca="1" si="218"/>
        <v/>
      </c>
      <c r="R1201" s="7" t="str">
        <f t="shared" ca="1" si="219"/>
        <v/>
      </c>
      <c r="S1201" s="107" t="str">
        <f t="shared" ca="1" si="220"/>
        <v/>
      </c>
      <c r="T1201" s="7" t="str">
        <f t="shared" ca="1" si="221"/>
        <v/>
      </c>
      <c r="U1201" s="109">
        <v>1201</v>
      </c>
      <c r="V1201" s="111" t="s">
        <v>1693</v>
      </c>
      <c r="W1201" s="111" t="s">
        <v>1693</v>
      </c>
      <c r="X1201" s="109" t="str">
        <f t="shared" ca="1" si="227"/>
        <v/>
      </c>
      <c r="BC1201"/>
      <c r="BD1201"/>
      <c r="BE1201"/>
      <c r="BF1201"/>
      <c r="BG1201" s="59"/>
      <c r="BH1201" s="59"/>
      <c r="BI1201"/>
      <c r="BJ1201"/>
      <c r="BK1201"/>
      <c r="BL1201" s="3"/>
      <c r="BM1201" s="3"/>
      <c r="BN1201" s="3"/>
      <c r="BO1201" s="3"/>
      <c r="BP1201" s="3"/>
      <c r="BQ1201"/>
      <c r="BR1201"/>
      <c r="BS1201"/>
      <c r="BT1201"/>
      <c r="BU1201"/>
      <c r="BV1201"/>
    </row>
    <row r="1202" spans="1:74" ht="13.5" customHeight="1">
      <c r="A1202" s="55" t="str">
        <f t="shared" ca="1" si="222"/>
        <v/>
      </c>
      <c r="B1202" s="5"/>
      <c r="C1202" s="5"/>
      <c r="D1202" s="5"/>
      <c r="E1202" s="6"/>
      <c r="F1202" s="5"/>
      <c r="G1202" s="5"/>
      <c r="H1202" s="5"/>
      <c r="I1202" s="5"/>
      <c r="J1202" s="116"/>
      <c r="K1202" s="109" t="str">
        <f t="shared" ca="1" si="223"/>
        <v/>
      </c>
      <c r="L1202" s="8" t="str">
        <f t="shared" ca="1" si="224"/>
        <v/>
      </c>
      <c r="M1202" s="7" t="str">
        <f t="shared" ca="1" si="216"/>
        <v/>
      </c>
      <c r="N1202" s="8" t="str">
        <f t="shared" ca="1" si="217"/>
        <v/>
      </c>
      <c r="O1202" s="7" t="str">
        <f t="shared" ca="1" si="225"/>
        <v/>
      </c>
      <c r="P1202" s="7" t="str">
        <f t="shared" ca="1" si="226"/>
        <v/>
      </c>
      <c r="Q1202" s="7" t="str">
        <f t="shared" ca="1" si="218"/>
        <v/>
      </c>
      <c r="R1202" s="7" t="str">
        <f t="shared" ca="1" si="219"/>
        <v/>
      </c>
      <c r="S1202" s="107" t="str">
        <f t="shared" ca="1" si="220"/>
        <v/>
      </c>
      <c r="T1202" s="7" t="str">
        <f t="shared" ca="1" si="221"/>
        <v/>
      </c>
      <c r="U1202" s="109">
        <v>1202</v>
      </c>
      <c r="V1202" s="111" t="s">
        <v>1694</v>
      </c>
      <c r="W1202" s="111" t="s">
        <v>1694</v>
      </c>
      <c r="X1202" s="109" t="str">
        <f t="shared" ca="1" si="227"/>
        <v/>
      </c>
      <c r="BC1202"/>
      <c r="BD1202"/>
      <c r="BE1202"/>
      <c r="BF1202"/>
      <c r="BG1202" s="59"/>
      <c r="BH1202" s="59"/>
      <c r="BI1202"/>
      <c r="BJ1202"/>
      <c r="BK1202"/>
      <c r="BL1202" s="3"/>
      <c r="BM1202" s="3"/>
      <c r="BN1202" s="3"/>
      <c r="BO1202" s="3"/>
      <c r="BP1202" s="3"/>
      <c r="BQ1202"/>
      <c r="BR1202"/>
      <c r="BS1202"/>
      <c r="BT1202"/>
      <c r="BU1202"/>
      <c r="BV1202"/>
    </row>
    <row r="1203" spans="1:74" ht="13.5" customHeight="1">
      <c r="A1203" s="55" t="str">
        <f t="shared" ca="1" si="222"/>
        <v/>
      </c>
      <c r="B1203" s="5"/>
      <c r="C1203" s="5"/>
      <c r="D1203" s="5"/>
      <c r="E1203" s="6"/>
      <c r="F1203" s="5"/>
      <c r="G1203" s="5"/>
      <c r="H1203" s="5"/>
      <c r="I1203" s="5"/>
      <c r="J1203" s="116"/>
      <c r="K1203" s="109" t="str">
        <f t="shared" ca="1" si="223"/>
        <v/>
      </c>
      <c r="L1203" s="8" t="str">
        <f t="shared" ca="1" si="224"/>
        <v/>
      </c>
      <c r="M1203" s="7" t="str">
        <f t="shared" ca="1" si="216"/>
        <v/>
      </c>
      <c r="N1203" s="8" t="str">
        <f t="shared" ca="1" si="217"/>
        <v/>
      </c>
      <c r="O1203" s="7" t="str">
        <f t="shared" ca="1" si="225"/>
        <v/>
      </c>
      <c r="P1203" s="7" t="str">
        <f t="shared" ca="1" si="226"/>
        <v/>
      </c>
      <c r="Q1203" s="7" t="str">
        <f t="shared" ca="1" si="218"/>
        <v/>
      </c>
      <c r="R1203" s="7" t="str">
        <f t="shared" ca="1" si="219"/>
        <v/>
      </c>
      <c r="S1203" s="107" t="str">
        <f t="shared" ca="1" si="220"/>
        <v/>
      </c>
      <c r="T1203" s="7" t="str">
        <f t="shared" ca="1" si="221"/>
        <v/>
      </c>
      <c r="U1203" s="109">
        <v>1203</v>
      </c>
      <c r="V1203" s="111" t="s">
        <v>1695</v>
      </c>
      <c r="W1203" s="111" t="s">
        <v>1695</v>
      </c>
      <c r="X1203" s="109" t="str">
        <f t="shared" ca="1" si="227"/>
        <v/>
      </c>
      <c r="BC1203"/>
      <c r="BD1203"/>
      <c r="BE1203"/>
      <c r="BF1203"/>
      <c r="BG1203" s="59"/>
      <c r="BH1203" s="59"/>
      <c r="BI1203"/>
      <c r="BJ1203"/>
      <c r="BK1203"/>
      <c r="BL1203" s="3"/>
      <c r="BM1203" s="3"/>
      <c r="BN1203" s="3"/>
      <c r="BO1203" s="3"/>
      <c r="BP1203" s="3"/>
      <c r="BQ1203"/>
      <c r="BR1203"/>
      <c r="BS1203"/>
      <c r="BT1203"/>
      <c r="BU1203"/>
      <c r="BV1203"/>
    </row>
    <row r="1204" spans="1:74" ht="13.5" customHeight="1">
      <c r="A1204" s="55" t="str">
        <f t="shared" ca="1" si="222"/>
        <v/>
      </c>
      <c r="B1204" s="5"/>
      <c r="C1204" s="5"/>
      <c r="D1204" s="5"/>
      <c r="E1204" s="6"/>
      <c r="F1204" s="5"/>
      <c r="G1204" s="5"/>
      <c r="H1204" s="5"/>
      <c r="I1204" s="5"/>
      <c r="J1204" s="116"/>
      <c r="K1204" s="109" t="str">
        <f t="shared" ca="1" si="223"/>
        <v/>
      </c>
      <c r="L1204" s="8" t="str">
        <f t="shared" ca="1" si="224"/>
        <v/>
      </c>
      <c r="M1204" s="7" t="str">
        <f t="shared" ca="1" si="216"/>
        <v/>
      </c>
      <c r="N1204" s="8" t="str">
        <f t="shared" ca="1" si="217"/>
        <v/>
      </c>
      <c r="O1204" s="7" t="str">
        <f t="shared" ca="1" si="225"/>
        <v/>
      </c>
      <c r="P1204" s="7" t="str">
        <f t="shared" ca="1" si="226"/>
        <v/>
      </c>
      <c r="Q1204" s="7" t="str">
        <f t="shared" ca="1" si="218"/>
        <v/>
      </c>
      <c r="R1204" s="7" t="str">
        <f t="shared" ca="1" si="219"/>
        <v/>
      </c>
      <c r="S1204" s="107" t="str">
        <f t="shared" ca="1" si="220"/>
        <v/>
      </c>
      <c r="T1204" s="7" t="str">
        <f t="shared" ca="1" si="221"/>
        <v/>
      </c>
      <c r="U1204" s="109">
        <v>1204</v>
      </c>
      <c r="V1204" s="111" t="s">
        <v>1696</v>
      </c>
      <c r="W1204" s="111" t="s">
        <v>1696</v>
      </c>
      <c r="X1204" s="109" t="str">
        <f t="shared" ca="1" si="227"/>
        <v/>
      </c>
      <c r="BC1204"/>
      <c r="BD1204"/>
      <c r="BE1204"/>
      <c r="BF1204"/>
      <c r="BG1204" s="59"/>
      <c r="BH1204" s="59"/>
      <c r="BI1204"/>
      <c r="BJ1204"/>
      <c r="BK1204"/>
      <c r="BL1204" s="3"/>
      <c r="BM1204" s="3"/>
      <c r="BN1204" s="3"/>
      <c r="BO1204" s="3"/>
      <c r="BP1204" s="3"/>
      <c r="BQ1204"/>
      <c r="BR1204"/>
      <c r="BS1204"/>
      <c r="BT1204"/>
      <c r="BU1204"/>
      <c r="BV1204"/>
    </row>
    <row r="1205" spans="1:74" ht="13.5" customHeight="1">
      <c r="A1205" s="55" t="str">
        <f t="shared" ca="1" si="222"/>
        <v/>
      </c>
      <c r="B1205" s="5"/>
      <c r="C1205" s="5"/>
      <c r="D1205" s="5"/>
      <c r="E1205" s="6"/>
      <c r="F1205" s="5"/>
      <c r="G1205" s="5"/>
      <c r="H1205" s="5"/>
      <c r="I1205" s="5"/>
      <c r="J1205" s="116"/>
      <c r="K1205" s="109" t="str">
        <f t="shared" ca="1" si="223"/>
        <v/>
      </c>
      <c r="L1205" s="8" t="str">
        <f t="shared" ca="1" si="224"/>
        <v/>
      </c>
      <c r="M1205" s="7" t="str">
        <f t="shared" ca="1" si="216"/>
        <v/>
      </c>
      <c r="N1205" s="8" t="str">
        <f t="shared" ca="1" si="217"/>
        <v/>
      </c>
      <c r="O1205" s="7" t="str">
        <f t="shared" ca="1" si="225"/>
        <v/>
      </c>
      <c r="P1205" s="7" t="str">
        <f t="shared" ca="1" si="226"/>
        <v/>
      </c>
      <c r="Q1205" s="7" t="str">
        <f t="shared" ca="1" si="218"/>
        <v/>
      </c>
      <c r="R1205" s="7" t="str">
        <f t="shared" ca="1" si="219"/>
        <v/>
      </c>
      <c r="S1205" s="107" t="str">
        <f t="shared" ca="1" si="220"/>
        <v/>
      </c>
      <c r="T1205" s="7" t="str">
        <f t="shared" ca="1" si="221"/>
        <v/>
      </c>
      <c r="U1205" s="109">
        <v>1205</v>
      </c>
      <c r="V1205" s="111" t="s">
        <v>1697</v>
      </c>
      <c r="W1205" s="111" t="s">
        <v>1697</v>
      </c>
      <c r="X1205" s="109" t="str">
        <f t="shared" ca="1" si="227"/>
        <v/>
      </c>
      <c r="BC1205"/>
      <c r="BD1205"/>
      <c r="BE1205"/>
      <c r="BF1205"/>
      <c r="BG1205" s="59"/>
      <c r="BH1205" s="59"/>
      <c r="BI1205"/>
      <c r="BJ1205"/>
      <c r="BK1205"/>
      <c r="BL1205" s="3"/>
      <c r="BM1205" s="3"/>
      <c r="BN1205" s="3"/>
      <c r="BO1205" s="3"/>
      <c r="BP1205" s="3"/>
      <c r="BQ1205"/>
      <c r="BR1205"/>
      <c r="BS1205"/>
      <c r="BT1205"/>
      <c r="BU1205"/>
      <c r="BV1205"/>
    </row>
    <row r="1206" spans="1:74" ht="13.5" customHeight="1">
      <c r="A1206" s="55" t="str">
        <f t="shared" ca="1" si="222"/>
        <v/>
      </c>
      <c r="B1206" s="5"/>
      <c r="C1206" s="5"/>
      <c r="D1206" s="5"/>
      <c r="E1206" s="6"/>
      <c r="F1206" s="5"/>
      <c r="G1206" s="5"/>
      <c r="H1206" s="5"/>
      <c r="I1206" s="5"/>
      <c r="J1206" s="116"/>
      <c r="K1206" s="109" t="str">
        <f t="shared" ca="1" si="223"/>
        <v/>
      </c>
      <c r="L1206" s="8" t="str">
        <f t="shared" ca="1" si="224"/>
        <v/>
      </c>
      <c r="M1206" s="7" t="str">
        <f t="shared" ca="1" si="216"/>
        <v/>
      </c>
      <c r="N1206" s="8" t="str">
        <f t="shared" ca="1" si="217"/>
        <v/>
      </c>
      <c r="O1206" s="7" t="str">
        <f t="shared" ca="1" si="225"/>
        <v/>
      </c>
      <c r="P1206" s="7" t="str">
        <f t="shared" ca="1" si="226"/>
        <v/>
      </c>
      <c r="Q1206" s="7" t="str">
        <f t="shared" ca="1" si="218"/>
        <v/>
      </c>
      <c r="R1206" s="7" t="str">
        <f t="shared" ca="1" si="219"/>
        <v/>
      </c>
      <c r="S1206" s="107" t="str">
        <f t="shared" ca="1" si="220"/>
        <v/>
      </c>
      <c r="T1206" s="7" t="str">
        <f t="shared" ca="1" si="221"/>
        <v/>
      </c>
      <c r="U1206" s="109">
        <v>1206</v>
      </c>
      <c r="V1206" s="111" t="s">
        <v>1698</v>
      </c>
      <c r="W1206" s="111" t="s">
        <v>1698</v>
      </c>
      <c r="X1206" s="109" t="str">
        <f t="shared" ca="1" si="227"/>
        <v/>
      </c>
      <c r="BC1206"/>
      <c r="BD1206"/>
      <c r="BE1206"/>
      <c r="BF1206"/>
      <c r="BG1206" s="59"/>
      <c r="BH1206" s="59"/>
      <c r="BI1206"/>
      <c r="BJ1206"/>
      <c r="BK1206"/>
      <c r="BL1206" s="3"/>
      <c r="BM1206" s="3"/>
      <c r="BN1206" s="3"/>
      <c r="BO1206" s="3"/>
      <c r="BP1206" s="3"/>
      <c r="BQ1206"/>
      <c r="BR1206"/>
      <c r="BS1206"/>
      <c r="BT1206"/>
      <c r="BU1206"/>
      <c r="BV1206"/>
    </row>
    <row r="1207" spans="1:74" ht="13.5" customHeight="1">
      <c r="A1207" s="55" t="str">
        <f t="shared" ca="1" si="222"/>
        <v/>
      </c>
      <c r="B1207" s="5"/>
      <c r="C1207" s="5"/>
      <c r="D1207" s="5"/>
      <c r="E1207" s="6"/>
      <c r="F1207" s="5"/>
      <c r="G1207" s="5"/>
      <c r="H1207" s="5"/>
      <c r="I1207" s="5"/>
      <c r="J1207" s="116"/>
      <c r="K1207" s="109" t="str">
        <f t="shared" ca="1" si="223"/>
        <v/>
      </c>
      <c r="L1207" s="8" t="str">
        <f t="shared" ca="1" si="224"/>
        <v/>
      </c>
      <c r="M1207" s="7" t="str">
        <f t="shared" ca="1" si="216"/>
        <v/>
      </c>
      <c r="N1207" s="8" t="str">
        <f t="shared" ca="1" si="217"/>
        <v/>
      </c>
      <c r="O1207" s="7" t="str">
        <f t="shared" ca="1" si="225"/>
        <v/>
      </c>
      <c r="P1207" s="7" t="str">
        <f t="shared" ca="1" si="226"/>
        <v/>
      </c>
      <c r="Q1207" s="7" t="str">
        <f t="shared" ca="1" si="218"/>
        <v/>
      </c>
      <c r="R1207" s="7" t="str">
        <f t="shared" ca="1" si="219"/>
        <v/>
      </c>
      <c r="S1207" s="107" t="str">
        <f t="shared" ca="1" si="220"/>
        <v/>
      </c>
      <c r="T1207" s="7" t="str">
        <f t="shared" ca="1" si="221"/>
        <v/>
      </c>
      <c r="U1207" s="109">
        <v>1207</v>
      </c>
      <c r="V1207" s="111" t="s">
        <v>1699</v>
      </c>
      <c r="W1207" s="111" t="s">
        <v>1699</v>
      </c>
      <c r="X1207" s="109" t="str">
        <f t="shared" ca="1" si="227"/>
        <v/>
      </c>
      <c r="BC1207"/>
      <c r="BD1207"/>
      <c r="BE1207"/>
      <c r="BF1207"/>
      <c r="BG1207" s="59"/>
      <c r="BH1207" s="59"/>
      <c r="BI1207"/>
      <c r="BJ1207"/>
      <c r="BK1207"/>
      <c r="BL1207" s="3"/>
      <c r="BM1207" s="3"/>
      <c r="BN1207" s="3"/>
      <c r="BO1207" s="3"/>
      <c r="BP1207" s="3"/>
      <c r="BQ1207"/>
      <c r="BR1207"/>
      <c r="BS1207"/>
      <c r="BT1207"/>
      <c r="BU1207"/>
      <c r="BV1207"/>
    </row>
    <row r="1208" spans="1:74" ht="13.5" customHeight="1">
      <c r="A1208" s="55" t="str">
        <f t="shared" ca="1" si="222"/>
        <v/>
      </c>
      <c r="B1208" s="5"/>
      <c r="C1208" s="5"/>
      <c r="D1208" s="5"/>
      <c r="E1208" s="6"/>
      <c r="F1208" s="5"/>
      <c r="G1208" s="5"/>
      <c r="H1208" s="5"/>
      <c r="I1208" s="5"/>
      <c r="J1208" s="116"/>
      <c r="K1208" s="109" t="str">
        <f t="shared" ca="1" si="223"/>
        <v/>
      </c>
      <c r="L1208" s="8" t="str">
        <f t="shared" ca="1" si="224"/>
        <v/>
      </c>
      <c r="M1208" s="7" t="str">
        <f t="shared" ca="1" si="216"/>
        <v/>
      </c>
      <c r="N1208" s="8" t="str">
        <f t="shared" ca="1" si="217"/>
        <v/>
      </c>
      <c r="O1208" s="7" t="str">
        <f t="shared" ca="1" si="225"/>
        <v/>
      </c>
      <c r="P1208" s="7" t="str">
        <f t="shared" ca="1" si="226"/>
        <v/>
      </c>
      <c r="Q1208" s="7" t="str">
        <f t="shared" ca="1" si="218"/>
        <v/>
      </c>
      <c r="R1208" s="7" t="str">
        <f t="shared" ca="1" si="219"/>
        <v/>
      </c>
      <c r="S1208" s="107" t="str">
        <f t="shared" ca="1" si="220"/>
        <v/>
      </c>
      <c r="T1208" s="7" t="str">
        <f t="shared" ca="1" si="221"/>
        <v/>
      </c>
      <c r="U1208" s="109">
        <v>1208</v>
      </c>
      <c r="V1208" s="111" t="s">
        <v>1700</v>
      </c>
      <c r="W1208" s="111" t="s">
        <v>1700</v>
      </c>
      <c r="X1208" s="109" t="str">
        <f t="shared" ca="1" si="227"/>
        <v/>
      </c>
      <c r="BC1208"/>
      <c r="BD1208"/>
      <c r="BE1208"/>
      <c r="BF1208"/>
      <c r="BG1208" s="59"/>
      <c r="BH1208" s="59"/>
      <c r="BI1208"/>
      <c r="BJ1208"/>
      <c r="BK1208"/>
      <c r="BL1208" s="3"/>
      <c r="BM1208" s="3"/>
      <c r="BN1208" s="3"/>
      <c r="BO1208" s="3"/>
      <c r="BP1208" s="3"/>
      <c r="BQ1208"/>
      <c r="BR1208"/>
      <c r="BS1208"/>
      <c r="BT1208"/>
      <c r="BU1208"/>
      <c r="BV1208"/>
    </row>
    <row r="1209" spans="1:74" ht="13.5" customHeight="1">
      <c r="A1209" s="55" t="str">
        <f t="shared" ca="1" si="222"/>
        <v/>
      </c>
      <c r="B1209" s="5"/>
      <c r="C1209" s="5"/>
      <c r="D1209" s="5"/>
      <c r="E1209" s="6"/>
      <c r="F1209" s="5"/>
      <c r="G1209" s="5"/>
      <c r="H1209" s="5"/>
      <c r="I1209" s="5"/>
      <c r="J1209" s="116"/>
      <c r="K1209" s="109" t="str">
        <f t="shared" ca="1" si="223"/>
        <v/>
      </c>
      <c r="L1209" s="8" t="str">
        <f t="shared" ca="1" si="224"/>
        <v/>
      </c>
      <c r="M1209" s="7" t="str">
        <f t="shared" ca="1" si="216"/>
        <v/>
      </c>
      <c r="N1209" s="8" t="str">
        <f t="shared" ca="1" si="217"/>
        <v/>
      </c>
      <c r="O1209" s="7" t="str">
        <f t="shared" ca="1" si="225"/>
        <v/>
      </c>
      <c r="P1209" s="7" t="str">
        <f t="shared" ca="1" si="226"/>
        <v/>
      </c>
      <c r="Q1209" s="7" t="str">
        <f t="shared" ca="1" si="218"/>
        <v/>
      </c>
      <c r="R1209" s="7" t="str">
        <f t="shared" ca="1" si="219"/>
        <v/>
      </c>
      <c r="S1209" s="107" t="str">
        <f t="shared" ca="1" si="220"/>
        <v/>
      </c>
      <c r="T1209" s="7" t="str">
        <f t="shared" ca="1" si="221"/>
        <v/>
      </c>
      <c r="U1209" s="109">
        <v>1209</v>
      </c>
      <c r="V1209" s="111" t="s">
        <v>1701</v>
      </c>
      <c r="W1209" s="111" t="s">
        <v>1701</v>
      </c>
      <c r="X1209" s="109" t="str">
        <f t="shared" ca="1" si="227"/>
        <v/>
      </c>
      <c r="BC1209"/>
      <c r="BD1209"/>
      <c r="BE1209"/>
      <c r="BF1209"/>
      <c r="BG1209" s="59"/>
      <c r="BH1209" s="59"/>
      <c r="BI1209"/>
      <c r="BJ1209"/>
      <c r="BK1209"/>
      <c r="BL1209" s="3"/>
      <c r="BM1209" s="3"/>
      <c r="BN1209" s="3"/>
      <c r="BO1209" s="3"/>
      <c r="BP1209" s="3"/>
      <c r="BQ1209"/>
      <c r="BR1209"/>
      <c r="BS1209"/>
      <c r="BT1209"/>
      <c r="BU1209"/>
      <c r="BV1209"/>
    </row>
    <row r="1210" spans="1:74" ht="13.5" customHeight="1">
      <c r="A1210" s="55" t="str">
        <f t="shared" ca="1" si="222"/>
        <v/>
      </c>
      <c r="B1210" s="5"/>
      <c r="C1210" s="5"/>
      <c r="D1210" s="5"/>
      <c r="E1210" s="6"/>
      <c r="F1210" s="5"/>
      <c r="G1210" s="5"/>
      <c r="H1210" s="5"/>
      <c r="I1210" s="5"/>
      <c r="J1210" s="116"/>
      <c r="K1210" s="109" t="str">
        <f t="shared" ca="1" si="223"/>
        <v/>
      </c>
      <c r="L1210" s="8" t="str">
        <f t="shared" ca="1" si="224"/>
        <v/>
      </c>
      <c r="M1210" s="7" t="str">
        <f t="shared" ca="1" si="216"/>
        <v/>
      </c>
      <c r="N1210" s="8" t="str">
        <f t="shared" ca="1" si="217"/>
        <v/>
      </c>
      <c r="O1210" s="7" t="str">
        <f t="shared" ca="1" si="225"/>
        <v/>
      </c>
      <c r="P1210" s="7" t="str">
        <f t="shared" ca="1" si="226"/>
        <v/>
      </c>
      <c r="Q1210" s="7" t="str">
        <f t="shared" ca="1" si="218"/>
        <v/>
      </c>
      <c r="R1210" s="7" t="str">
        <f t="shared" ca="1" si="219"/>
        <v/>
      </c>
      <c r="S1210" s="107" t="str">
        <f t="shared" ca="1" si="220"/>
        <v/>
      </c>
      <c r="T1210" s="7" t="str">
        <f t="shared" ca="1" si="221"/>
        <v/>
      </c>
      <c r="U1210" s="109">
        <v>1210</v>
      </c>
      <c r="V1210" s="111" t="s">
        <v>1702</v>
      </c>
      <c r="W1210" s="111" t="s">
        <v>1702</v>
      </c>
      <c r="X1210" s="109" t="str">
        <f t="shared" ca="1" si="227"/>
        <v/>
      </c>
      <c r="BC1210"/>
      <c r="BD1210"/>
      <c r="BE1210"/>
      <c r="BF1210"/>
      <c r="BG1210" s="59"/>
      <c r="BH1210" s="59"/>
      <c r="BI1210"/>
      <c r="BJ1210"/>
      <c r="BK1210"/>
      <c r="BL1210" s="3"/>
      <c r="BM1210" s="3"/>
      <c r="BN1210" s="3"/>
      <c r="BO1210" s="3"/>
      <c r="BP1210" s="3"/>
      <c r="BQ1210"/>
      <c r="BR1210"/>
      <c r="BS1210"/>
      <c r="BT1210"/>
      <c r="BU1210"/>
      <c r="BV1210"/>
    </row>
    <row r="1211" spans="1:74" ht="13.5" customHeight="1">
      <c r="A1211" s="55" t="str">
        <f t="shared" ca="1" si="222"/>
        <v/>
      </c>
      <c r="B1211" s="5"/>
      <c r="C1211" s="5"/>
      <c r="D1211" s="5"/>
      <c r="E1211" s="6"/>
      <c r="F1211" s="5"/>
      <c r="G1211" s="5"/>
      <c r="H1211" s="5"/>
      <c r="I1211" s="5"/>
      <c r="J1211" s="116"/>
      <c r="K1211" s="109" t="str">
        <f t="shared" ca="1" si="223"/>
        <v/>
      </c>
      <c r="L1211" s="8" t="str">
        <f t="shared" ca="1" si="224"/>
        <v/>
      </c>
      <c r="M1211" s="7" t="str">
        <f t="shared" ca="1" si="216"/>
        <v/>
      </c>
      <c r="N1211" s="8" t="str">
        <f t="shared" ca="1" si="217"/>
        <v/>
      </c>
      <c r="O1211" s="7" t="str">
        <f t="shared" ca="1" si="225"/>
        <v/>
      </c>
      <c r="P1211" s="7" t="str">
        <f t="shared" ca="1" si="226"/>
        <v/>
      </c>
      <c r="Q1211" s="7" t="str">
        <f t="shared" ca="1" si="218"/>
        <v/>
      </c>
      <c r="R1211" s="7" t="str">
        <f t="shared" ca="1" si="219"/>
        <v/>
      </c>
      <c r="S1211" s="107" t="str">
        <f t="shared" ca="1" si="220"/>
        <v/>
      </c>
      <c r="T1211" s="7" t="str">
        <f t="shared" ca="1" si="221"/>
        <v/>
      </c>
      <c r="U1211" s="109">
        <v>1211</v>
      </c>
      <c r="V1211" s="111" t="s">
        <v>1703</v>
      </c>
      <c r="W1211" s="111" t="s">
        <v>1703</v>
      </c>
      <c r="X1211" s="109" t="str">
        <f t="shared" ca="1" si="227"/>
        <v/>
      </c>
      <c r="BC1211"/>
      <c r="BD1211"/>
      <c r="BE1211"/>
      <c r="BF1211"/>
      <c r="BG1211" s="59"/>
      <c r="BH1211" s="59"/>
      <c r="BI1211"/>
      <c r="BJ1211"/>
      <c r="BK1211"/>
      <c r="BL1211" s="3"/>
      <c r="BM1211" s="3"/>
      <c r="BN1211" s="3"/>
      <c r="BO1211" s="3"/>
      <c r="BP1211" s="3"/>
      <c r="BQ1211"/>
      <c r="BR1211"/>
      <c r="BS1211"/>
      <c r="BT1211"/>
      <c r="BU1211"/>
      <c r="BV1211"/>
    </row>
    <row r="1212" spans="1:74" ht="13.5" customHeight="1">
      <c r="A1212" s="55" t="str">
        <f t="shared" ca="1" si="222"/>
        <v/>
      </c>
      <c r="B1212" s="5"/>
      <c r="C1212" s="5"/>
      <c r="D1212" s="5"/>
      <c r="E1212" s="6"/>
      <c r="F1212" s="5"/>
      <c r="G1212" s="5"/>
      <c r="H1212" s="5"/>
      <c r="I1212" s="5"/>
      <c r="J1212" s="116"/>
      <c r="K1212" s="109" t="str">
        <f t="shared" ca="1" si="223"/>
        <v/>
      </c>
      <c r="L1212" s="8" t="str">
        <f t="shared" ca="1" si="224"/>
        <v/>
      </c>
      <c r="M1212" s="7" t="str">
        <f t="shared" ca="1" si="216"/>
        <v/>
      </c>
      <c r="N1212" s="8" t="str">
        <f t="shared" ca="1" si="217"/>
        <v/>
      </c>
      <c r="O1212" s="7" t="str">
        <f t="shared" ca="1" si="225"/>
        <v/>
      </c>
      <c r="P1212" s="7" t="str">
        <f t="shared" ca="1" si="226"/>
        <v/>
      </c>
      <c r="Q1212" s="7" t="str">
        <f t="shared" ca="1" si="218"/>
        <v/>
      </c>
      <c r="R1212" s="7" t="str">
        <f t="shared" ca="1" si="219"/>
        <v/>
      </c>
      <c r="S1212" s="107" t="str">
        <f t="shared" ca="1" si="220"/>
        <v/>
      </c>
      <c r="T1212" s="7" t="str">
        <f t="shared" ca="1" si="221"/>
        <v/>
      </c>
      <c r="U1212" s="109">
        <v>1212</v>
      </c>
      <c r="V1212" s="111" t="s">
        <v>1704</v>
      </c>
      <c r="W1212" s="111" t="s">
        <v>1704</v>
      </c>
      <c r="X1212" s="109" t="str">
        <f t="shared" ca="1" si="227"/>
        <v/>
      </c>
      <c r="BC1212"/>
      <c r="BD1212"/>
      <c r="BE1212"/>
      <c r="BF1212"/>
      <c r="BG1212" s="59"/>
      <c r="BH1212" s="59"/>
      <c r="BI1212"/>
      <c r="BJ1212"/>
      <c r="BK1212"/>
      <c r="BL1212" s="3"/>
      <c r="BM1212" s="3"/>
      <c r="BN1212" s="3"/>
      <c r="BO1212" s="3"/>
      <c r="BP1212" s="3"/>
      <c r="BQ1212"/>
      <c r="BR1212"/>
      <c r="BS1212"/>
      <c r="BT1212"/>
      <c r="BU1212"/>
      <c r="BV1212"/>
    </row>
    <row r="1213" spans="1:74" ht="13.5" customHeight="1">
      <c r="A1213" s="55" t="str">
        <f t="shared" ca="1" si="222"/>
        <v/>
      </c>
      <c r="B1213" s="5"/>
      <c r="C1213" s="5"/>
      <c r="D1213" s="5"/>
      <c r="E1213" s="6"/>
      <c r="F1213" s="5"/>
      <c r="G1213" s="5"/>
      <c r="H1213" s="5"/>
      <c r="I1213" s="5"/>
      <c r="J1213" s="116"/>
      <c r="K1213" s="109" t="str">
        <f t="shared" ca="1" si="223"/>
        <v/>
      </c>
      <c r="L1213" s="8" t="str">
        <f t="shared" ca="1" si="224"/>
        <v/>
      </c>
      <c r="M1213" s="7" t="str">
        <f t="shared" ca="1" si="216"/>
        <v/>
      </c>
      <c r="N1213" s="8" t="str">
        <f t="shared" ca="1" si="217"/>
        <v/>
      </c>
      <c r="O1213" s="7" t="str">
        <f t="shared" ca="1" si="225"/>
        <v/>
      </c>
      <c r="P1213" s="7" t="str">
        <f t="shared" ca="1" si="226"/>
        <v/>
      </c>
      <c r="Q1213" s="7" t="str">
        <f t="shared" ca="1" si="218"/>
        <v/>
      </c>
      <c r="R1213" s="7" t="str">
        <f t="shared" ca="1" si="219"/>
        <v/>
      </c>
      <c r="S1213" s="107" t="str">
        <f t="shared" ca="1" si="220"/>
        <v/>
      </c>
      <c r="T1213" s="7" t="str">
        <f t="shared" ca="1" si="221"/>
        <v/>
      </c>
      <c r="U1213" s="109">
        <v>1213</v>
      </c>
      <c r="V1213" s="111" t="s">
        <v>1705</v>
      </c>
      <c r="W1213" s="111" t="s">
        <v>1705</v>
      </c>
      <c r="X1213" s="109" t="str">
        <f t="shared" ca="1" si="227"/>
        <v/>
      </c>
      <c r="BC1213"/>
      <c r="BD1213"/>
      <c r="BE1213"/>
      <c r="BF1213"/>
      <c r="BG1213" s="59"/>
      <c r="BH1213" s="59"/>
      <c r="BI1213"/>
      <c r="BJ1213"/>
      <c r="BK1213"/>
      <c r="BL1213" s="3"/>
      <c r="BM1213" s="3"/>
      <c r="BN1213" s="3"/>
      <c r="BO1213" s="3"/>
      <c r="BP1213" s="3"/>
      <c r="BQ1213"/>
      <c r="BR1213"/>
      <c r="BS1213"/>
      <c r="BT1213"/>
      <c r="BU1213"/>
      <c r="BV1213"/>
    </row>
    <row r="1214" spans="1:74" ht="13.5" customHeight="1">
      <c r="A1214" s="55" t="str">
        <f t="shared" ca="1" si="222"/>
        <v/>
      </c>
      <c r="B1214" s="5"/>
      <c r="C1214" s="5"/>
      <c r="D1214" s="5"/>
      <c r="E1214" s="6"/>
      <c r="F1214" s="5"/>
      <c r="G1214" s="5"/>
      <c r="H1214" s="5"/>
      <c r="I1214" s="5"/>
      <c r="J1214" s="116"/>
      <c r="K1214" s="109" t="str">
        <f t="shared" ca="1" si="223"/>
        <v/>
      </c>
      <c r="L1214" s="8" t="str">
        <f t="shared" ca="1" si="224"/>
        <v/>
      </c>
      <c r="M1214" s="7" t="str">
        <f t="shared" ca="1" si="216"/>
        <v/>
      </c>
      <c r="N1214" s="8" t="str">
        <f t="shared" ca="1" si="217"/>
        <v/>
      </c>
      <c r="O1214" s="7" t="str">
        <f t="shared" ca="1" si="225"/>
        <v/>
      </c>
      <c r="P1214" s="7" t="str">
        <f t="shared" ca="1" si="226"/>
        <v/>
      </c>
      <c r="Q1214" s="7" t="str">
        <f t="shared" ca="1" si="218"/>
        <v/>
      </c>
      <c r="R1214" s="7" t="str">
        <f t="shared" ca="1" si="219"/>
        <v/>
      </c>
      <c r="S1214" s="107" t="str">
        <f t="shared" ca="1" si="220"/>
        <v/>
      </c>
      <c r="T1214" s="7" t="str">
        <f t="shared" ca="1" si="221"/>
        <v/>
      </c>
      <c r="U1214" s="109">
        <v>1214</v>
      </c>
      <c r="V1214" s="111" t="s">
        <v>1706</v>
      </c>
      <c r="W1214" s="111" t="s">
        <v>1706</v>
      </c>
      <c r="X1214" s="109" t="str">
        <f t="shared" ca="1" si="227"/>
        <v/>
      </c>
      <c r="BC1214"/>
      <c r="BD1214"/>
      <c r="BE1214"/>
      <c r="BF1214"/>
      <c r="BG1214" s="59"/>
      <c r="BH1214" s="59"/>
      <c r="BI1214"/>
      <c r="BJ1214"/>
      <c r="BK1214"/>
      <c r="BL1214" s="3"/>
      <c r="BM1214" s="3"/>
      <c r="BN1214" s="3"/>
      <c r="BO1214" s="3"/>
      <c r="BP1214" s="3"/>
      <c r="BQ1214"/>
      <c r="BR1214"/>
      <c r="BS1214"/>
      <c r="BT1214"/>
      <c r="BU1214"/>
      <c r="BV1214"/>
    </row>
    <row r="1215" spans="1:74" ht="13.5" customHeight="1">
      <c r="A1215" s="55" t="str">
        <f t="shared" ca="1" si="222"/>
        <v/>
      </c>
      <c r="B1215" s="5"/>
      <c r="C1215" s="5"/>
      <c r="D1215" s="5"/>
      <c r="E1215" s="6"/>
      <c r="F1215" s="5"/>
      <c r="G1215" s="5"/>
      <c r="H1215" s="5"/>
      <c r="I1215" s="5"/>
      <c r="J1215" s="116"/>
      <c r="K1215" s="109" t="str">
        <f t="shared" ca="1" si="223"/>
        <v/>
      </c>
      <c r="L1215" s="8" t="str">
        <f t="shared" ca="1" si="224"/>
        <v/>
      </c>
      <c r="M1215" s="7" t="str">
        <f t="shared" ca="1" si="216"/>
        <v/>
      </c>
      <c r="N1215" s="8" t="str">
        <f t="shared" ca="1" si="217"/>
        <v/>
      </c>
      <c r="O1215" s="7" t="str">
        <f t="shared" ca="1" si="225"/>
        <v/>
      </c>
      <c r="P1215" s="7" t="str">
        <f t="shared" ca="1" si="226"/>
        <v/>
      </c>
      <c r="Q1215" s="7" t="str">
        <f t="shared" ca="1" si="218"/>
        <v/>
      </c>
      <c r="R1215" s="7" t="str">
        <f t="shared" ca="1" si="219"/>
        <v/>
      </c>
      <c r="S1215" s="107" t="str">
        <f t="shared" ca="1" si="220"/>
        <v/>
      </c>
      <c r="T1215" s="7" t="str">
        <f t="shared" ca="1" si="221"/>
        <v/>
      </c>
      <c r="U1215" s="109">
        <v>1215</v>
      </c>
      <c r="V1215" s="111" t="s">
        <v>1707</v>
      </c>
      <c r="W1215" s="111" t="s">
        <v>1707</v>
      </c>
      <c r="X1215" s="109" t="str">
        <f t="shared" ca="1" si="227"/>
        <v/>
      </c>
      <c r="BC1215"/>
      <c r="BD1215"/>
      <c r="BE1215"/>
      <c r="BF1215"/>
      <c r="BG1215" s="59"/>
      <c r="BH1215" s="59"/>
      <c r="BI1215"/>
      <c r="BJ1215"/>
      <c r="BK1215"/>
      <c r="BL1215" s="3"/>
      <c r="BM1215" s="3"/>
      <c r="BN1215" s="3"/>
      <c r="BO1215" s="3"/>
      <c r="BP1215" s="3"/>
      <c r="BQ1215"/>
      <c r="BR1215"/>
      <c r="BS1215"/>
      <c r="BT1215"/>
      <c r="BU1215"/>
      <c r="BV1215"/>
    </row>
    <row r="1216" spans="1:74" ht="13.5" customHeight="1">
      <c r="A1216" s="55" t="str">
        <f t="shared" ca="1" si="222"/>
        <v/>
      </c>
      <c r="B1216" s="5"/>
      <c r="C1216" s="5"/>
      <c r="D1216" s="5"/>
      <c r="E1216" s="6"/>
      <c r="F1216" s="5"/>
      <c r="G1216" s="5"/>
      <c r="H1216" s="5"/>
      <c r="I1216" s="5"/>
      <c r="J1216" s="116"/>
      <c r="K1216" s="109" t="str">
        <f t="shared" ca="1" si="223"/>
        <v/>
      </c>
      <c r="L1216" s="8" t="str">
        <f t="shared" ca="1" si="224"/>
        <v/>
      </c>
      <c r="M1216" s="7" t="str">
        <f t="shared" ca="1" si="216"/>
        <v/>
      </c>
      <c r="N1216" s="8" t="str">
        <f t="shared" ca="1" si="217"/>
        <v/>
      </c>
      <c r="O1216" s="7" t="str">
        <f t="shared" ca="1" si="225"/>
        <v/>
      </c>
      <c r="P1216" s="7" t="str">
        <f t="shared" ca="1" si="226"/>
        <v/>
      </c>
      <c r="Q1216" s="7" t="str">
        <f t="shared" ca="1" si="218"/>
        <v/>
      </c>
      <c r="R1216" s="7" t="str">
        <f t="shared" ca="1" si="219"/>
        <v/>
      </c>
      <c r="S1216" s="107" t="str">
        <f t="shared" ca="1" si="220"/>
        <v/>
      </c>
      <c r="T1216" s="7" t="str">
        <f t="shared" ca="1" si="221"/>
        <v/>
      </c>
      <c r="U1216" s="109">
        <v>1216</v>
      </c>
      <c r="V1216" s="111" t="s">
        <v>1708</v>
      </c>
      <c r="W1216" s="111" t="s">
        <v>1708</v>
      </c>
      <c r="X1216" s="109" t="str">
        <f t="shared" ca="1" si="227"/>
        <v/>
      </c>
      <c r="BC1216"/>
      <c r="BD1216"/>
      <c r="BE1216"/>
      <c r="BF1216"/>
      <c r="BG1216" s="59"/>
      <c r="BH1216" s="59"/>
      <c r="BI1216"/>
      <c r="BJ1216"/>
      <c r="BK1216"/>
      <c r="BL1216" s="3"/>
      <c r="BM1216" s="3"/>
      <c r="BN1216" s="3"/>
      <c r="BO1216" s="3"/>
      <c r="BP1216" s="3"/>
      <c r="BQ1216"/>
      <c r="BR1216"/>
      <c r="BS1216"/>
      <c r="BT1216"/>
      <c r="BU1216"/>
      <c r="BV1216"/>
    </row>
    <row r="1217" spans="1:74" ht="13.5" customHeight="1">
      <c r="A1217" s="55" t="str">
        <f t="shared" ca="1" si="222"/>
        <v/>
      </c>
      <c r="B1217" s="5"/>
      <c r="C1217" s="5"/>
      <c r="D1217" s="5"/>
      <c r="E1217" s="6"/>
      <c r="F1217" s="5"/>
      <c r="G1217" s="5"/>
      <c r="H1217" s="5"/>
      <c r="I1217" s="5"/>
      <c r="J1217" s="116"/>
      <c r="K1217" s="109" t="str">
        <f t="shared" ca="1" si="223"/>
        <v/>
      </c>
      <c r="L1217" s="8" t="str">
        <f t="shared" ca="1" si="224"/>
        <v/>
      </c>
      <c r="M1217" s="7" t="str">
        <f t="shared" ca="1" si="216"/>
        <v/>
      </c>
      <c r="N1217" s="8" t="str">
        <f t="shared" ca="1" si="217"/>
        <v/>
      </c>
      <c r="O1217" s="7" t="str">
        <f t="shared" ca="1" si="225"/>
        <v/>
      </c>
      <c r="P1217" s="7" t="str">
        <f t="shared" ca="1" si="226"/>
        <v/>
      </c>
      <c r="Q1217" s="7" t="str">
        <f t="shared" ca="1" si="218"/>
        <v/>
      </c>
      <c r="R1217" s="7" t="str">
        <f t="shared" ca="1" si="219"/>
        <v/>
      </c>
      <c r="S1217" s="107" t="str">
        <f t="shared" ca="1" si="220"/>
        <v/>
      </c>
      <c r="T1217" s="7" t="str">
        <f t="shared" ca="1" si="221"/>
        <v/>
      </c>
      <c r="U1217" s="109">
        <v>1217</v>
      </c>
      <c r="V1217" s="111" t="s">
        <v>1709</v>
      </c>
      <c r="W1217" s="111" t="s">
        <v>1709</v>
      </c>
      <c r="X1217" s="109" t="str">
        <f t="shared" ca="1" si="227"/>
        <v/>
      </c>
      <c r="BC1217"/>
      <c r="BD1217"/>
      <c r="BE1217"/>
      <c r="BF1217"/>
      <c r="BG1217" s="59"/>
      <c r="BH1217" s="59"/>
      <c r="BI1217"/>
      <c r="BJ1217"/>
      <c r="BK1217"/>
      <c r="BL1217" s="3"/>
      <c r="BM1217" s="3"/>
      <c r="BN1217" s="3"/>
      <c r="BO1217" s="3"/>
      <c r="BP1217" s="3"/>
      <c r="BQ1217"/>
      <c r="BR1217"/>
      <c r="BS1217"/>
      <c r="BT1217"/>
      <c r="BU1217"/>
      <c r="BV1217"/>
    </row>
    <row r="1218" spans="1:74" ht="13.5" customHeight="1">
      <c r="A1218" s="55" t="str">
        <f t="shared" ca="1" si="222"/>
        <v/>
      </c>
      <c r="B1218" s="5"/>
      <c r="C1218" s="5"/>
      <c r="D1218" s="5"/>
      <c r="E1218" s="6"/>
      <c r="F1218" s="5"/>
      <c r="G1218" s="5"/>
      <c r="H1218" s="5"/>
      <c r="I1218" s="5"/>
      <c r="J1218" s="116"/>
      <c r="K1218" s="109" t="str">
        <f t="shared" ca="1" si="223"/>
        <v/>
      </c>
      <c r="L1218" s="8" t="str">
        <f t="shared" ca="1" si="224"/>
        <v/>
      </c>
      <c r="M1218" s="7" t="str">
        <f t="shared" ca="1" si="216"/>
        <v/>
      </c>
      <c r="N1218" s="8" t="str">
        <f t="shared" ca="1" si="217"/>
        <v/>
      </c>
      <c r="O1218" s="7" t="str">
        <f t="shared" ca="1" si="225"/>
        <v/>
      </c>
      <c r="P1218" s="7" t="str">
        <f t="shared" ca="1" si="226"/>
        <v/>
      </c>
      <c r="Q1218" s="7" t="str">
        <f t="shared" ca="1" si="218"/>
        <v/>
      </c>
      <c r="R1218" s="7" t="str">
        <f t="shared" ca="1" si="219"/>
        <v/>
      </c>
      <c r="S1218" s="107" t="str">
        <f t="shared" ca="1" si="220"/>
        <v/>
      </c>
      <c r="T1218" s="7" t="str">
        <f t="shared" ca="1" si="221"/>
        <v/>
      </c>
      <c r="U1218" s="109">
        <v>1218</v>
      </c>
      <c r="V1218" s="111" t="s">
        <v>1710</v>
      </c>
      <c r="W1218" s="111" t="s">
        <v>1710</v>
      </c>
      <c r="X1218" s="109" t="str">
        <f t="shared" ca="1" si="227"/>
        <v/>
      </c>
      <c r="BC1218"/>
      <c r="BD1218"/>
      <c r="BE1218"/>
      <c r="BF1218"/>
      <c r="BG1218" s="59"/>
      <c r="BH1218" s="59"/>
      <c r="BI1218"/>
      <c r="BJ1218"/>
      <c r="BK1218"/>
      <c r="BL1218" s="3"/>
      <c r="BM1218" s="3"/>
      <c r="BN1218" s="3"/>
      <c r="BO1218" s="3"/>
      <c r="BP1218" s="3"/>
      <c r="BQ1218"/>
      <c r="BR1218"/>
      <c r="BS1218"/>
      <c r="BT1218"/>
      <c r="BU1218"/>
      <c r="BV1218"/>
    </row>
    <row r="1219" spans="1:74" ht="13.5" customHeight="1">
      <c r="A1219" s="55" t="str">
        <f t="shared" ca="1" si="222"/>
        <v/>
      </c>
      <c r="B1219" s="5"/>
      <c r="C1219" s="5"/>
      <c r="D1219" s="5"/>
      <c r="E1219" s="6"/>
      <c r="F1219" s="5"/>
      <c r="G1219" s="5"/>
      <c r="H1219" s="5"/>
      <c r="I1219" s="5"/>
      <c r="J1219" s="116"/>
      <c r="K1219" s="109" t="str">
        <f t="shared" ca="1" si="223"/>
        <v/>
      </c>
      <c r="L1219" s="8" t="str">
        <f t="shared" ca="1" si="224"/>
        <v/>
      </c>
      <c r="M1219" s="7" t="str">
        <f t="shared" ca="1" si="216"/>
        <v/>
      </c>
      <c r="N1219" s="8" t="str">
        <f t="shared" ca="1" si="217"/>
        <v/>
      </c>
      <c r="O1219" s="7" t="str">
        <f t="shared" ca="1" si="225"/>
        <v/>
      </c>
      <c r="P1219" s="7" t="str">
        <f t="shared" ca="1" si="226"/>
        <v/>
      </c>
      <c r="Q1219" s="7" t="str">
        <f t="shared" ca="1" si="218"/>
        <v/>
      </c>
      <c r="R1219" s="7" t="str">
        <f t="shared" ca="1" si="219"/>
        <v/>
      </c>
      <c r="S1219" s="107" t="str">
        <f t="shared" ca="1" si="220"/>
        <v/>
      </c>
      <c r="T1219" s="7" t="str">
        <f t="shared" ca="1" si="221"/>
        <v/>
      </c>
      <c r="U1219" s="109">
        <v>1219</v>
      </c>
      <c r="V1219" s="111" t="s">
        <v>1711</v>
      </c>
      <c r="W1219" s="111" t="s">
        <v>1711</v>
      </c>
      <c r="X1219" s="109" t="str">
        <f t="shared" ca="1" si="227"/>
        <v/>
      </c>
      <c r="BC1219"/>
      <c r="BD1219"/>
      <c r="BE1219"/>
      <c r="BF1219"/>
      <c r="BG1219" s="59"/>
      <c r="BH1219" s="59"/>
      <c r="BI1219"/>
      <c r="BJ1219"/>
      <c r="BK1219"/>
      <c r="BL1219" s="3"/>
      <c r="BM1219" s="3"/>
      <c r="BN1219" s="3"/>
      <c r="BO1219" s="3"/>
      <c r="BP1219" s="3"/>
      <c r="BQ1219"/>
      <c r="BR1219"/>
      <c r="BS1219"/>
      <c r="BT1219"/>
      <c r="BU1219"/>
      <c r="BV1219"/>
    </row>
    <row r="1220" spans="1:74" ht="13.5" customHeight="1">
      <c r="A1220" s="55" t="str">
        <f t="shared" ca="1" si="222"/>
        <v/>
      </c>
      <c r="B1220" s="5"/>
      <c r="C1220" s="5"/>
      <c r="D1220" s="5"/>
      <c r="E1220" s="6"/>
      <c r="F1220" s="5"/>
      <c r="G1220" s="5"/>
      <c r="H1220" s="5"/>
      <c r="I1220" s="5"/>
      <c r="J1220" s="116"/>
      <c r="K1220" s="109" t="str">
        <f t="shared" ca="1" si="223"/>
        <v/>
      </c>
      <c r="L1220" s="8" t="str">
        <f t="shared" ca="1" si="224"/>
        <v/>
      </c>
      <c r="M1220" s="7" t="str">
        <f t="shared" ca="1" si="216"/>
        <v/>
      </c>
      <c r="N1220" s="8" t="str">
        <f t="shared" ca="1" si="217"/>
        <v/>
      </c>
      <c r="O1220" s="7" t="str">
        <f t="shared" ca="1" si="225"/>
        <v/>
      </c>
      <c r="P1220" s="7" t="str">
        <f t="shared" ca="1" si="226"/>
        <v/>
      </c>
      <c r="Q1220" s="7" t="str">
        <f t="shared" ca="1" si="218"/>
        <v/>
      </c>
      <c r="R1220" s="7" t="str">
        <f t="shared" ca="1" si="219"/>
        <v/>
      </c>
      <c r="S1220" s="107" t="str">
        <f t="shared" ca="1" si="220"/>
        <v/>
      </c>
      <c r="T1220" s="7" t="str">
        <f t="shared" ca="1" si="221"/>
        <v/>
      </c>
      <c r="U1220" s="109">
        <v>1220</v>
      </c>
      <c r="V1220" s="111" t="s">
        <v>1712</v>
      </c>
      <c r="W1220" s="111" t="s">
        <v>1712</v>
      </c>
      <c r="X1220" s="109" t="str">
        <f t="shared" ca="1" si="227"/>
        <v/>
      </c>
      <c r="BC1220"/>
      <c r="BD1220"/>
      <c r="BE1220"/>
      <c r="BF1220"/>
      <c r="BG1220" s="59"/>
      <c r="BH1220" s="59"/>
      <c r="BI1220"/>
      <c r="BJ1220"/>
      <c r="BK1220"/>
      <c r="BL1220" s="3"/>
      <c r="BM1220" s="3"/>
      <c r="BN1220" s="3"/>
      <c r="BO1220" s="3"/>
      <c r="BP1220" s="3"/>
      <c r="BQ1220"/>
      <c r="BR1220"/>
      <c r="BS1220"/>
      <c r="BT1220"/>
      <c r="BU1220"/>
      <c r="BV1220"/>
    </row>
    <row r="1221" spans="1:74" ht="13.5" customHeight="1">
      <c r="A1221" s="55" t="str">
        <f t="shared" ca="1" si="222"/>
        <v/>
      </c>
      <c r="B1221" s="5"/>
      <c r="C1221" s="5"/>
      <c r="D1221" s="5"/>
      <c r="E1221" s="6"/>
      <c r="F1221" s="5"/>
      <c r="G1221" s="5"/>
      <c r="H1221" s="5"/>
      <c r="I1221" s="5"/>
      <c r="J1221" s="116"/>
      <c r="K1221" s="109" t="str">
        <f t="shared" ca="1" si="223"/>
        <v/>
      </c>
      <c r="L1221" s="8" t="str">
        <f t="shared" ca="1" si="224"/>
        <v/>
      </c>
      <c r="M1221" s="7" t="str">
        <f t="shared" ca="1" si="216"/>
        <v/>
      </c>
      <c r="N1221" s="8" t="str">
        <f t="shared" ca="1" si="217"/>
        <v/>
      </c>
      <c r="O1221" s="7" t="str">
        <f t="shared" ca="1" si="225"/>
        <v/>
      </c>
      <c r="P1221" s="7" t="str">
        <f t="shared" ca="1" si="226"/>
        <v/>
      </c>
      <c r="Q1221" s="7" t="str">
        <f t="shared" ca="1" si="218"/>
        <v/>
      </c>
      <c r="R1221" s="7" t="str">
        <f t="shared" ca="1" si="219"/>
        <v/>
      </c>
      <c r="S1221" s="107" t="str">
        <f t="shared" ca="1" si="220"/>
        <v/>
      </c>
      <c r="T1221" s="7" t="str">
        <f t="shared" ca="1" si="221"/>
        <v/>
      </c>
      <c r="U1221" s="109">
        <v>1221</v>
      </c>
      <c r="V1221" s="111" t="s">
        <v>1713</v>
      </c>
      <c r="W1221" s="111" t="s">
        <v>1713</v>
      </c>
      <c r="X1221" s="109" t="str">
        <f t="shared" ca="1" si="227"/>
        <v/>
      </c>
      <c r="BC1221"/>
      <c r="BD1221"/>
      <c r="BE1221"/>
      <c r="BF1221"/>
      <c r="BG1221" s="59"/>
      <c r="BH1221" s="59"/>
      <c r="BI1221"/>
      <c r="BJ1221"/>
      <c r="BK1221"/>
      <c r="BL1221" s="3"/>
      <c r="BM1221" s="3"/>
      <c r="BN1221" s="3"/>
      <c r="BO1221" s="3"/>
      <c r="BP1221" s="3"/>
      <c r="BQ1221"/>
      <c r="BR1221"/>
      <c r="BS1221"/>
      <c r="BT1221"/>
      <c r="BU1221"/>
      <c r="BV1221"/>
    </row>
    <row r="1222" spans="1:74" ht="13.5" customHeight="1">
      <c r="A1222" s="55" t="str">
        <f t="shared" ca="1" si="222"/>
        <v/>
      </c>
      <c r="B1222" s="5"/>
      <c r="C1222" s="5"/>
      <c r="D1222" s="5"/>
      <c r="E1222" s="6"/>
      <c r="F1222" s="5"/>
      <c r="G1222" s="5"/>
      <c r="H1222" s="5"/>
      <c r="I1222" s="5"/>
      <c r="J1222" s="116"/>
      <c r="K1222" s="109" t="str">
        <f t="shared" ca="1" si="223"/>
        <v/>
      </c>
      <c r="L1222" s="8" t="str">
        <f t="shared" ca="1" si="224"/>
        <v/>
      </c>
      <c r="M1222" s="7" t="str">
        <f t="shared" ca="1" si="216"/>
        <v/>
      </c>
      <c r="N1222" s="8" t="str">
        <f t="shared" ca="1" si="217"/>
        <v/>
      </c>
      <c r="O1222" s="7" t="str">
        <f t="shared" ca="1" si="225"/>
        <v/>
      </c>
      <c r="P1222" s="7" t="str">
        <f t="shared" ca="1" si="226"/>
        <v/>
      </c>
      <c r="Q1222" s="7" t="str">
        <f t="shared" ca="1" si="218"/>
        <v/>
      </c>
      <c r="R1222" s="7" t="str">
        <f t="shared" ca="1" si="219"/>
        <v/>
      </c>
      <c r="S1222" s="107" t="str">
        <f t="shared" ca="1" si="220"/>
        <v/>
      </c>
      <c r="T1222" s="7" t="str">
        <f t="shared" ca="1" si="221"/>
        <v/>
      </c>
      <c r="U1222" s="109">
        <v>1222</v>
      </c>
      <c r="V1222" s="111" t="s">
        <v>1714</v>
      </c>
      <c r="W1222" s="111" t="s">
        <v>1714</v>
      </c>
      <c r="X1222" s="109" t="str">
        <f t="shared" ca="1" si="227"/>
        <v/>
      </c>
      <c r="BC1222"/>
      <c r="BD1222"/>
      <c r="BE1222"/>
      <c r="BF1222"/>
      <c r="BG1222" s="59"/>
      <c r="BH1222" s="59"/>
      <c r="BI1222"/>
      <c r="BJ1222"/>
      <c r="BK1222"/>
      <c r="BL1222" s="3"/>
      <c r="BM1222" s="3"/>
      <c r="BN1222" s="3"/>
      <c r="BO1222" s="3"/>
      <c r="BP1222" s="3"/>
      <c r="BQ1222"/>
      <c r="BR1222"/>
      <c r="BS1222"/>
      <c r="BT1222"/>
      <c r="BU1222"/>
      <c r="BV1222"/>
    </row>
    <row r="1223" spans="1:74" ht="13.5" customHeight="1">
      <c r="A1223" s="55" t="str">
        <f t="shared" ca="1" si="222"/>
        <v/>
      </c>
      <c r="B1223" s="5"/>
      <c r="C1223" s="5"/>
      <c r="D1223" s="5"/>
      <c r="E1223" s="6"/>
      <c r="F1223" s="5"/>
      <c r="G1223" s="5"/>
      <c r="H1223" s="5"/>
      <c r="I1223" s="5"/>
      <c r="J1223" s="116"/>
      <c r="K1223" s="109" t="str">
        <f t="shared" ca="1" si="223"/>
        <v/>
      </c>
      <c r="L1223" s="8" t="str">
        <f t="shared" ca="1" si="224"/>
        <v/>
      </c>
      <c r="M1223" s="7" t="str">
        <f t="shared" ca="1" si="216"/>
        <v/>
      </c>
      <c r="N1223" s="8" t="str">
        <f t="shared" ca="1" si="217"/>
        <v/>
      </c>
      <c r="O1223" s="7" t="str">
        <f t="shared" ca="1" si="225"/>
        <v/>
      </c>
      <c r="P1223" s="7" t="str">
        <f t="shared" ca="1" si="226"/>
        <v/>
      </c>
      <c r="Q1223" s="7" t="str">
        <f t="shared" ca="1" si="218"/>
        <v/>
      </c>
      <c r="R1223" s="7" t="str">
        <f t="shared" ca="1" si="219"/>
        <v/>
      </c>
      <c r="S1223" s="107" t="str">
        <f t="shared" ca="1" si="220"/>
        <v/>
      </c>
      <c r="T1223" s="7" t="str">
        <f t="shared" ca="1" si="221"/>
        <v/>
      </c>
      <c r="U1223" s="109">
        <v>1223</v>
      </c>
      <c r="V1223" s="111" t="s">
        <v>1715</v>
      </c>
      <c r="W1223" s="111" t="s">
        <v>1715</v>
      </c>
      <c r="X1223" s="109" t="str">
        <f t="shared" ca="1" si="227"/>
        <v/>
      </c>
      <c r="BC1223"/>
      <c r="BD1223"/>
      <c r="BE1223"/>
      <c r="BF1223"/>
      <c r="BG1223" s="59"/>
      <c r="BH1223" s="59"/>
      <c r="BI1223"/>
      <c r="BJ1223"/>
      <c r="BK1223"/>
      <c r="BL1223" s="3"/>
      <c r="BM1223" s="3"/>
      <c r="BN1223" s="3"/>
      <c r="BO1223" s="3"/>
      <c r="BP1223" s="3"/>
      <c r="BQ1223"/>
      <c r="BR1223"/>
      <c r="BS1223"/>
      <c r="BT1223"/>
      <c r="BU1223"/>
      <c r="BV1223"/>
    </row>
    <row r="1224" spans="1:74" ht="13.5" customHeight="1">
      <c r="A1224" s="55" t="str">
        <f t="shared" ca="1" si="222"/>
        <v/>
      </c>
      <c r="B1224" s="5"/>
      <c r="C1224" s="5"/>
      <c r="D1224" s="5"/>
      <c r="E1224" s="6"/>
      <c r="F1224" s="5"/>
      <c r="G1224" s="5"/>
      <c r="H1224" s="5"/>
      <c r="I1224" s="5"/>
      <c r="J1224" s="116"/>
      <c r="K1224" s="109" t="str">
        <f t="shared" ca="1" si="223"/>
        <v/>
      </c>
      <c r="L1224" s="8" t="str">
        <f t="shared" ca="1" si="224"/>
        <v/>
      </c>
      <c r="M1224" s="7" t="str">
        <f t="shared" ca="1" si="216"/>
        <v/>
      </c>
      <c r="N1224" s="8" t="str">
        <f t="shared" ca="1" si="217"/>
        <v/>
      </c>
      <c r="O1224" s="7" t="str">
        <f t="shared" ca="1" si="225"/>
        <v/>
      </c>
      <c r="P1224" s="7" t="str">
        <f t="shared" ca="1" si="226"/>
        <v/>
      </c>
      <c r="Q1224" s="7" t="str">
        <f t="shared" ca="1" si="218"/>
        <v/>
      </c>
      <c r="R1224" s="7" t="str">
        <f t="shared" ca="1" si="219"/>
        <v/>
      </c>
      <c r="S1224" s="107" t="str">
        <f t="shared" ca="1" si="220"/>
        <v/>
      </c>
      <c r="T1224" s="7" t="str">
        <f t="shared" ca="1" si="221"/>
        <v/>
      </c>
      <c r="U1224" s="109">
        <v>1224</v>
      </c>
      <c r="V1224" s="111" t="s">
        <v>1716</v>
      </c>
      <c r="W1224" s="111" t="s">
        <v>1716</v>
      </c>
      <c r="X1224" s="109" t="str">
        <f t="shared" ca="1" si="227"/>
        <v/>
      </c>
      <c r="BC1224"/>
      <c r="BD1224"/>
      <c r="BE1224"/>
      <c r="BF1224"/>
      <c r="BG1224" s="59"/>
      <c r="BH1224" s="59"/>
      <c r="BI1224"/>
      <c r="BJ1224"/>
      <c r="BK1224"/>
      <c r="BL1224" s="3"/>
      <c r="BM1224" s="3"/>
      <c r="BN1224" s="3"/>
      <c r="BO1224" s="3"/>
      <c r="BP1224" s="3"/>
      <c r="BQ1224"/>
      <c r="BR1224"/>
      <c r="BS1224"/>
      <c r="BT1224"/>
      <c r="BU1224"/>
      <c r="BV1224"/>
    </row>
    <row r="1225" spans="1:74" ht="13.5" customHeight="1">
      <c r="A1225" s="55" t="str">
        <f t="shared" ca="1" si="222"/>
        <v/>
      </c>
      <c r="B1225" s="5"/>
      <c r="C1225" s="5"/>
      <c r="D1225" s="5"/>
      <c r="E1225" s="6"/>
      <c r="F1225" s="5"/>
      <c r="G1225" s="5"/>
      <c r="H1225" s="5"/>
      <c r="I1225" s="5"/>
      <c r="J1225" s="116"/>
      <c r="K1225" s="109" t="str">
        <f t="shared" ca="1" si="223"/>
        <v/>
      </c>
      <c r="L1225" s="8" t="str">
        <f t="shared" ca="1" si="224"/>
        <v/>
      </c>
      <c r="M1225" s="7" t="str">
        <f t="shared" ca="1" si="216"/>
        <v/>
      </c>
      <c r="N1225" s="8" t="str">
        <f t="shared" ca="1" si="217"/>
        <v/>
      </c>
      <c r="O1225" s="7" t="str">
        <f t="shared" ca="1" si="225"/>
        <v/>
      </c>
      <c r="P1225" s="7" t="str">
        <f t="shared" ca="1" si="226"/>
        <v/>
      </c>
      <c r="Q1225" s="7" t="str">
        <f t="shared" ca="1" si="218"/>
        <v/>
      </c>
      <c r="R1225" s="7" t="str">
        <f t="shared" ca="1" si="219"/>
        <v/>
      </c>
      <c r="S1225" s="107" t="str">
        <f t="shared" ca="1" si="220"/>
        <v/>
      </c>
      <c r="T1225" s="7" t="str">
        <f t="shared" ca="1" si="221"/>
        <v/>
      </c>
      <c r="U1225" s="109">
        <v>1225</v>
      </c>
      <c r="V1225" s="111" t="s">
        <v>1717</v>
      </c>
      <c r="W1225" s="111" t="s">
        <v>1717</v>
      </c>
      <c r="X1225" s="109" t="str">
        <f t="shared" ca="1" si="227"/>
        <v/>
      </c>
      <c r="BC1225"/>
      <c r="BD1225"/>
      <c r="BE1225"/>
      <c r="BF1225"/>
      <c r="BG1225" s="59"/>
      <c r="BH1225" s="59"/>
      <c r="BI1225"/>
      <c r="BJ1225"/>
      <c r="BK1225"/>
      <c r="BL1225" s="3"/>
      <c r="BM1225" s="3"/>
      <c r="BN1225" s="3"/>
      <c r="BO1225" s="3"/>
      <c r="BP1225" s="3"/>
      <c r="BQ1225"/>
      <c r="BR1225"/>
      <c r="BS1225"/>
      <c r="BT1225"/>
      <c r="BU1225"/>
      <c r="BV1225"/>
    </row>
    <row r="1226" spans="1:74" ht="13.5" customHeight="1">
      <c r="A1226" s="55" t="str">
        <f t="shared" ca="1" si="222"/>
        <v/>
      </c>
      <c r="B1226" s="5"/>
      <c r="C1226" s="5"/>
      <c r="D1226" s="5"/>
      <c r="E1226" s="6"/>
      <c r="F1226" s="5"/>
      <c r="G1226" s="5"/>
      <c r="H1226" s="5"/>
      <c r="I1226" s="5"/>
      <c r="J1226" s="116"/>
      <c r="K1226" s="109" t="str">
        <f t="shared" ca="1" si="223"/>
        <v/>
      </c>
      <c r="L1226" s="8" t="str">
        <f t="shared" ca="1" si="224"/>
        <v/>
      </c>
      <c r="M1226" s="7" t="str">
        <f t="shared" ref="M1226:M1289" ca="1" si="228">IFERROR(IF(INDIRECT("C"&amp;U1226)="","",VLOOKUP(TEXT(INDIRECT("C"&amp;U1226),"000"),$BU:$BV,2,FALSE)),"エラー")</f>
        <v/>
      </c>
      <c r="N1226" s="8" t="str">
        <f t="shared" ref="N1226:N1289" ca="1" si="229">IFERROR(IF(INDIRECT("D"&amp;U1226)="","",VLOOKUP(TEXT(INDIRECT("D"&amp;U1226),"00"),$BX:$BY,2,FALSE)),"エラー")</f>
        <v/>
      </c>
      <c r="O1226" s="7" t="str">
        <f t="shared" ca="1" si="225"/>
        <v/>
      </c>
      <c r="P1226" s="7" t="str">
        <f t="shared" ca="1" si="226"/>
        <v/>
      </c>
      <c r="Q1226" s="7" t="str">
        <f t="shared" ref="Q1226:Q1289" ca="1" si="230">IFERROR(IF(INDIRECT("G"&amp;U1226)="","",VLOOKUP(TEXT(INDIRECT("G"&amp;U1226),"00"),$BI:$BJ,2,FALSE)),"エラー")</f>
        <v/>
      </c>
      <c r="R1226" s="7" t="str">
        <f t="shared" ref="R1226:R1289" ca="1" si="231">IFERROR(IF(INDIRECT("H"&amp;U1226)="","",VLOOKUP(TEXT(INDIRECT("H"&amp;U1226),"000"),$BL:$BM,2,FALSE)),"エラー")</f>
        <v/>
      </c>
      <c r="S1226" s="107" t="str">
        <f t="shared" ref="S1226:S1289" ca="1" si="232">IFERROR(IF(INDIRECT("I"&amp;U1226)="","",VLOOKUP(TEXT(INDIRECT("I"&amp;U1226),"000"),$BO:$BP,2,FALSE)),"エラー")</f>
        <v/>
      </c>
      <c r="T1226" s="7" t="str">
        <f t="shared" ref="T1226:T1289" ca="1" si="233">IFERROR(IF(INDIRECT("J"&amp;U1226)="","",VLOOKUP(INDIRECT("J"&amp;U1226),$CA:$CB,2,FALSE)),"エラー")</f>
        <v/>
      </c>
      <c r="U1226" s="109">
        <v>1226</v>
      </c>
      <c r="V1226" s="111" t="s">
        <v>1718</v>
      </c>
      <c r="W1226" s="111" t="s">
        <v>1718</v>
      </c>
      <c r="X1226" s="109" t="str">
        <f t="shared" ca="1" si="227"/>
        <v/>
      </c>
      <c r="BC1226"/>
      <c r="BD1226"/>
      <c r="BE1226"/>
      <c r="BF1226"/>
      <c r="BG1226" s="59"/>
      <c r="BH1226" s="59"/>
      <c r="BI1226"/>
      <c r="BJ1226"/>
      <c r="BK1226"/>
      <c r="BL1226" s="3"/>
      <c r="BM1226" s="3"/>
      <c r="BN1226" s="3"/>
      <c r="BO1226" s="3"/>
      <c r="BP1226" s="3"/>
      <c r="BQ1226"/>
      <c r="BR1226"/>
      <c r="BS1226"/>
      <c r="BT1226"/>
      <c r="BU1226"/>
      <c r="BV1226"/>
    </row>
    <row r="1227" spans="1:74" ht="13.5" customHeight="1">
      <c r="A1227" s="55" t="str">
        <f t="shared" ref="A1227:A1290" ca="1" si="234">IF(INDIRECT("B"&amp;U1227)="","",$C$4)</f>
        <v/>
      </c>
      <c r="B1227" s="5"/>
      <c r="C1227" s="5"/>
      <c r="D1227" s="5"/>
      <c r="E1227" s="6"/>
      <c r="F1227" s="5"/>
      <c r="G1227" s="5"/>
      <c r="H1227" s="5"/>
      <c r="I1227" s="5"/>
      <c r="J1227" s="116"/>
      <c r="K1227" s="109" t="str">
        <f t="shared" ref="K1227:K1290" ca="1" si="235">IF(INDIRECT("G"&amp;U1227)="","",IF(TEXT(INDIRECT("G"&amp;U1227),"00")="01","就職",IF(TEXT(INDIRECT("G"&amp;U1227),"00")="02","就職","")))</f>
        <v/>
      </c>
      <c r="L1227" s="8" t="str">
        <f t="shared" ref="L1227:L1290" ca="1" si="236">IF(INDIRECT("B"&amp;U1227)="","",IF(EXACT(INDIRECT("V"&amp;U1227),INDIRECT("B"&amp;U1227)),W1227&amp;"人目","エラー"))</f>
        <v/>
      </c>
      <c r="M1227" s="7" t="str">
        <f t="shared" ca="1" si="228"/>
        <v/>
      </c>
      <c r="N1227" s="8" t="str">
        <f t="shared" ca="1" si="229"/>
        <v/>
      </c>
      <c r="O1227" s="7" t="str">
        <f t="shared" ref="O1227:O1290" ca="1" si="237">IFERROR(IF(INDIRECT("E"&amp;U1227)="","",VLOOKUP(TEXT(INDIRECT("E"&amp;U1227),"000"),$BC$3:$BD$203,2,FALSE)),"エラー")</f>
        <v/>
      </c>
      <c r="P1227" s="7" t="str">
        <f t="shared" ref="P1227:P1290" ca="1" si="238">IFERROR(IF(INDIRECT("F"&amp;U1227)="","",VLOOKUP(TEXT(INDIRECT("F"&amp;U1227),"00"),$BF$2:$BG$4,2,FALSE)),"エラー")</f>
        <v/>
      </c>
      <c r="Q1227" s="7" t="str">
        <f t="shared" ca="1" si="230"/>
        <v/>
      </c>
      <c r="R1227" s="7" t="str">
        <f t="shared" ca="1" si="231"/>
        <v/>
      </c>
      <c r="S1227" s="107" t="str">
        <f t="shared" ca="1" si="232"/>
        <v/>
      </c>
      <c r="T1227" s="7" t="str">
        <f t="shared" ca="1" si="233"/>
        <v/>
      </c>
      <c r="U1227" s="109">
        <v>1227</v>
      </c>
      <c r="V1227" s="111" t="s">
        <v>1719</v>
      </c>
      <c r="W1227" s="111" t="s">
        <v>1719</v>
      </c>
      <c r="X1227" s="109" t="str">
        <f t="shared" ref="X1227:X1290" ca="1" si="239">K1227&amp;J1227</f>
        <v/>
      </c>
      <c r="BC1227"/>
      <c r="BD1227"/>
      <c r="BE1227"/>
      <c r="BF1227"/>
      <c r="BG1227" s="59"/>
      <c r="BH1227" s="59"/>
      <c r="BI1227"/>
      <c r="BJ1227"/>
      <c r="BK1227"/>
      <c r="BL1227" s="3"/>
      <c r="BM1227" s="3"/>
      <c r="BN1227" s="3"/>
      <c r="BO1227" s="3"/>
      <c r="BP1227" s="3"/>
      <c r="BQ1227"/>
      <c r="BR1227"/>
      <c r="BS1227"/>
      <c r="BT1227"/>
      <c r="BU1227"/>
      <c r="BV1227"/>
    </row>
    <row r="1228" spans="1:74" ht="13.5" customHeight="1">
      <c r="A1228" s="55" t="str">
        <f t="shared" ca="1" si="234"/>
        <v/>
      </c>
      <c r="B1228" s="5"/>
      <c r="C1228" s="5"/>
      <c r="D1228" s="5"/>
      <c r="E1228" s="6"/>
      <c r="F1228" s="5"/>
      <c r="G1228" s="5"/>
      <c r="H1228" s="5"/>
      <c r="I1228" s="5"/>
      <c r="J1228" s="116"/>
      <c r="K1228" s="109" t="str">
        <f t="shared" ca="1" si="235"/>
        <v/>
      </c>
      <c r="L1228" s="8" t="str">
        <f t="shared" ca="1" si="236"/>
        <v/>
      </c>
      <c r="M1228" s="7" t="str">
        <f t="shared" ca="1" si="228"/>
        <v/>
      </c>
      <c r="N1228" s="8" t="str">
        <f t="shared" ca="1" si="229"/>
        <v/>
      </c>
      <c r="O1228" s="7" t="str">
        <f t="shared" ca="1" si="237"/>
        <v/>
      </c>
      <c r="P1228" s="7" t="str">
        <f t="shared" ca="1" si="238"/>
        <v/>
      </c>
      <c r="Q1228" s="7" t="str">
        <f t="shared" ca="1" si="230"/>
        <v/>
      </c>
      <c r="R1228" s="7" t="str">
        <f t="shared" ca="1" si="231"/>
        <v/>
      </c>
      <c r="S1228" s="107" t="str">
        <f t="shared" ca="1" si="232"/>
        <v/>
      </c>
      <c r="T1228" s="7" t="str">
        <f t="shared" ca="1" si="233"/>
        <v/>
      </c>
      <c r="U1228" s="109">
        <v>1228</v>
      </c>
      <c r="V1228" s="111" t="s">
        <v>1720</v>
      </c>
      <c r="W1228" s="111" t="s">
        <v>1720</v>
      </c>
      <c r="X1228" s="109" t="str">
        <f t="shared" ca="1" si="239"/>
        <v/>
      </c>
      <c r="BC1228"/>
      <c r="BD1228"/>
      <c r="BE1228"/>
      <c r="BF1228"/>
      <c r="BG1228" s="59"/>
      <c r="BH1228" s="59"/>
      <c r="BI1228"/>
      <c r="BJ1228"/>
      <c r="BK1228"/>
      <c r="BL1228" s="3"/>
      <c r="BM1228" s="3"/>
      <c r="BN1228" s="3"/>
      <c r="BO1228" s="3"/>
      <c r="BP1228" s="3"/>
      <c r="BQ1228"/>
      <c r="BR1228"/>
      <c r="BS1228"/>
      <c r="BT1228"/>
      <c r="BU1228"/>
      <c r="BV1228"/>
    </row>
    <row r="1229" spans="1:74" ht="13.5" customHeight="1">
      <c r="A1229" s="55" t="str">
        <f t="shared" ca="1" si="234"/>
        <v/>
      </c>
      <c r="B1229" s="5"/>
      <c r="C1229" s="5"/>
      <c r="D1229" s="5"/>
      <c r="E1229" s="6"/>
      <c r="F1229" s="5"/>
      <c r="G1229" s="5"/>
      <c r="H1229" s="5"/>
      <c r="I1229" s="5"/>
      <c r="J1229" s="116"/>
      <c r="K1229" s="109" t="str">
        <f t="shared" ca="1" si="235"/>
        <v/>
      </c>
      <c r="L1229" s="8" t="str">
        <f t="shared" ca="1" si="236"/>
        <v/>
      </c>
      <c r="M1229" s="7" t="str">
        <f t="shared" ca="1" si="228"/>
        <v/>
      </c>
      <c r="N1229" s="8" t="str">
        <f t="shared" ca="1" si="229"/>
        <v/>
      </c>
      <c r="O1229" s="7" t="str">
        <f t="shared" ca="1" si="237"/>
        <v/>
      </c>
      <c r="P1229" s="7" t="str">
        <f t="shared" ca="1" si="238"/>
        <v/>
      </c>
      <c r="Q1229" s="7" t="str">
        <f t="shared" ca="1" si="230"/>
        <v/>
      </c>
      <c r="R1229" s="7" t="str">
        <f t="shared" ca="1" si="231"/>
        <v/>
      </c>
      <c r="S1229" s="107" t="str">
        <f t="shared" ca="1" si="232"/>
        <v/>
      </c>
      <c r="T1229" s="7" t="str">
        <f t="shared" ca="1" si="233"/>
        <v/>
      </c>
      <c r="U1229" s="109">
        <v>1229</v>
      </c>
      <c r="V1229" s="111" t="s">
        <v>1721</v>
      </c>
      <c r="W1229" s="111" t="s">
        <v>1721</v>
      </c>
      <c r="X1229" s="109" t="str">
        <f t="shared" ca="1" si="239"/>
        <v/>
      </c>
      <c r="BC1229"/>
      <c r="BD1229"/>
      <c r="BE1229"/>
      <c r="BF1229"/>
      <c r="BG1229" s="59"/>
      <c r="BH1229" s="59"/>
      <c r="BI1229"/>
      <c r="BJ1229"/>
      <c r="BK1229"/>
      <c r="BL1229" s="3"/>
      <c r="BM1229" s="3"/>
      <c r="BN1229" s="3"/>
      <c r="BO1229" s="3"/>
      <c r="BP1229" s="3"/>
      <c r="BQ1229"/>
      <c r="BR1229"/>
      <c r="BS1229"/>
      <c r="BT1229"/>
      <c r="BU1229"/>
      <c r="BV1229"/>
    </row>
    <row r="1230" spans="1:74" ht="13.5" customHeight="1">
      <c r="A1230" s="55" t="str">
        <f t="shared" ca="1" si="234"/>
        <v/>
      </c>
      <c r="B1230" s="5"/>
      <c r="C1230" s="5"/>
      <c r="D1230" s="5"/>
      <c r="E1230" s="6"/>
      <c r="F1230" s="5"/>
      <c r="G1230" s="5"/>
      <c r="H1230" s="5"/>
      <c r="I1230" s="5"/>
      <c r="J1230" s="116"/>
      <c r="K1230" s="109" t="str">
        <f t="shared" ca="1" si="235"/>
        <v/>
      </c>
      <c r="L1230" s="8" t="str">
        <f t="shared" ca="1" si="236"/>
        <v/>
      </c>
      <c r="M1230" s="7" t="str">
        <f t="shared" ca="1" si="228"/>
        <v/>
      </c>
      <c r="N1230" s="8" t="str">
        <f t="shared" ca="1" si="229"/>
        <v/>
      </c>
      <c r="O1230" s="7" t="str">
        <f t="shared" ca="1" si="237"/>
        <v/>
      </c>
      <c r="P1230" s="7" t="str">
        <f t="shared" ca="1" si="238"/>
        <v/>
      </c>
      <c r="Q1230" s="7" t="str">
        <f t="shared" ca="1" si="230"/>
        <v/>
      </c>
      <c r="R1230" s="7" t="str">
        <f t="shared" ca="1" si="231"/>
        <v/>
      </c>
      <c r="S1230" s="107" t="str">
        <f t="shared" ca="1" si="232"/>
        <v/>
      </c>
      <c r="T1230" s="7" t="str">
        <f t="shared" ca="1" si="233"/>
        <v/>
      </c>
      <c r="U1230" s="109">
        <v>1230</v>
      </c>
      <c r="V1230" s="111" t="s">
        <v>1722</v>
      </c>
      <c r="W1230" s="111" t="s">
        <v>1722</v>
      </c>
      <c r="X1230" s="109" t="str">
        <f t="shared" ca="1" si="239"/>
        <v/>
      </c>
      <c r="BC1230"/>
      <c r="BD1230"/>
      <c r="BE1230"/>
      <c r="BF1230"/>
      <c r="BG1230" s="59"/>
      <c r="BH1230" s="59"/>
      <c r="BI1230"/>
      <c r="BJ1230"/>
      <c r="BK1230"/>
      <c r="BL1230" s="3"/>
      <c r="BM1230" s="3"/>
      <c r="BN1230" s="3"/>
      <c r="BO1230" s="3"/>
      <c r="BP1230" s="3"/>
      <c r="BQ1230"/>
      <c r="BR1230"/>
      <c r="BS1230"/>
      <c r="BT1230"/>
      <c r="BU1230"/>
      <c r="BV1230"/>
    </row>
    <row r="1231" spans="1:74" ht="13.5" customHeight="1">
      <c r="A1231" s="55" t="str">
        <f t="shared" ca="1" si="234"/>
        <v/>
      </c>
      <c r="B1231" s="5"/>
      <c r="C1231" s="5"/>
      <c r="D1231" s="5"/>
      <c r="E1231" s="6"/>
      <c r="F1231" s="5"/>
      <c r="G1231" s="5"/>
      <c r="H1231" s="5"/>
      <c r="I1231" s="5"/>
      <c r="J1231" s="116"/>
      <c r="K1231" s="109" t="str">
        <f t="shared" ca="1" si="235"/>
        <v/>
      </c>
      <c r="L1231" s="8" t="str">
        <f t="shared" ca="1" si="236"/>
        <v/>
      </c>
      <c r="M1231" s="7" t="str">
        <f t="shared" ca="1" si="228"/>
        <v/>
      </c>
      <c r="N1231" s="8" t="str">
        <f t="shared" ca="1" si="229"/>
        <v/>
      </c>
      <c r="O1231" s="7" t="str">
        <f t="shared" ca="1" si="237"/>
        <v/>
      </c>
      <c r="P1231" s="7" t="str">
        <f t="shared" ca="1" si="238"/>
        <v/>
      </c>
      <c r="Q1231" s="7" t="str">
        <f t="shared" ca="1" si="230"/>
        <v/>
      </c>
      <c r="R1231" s="7" t="str">
        <f t="shared" ca="1" si="231"/>
        <v/>
      </c>
      <c r="S1231" s="107" t="str">
        <f t="shared" ca="1" si="232"/>
        <v/>
      </c>
      <c r="T1231" s="7" t="str">
        <f t="shared" ca="1" si="233"/>
        <v/>
      </c>
      <c r="U1231" s="109">
        <v>1231</v>
      </c>
      <c r="V1231" s="111" t="s">
        <v>1723</v>
      </c>
      <c r="W1231" s="111" t="s">
        <v>1723</v>
      </c>
      <c r="X1231" s="109" t="str">
        <f t="shared" ca="1" si="239"/>
        <v/>
      </c>
      <c r="BC1231"/>
      <c r="BD1231"/>
      <c r="BE1231"/>
      <c r="BF1231"/>
      <c r="BG1231" s="59"/>
      <c r="BH1231" s="59"/>
      <c r="BI1231"/>
      <c r="BJ1231"/>
      <c r="BK1231"/>
      <c r="BL1231" s="3"/>
      <c r="BM1231" s="3"/>
      <c r="BN1231" s="3"/>
      <c r="BO1231" s="3"/>
      <c r="BP1231" s="3"/>
      <c r="BQ1231"/>
      <c r="BR1231"/>
      <c r="BS1231"/>
      <c r="BT1231"/>
      <c r="BU1231"/>
      <c r="BV1231"/>
    </row>
    <row r="1232" spans="1:74" ht="13.5" customHeight="1">
      <c r="A1232" s="55" t="str">
        <f t="shared" ca="1" si="234"/>
        <v/>
      </c>
      <c r="B1232" s="5"/>
      <c r="C1232" s="5"/>
      <c r="D1232" s="5"/>
      <c r="E1232" s="6"/>
      <c r="F1232" s="5"/>
      <c r="G1232" s="5"/>
      <c r="H1232" s="5"/>
      <c r="I1232" s="5"/>
      <c r="J1232" s="116"/>
      <c r="K1232" s="109" t="str">
        <f t="shared" ca="1" si="235"/>
        <v/>
      </c>
      <c r="L1232" s="8" t="str">
        <f t="shared" ca="1" si="236"/>
        <v/>
      </c>
      <c r="M1232" s="7" t="str">
        <f t="shared" ca="1" si="228"/>
        <v/>
      </c>
      <c r="N1232" s="8" t="str">
        <f t="shared" ca="1" si="229"/>
        <v/>
      </c>
      <c r="O1232" s="7" t="str">
        <f t="shared" ca="1" si="237"/>
        <v/>
      </c>
      <c r="P1232" s="7" t="str">
        <f t="shared" ca="1" si="238"/>
        <v/>
      </c>
      <c r="Q1232" s="7" t="str">
        <f t="shared" ca="1" si="230"/>
        <v/>
      </c>
      <c r="R1232" s="7" t="str">
        <f t="shared" ca="1" si="231"/>
        <v/>
      </c>
      <c r="S1232" s="107" t="str">
        <f t="shared" ca="1" si="232"/>
        <v/>
      </c>
      <c r="T1232" s="7" t="str">
        <f t="shared" ca="1" si="233"/>
        <v/>
      </c>
      <c r="U1232" s="109">
        <v>1232</v>
      </c>
      <c r="V1232" s="111" t="s">
        <v>1724</v>
      </c>
      <c r="W1232" s="111" t="s">
        <v>1724</v>
      </c>
      <c r="X1232" s="109" t="str">
        <f t="shared" ca="1" si="239"/>
        <v/>
      </c>
      <c r="BC1232"/>
      <c r="BD1232"/>
      <c r="BE1232"/>
      <c r="BF1232"/>
      <c r="BG1232" s="59"/>
      <c r="BH1232" s="59"/>
      <c r="BI1232"/>
      <c r="BJ1232"/>
      <c r="BK1232"/>
      <c r="BL1232" s="3"/>
      <c r="BM1232" s="3"/>
      <c r="BN1232" s="3"/>
      <c r="BO1232" s="3"/>
      <c r="BP1232" s="3"/>
      <c r="BQ1232"/>
      <c r="BR1232"/>
      <c r="BS1232"/>
      <c r="BT1232"/>
      <c r="BU1232"/>
      <c r="BV1232"/>
    </row>
    <row r="1233" spans="1:74" ht="13.5" customHeight="1">
      <c r="A1233" s="55" t="str">
        <f t="shared" ca="1" si="234"/>
        <v/>
      </c>
      <c r="B1233" s="5"/>
      <c r="C1233" s="5"/>
      <c r="D1233" s="5"/>
      <c r="E1233" s="6"/>
      <c r="F1233" s="5"/>
      <c r="G1233" s="5"/>
      <c r="H1233" s="5"/>
      <c r="I1233" s="5"/>
      <c r="J1233" s="116"/>
      <c r="K1233" s="109" t="str">
        <f t="shared" ca="1" si="235"/>
        <v/>
      </c>
      <c r="L1233" s="8" t="str">
        <f t="shared" ca="1" si="236"/>
        <v/>
      </c>
      <c r="M1233" s="7" t="str">
        <f t="shared" ca="1" si="228"/>
        <v/>
      </c>
      <c r="N1233" s="8" t="str">
        <f t="shared" ca="1" si="229"/>
        <v/>
      </c>
      <c r="O1233" s="7" t="str">
        <f t="shared" ca="1" si="237"/>
        <v/>
      </c>
      <c r="P1233" s="7" t="str">
        <f t="shared" ca="1" si="238"/>
        <v/>
      </c>
      <c r="Q1233" s="7" t="str">
        <f t="shared" ca="1" si="230"/>
        <v/>
      </c>
      <c r="R1233" s="7" t="str">
        <f t="shared" ca="1" si="231"/>
        <v/>
      </c>
      <c r="S1233" s="107" t="str">
        <f t="shared" ca="1" si="232"/>
        <v/>
      </c>
      <c r="T1233" s="7" t="str">
        <f t="shared" ca="1" si="233"/>
        <v/>
      </c>
      <c r="U1233" s="109">
        <v>1233</v>
      </c>
      <c r="V1233" s="111" t="s">
        <v>1725</v>
      </c>
      <c r="W1233" s="111" t="s">
        <v>1725</v>
      </c>
      <c r="X1233" s="109" t="str">
        <f t="shared" ca="1" si="239"/>
        <v/>
      </c>
      <c r="BC1233"/>
      <c r="BD1233"/>
      <c r="BE1233"/>
      <c r="BF1233"/>
      <c r="BG1233" s="59"/>
      <c r="BH1233" s="59"/>
      <c r="BI1233"/>
      <c r="BJ1233"/>
      <c r="BK1233"/>
      <c r="BL1233" s="3"/>
      <c r="BM1233" s="3"/>
      <c r="BN1233" s="3"/>
      <c r="BO1233" s="3"/>
      <c r="BP1233" s="3"/>
      <c r="BQ1233"/>
      <c r="BR1233"/>
      <c r="BS1233"/>
      <c r="BT1233"/>
      <c r="BU1233"/>
      <c r="BV1233"/>
    </row>
    <row r="1234" spans="1:74" ht="13.5" customHeight="1">
      <c r="A1234" s="55" t="str">
        <f t="shared" ca="1" si="234"/>
        <v/>
      </c>
      <c r="B1234" s="5"/>
      <c r="C1234" s="5"/>
      <c r="D1234" s="5"/>
      <c r="E1234" s="6"/>
      <c r="F1234" s="5"/>
      <c r="G1234" s="5"/>
      <c r="H1234" s="5"/>
      <c r="I1234" s="5"/>
      <c r="J1234" s="116"/>
      <c r="K1234" s="109" t="str">
        <f t="shared" ca="1" si="235"/>
        <v/>
      </c>
      <c r="L1234" s="8" t="str">
        <f t="shared" ca="1" si="236"/>
        <v/>
      </c>
      <c r="M1234" s="7" t="str">
        <f t="shared" ca="1" si="228"/>
        <v/>
      </c>
      <c r="N1234" s="8" t="str">
        <f t="shared" ca="1" si="229"/>
        <v/>
      </c>
      <c r="O1234" s="7" t="str">
        <f t="shared" ca="1" si="237"/>
        <v/>
      </c>
      <c r="P1234" s="7" t="str">
        <f t="shared" ca="1" si="238"/>
        <v/>
      </c>
      <c r="Q1234" s="7" t="str">
        <f t="shared" ca="1" si="230"/>
        <v/>
      </c>
      <c r="R1234" s="7" t="str">
        <f t="shared" ca="1" si="231"/>
        <v/>
      </c>
      <c r="S1234" s="107" t="str">
        <f t="shared" ca="1" si="232"/>
        <v/>
      </c>
      <c r="T1234" s="7" t="str">
        <f t="shared" ca="1" si="233"/>
        <v/>
      </c>
      <c r="U1234" s="109">
        <v>1234</v>
      </c>
      <c r="V1234" s="111" t="s">
        <v>1726</v>
      </c>
      <c r="W1234" s="111" t="s">
        <v>1726</v>
      </c>
      <c r="X1234" s="109" t="str">
        <f t="shared" ca="1" si="239"/>
        <v/>
      </c>
      <c r="BC1234"/>
      <c r="BD1234"/>
      <c r="BE1234"/>
      <c r="BF1234"/>
      <c r="BG1234" s="59"/>
      <c r="BH1234" s="59"/>
      <c r="BI1234"/>
      <c r="BJ1234"/>
      <c r="BK1234"/>
      <c r="BL1234" s="3"/>
      <c r="BM1234" s="3"/>
      <c r="BN1234" s="3"/>
      <c r="BO1234" s="3"/>
      <c r="BP1234" s="3"/>
      <c r="BQ1234"/>
      <c r="BR1234"/>
      <c r="BS1234"/>
      <c r="BT1234"/>
      <c r="BU1234"/>
      <c r="BV1234"/>
    </row>
    <row r="1235" spans="1:74" ht="13.5" customHeight="1">
      <c r="A1235" s="55" t="str">
        <f t="shared" ca="1" si="234"/>
        <v/>
      </c>
      <c r="B1235" s="5"/>
      <c r="C1235" s="5"/>
      <c r="D1235" s="5"/>
      <c r="E1235" s="6"/>
      <c r="F1235" s="5"/>
      <c r="G1235" s="5"/>
      <c r="H1235" s="5"/>
      <c r="I1235" s="5"/>
      <c r="J1235" s="116"/>
      <c r="K1235" s="109" t="str">
        <f t="shared" ca="1" si="235"/>
        <v/>
      </c>
      <c r="L1235" s="8" t="str">
        <f t="shared" ca="1" si="236"/>
        <v/>
      </c>
      <c r="M1235" s="7" t="str">
        <f t="shared" ca="1" si="228"/>
        <v/>
      </c>
      <c r="N1235" s="8" t="str">
        <f t="shared" ca="1" si="229"/>
        <v/>
      </c>
      <c r="O1235" s="7" t="str">
        <f t="shared" ca="1" si="237"/>
        <v/>
      </c>
      <c r="P1235" s="7" t="str">
        <f t="shared" ca="1" si="238"/>
        <v/>
      </c>
      <c r="Q1235" s="7" t="str">
        <f t="shared" ca="1" si="230"/>
        <v/>
      </c>
      <c r="R1235" s="7" t="str">
        <f t="shared" ca="1" si="231"/>
        <v/>
      </c>
      <c r="S1235" s="107" t="str">
        <f t="shared" ca="1" si="232"/>
        <v/>
      </c>
      <c r="T1235" s="7" t="str">
        <f t="shared" ca="1" si="233"/>
        <v/>
      </c>
      <c r="U1235" s="109">
        <v>1235</v>
      </c>
      <c r="V1235" s="111" t="s">
        <v>1727</v>
      </c>
      <c r="W1235" s="111" t="s">
        <v>1727</v>
      </c>
      <c r="X1235" s="109" t="str">
        <f t="shared" ca="1" si="239"/>
        <v/>
      </c>
      <c r="BC1235"/>
      <c r="BD1235"/>
      <c r="BE1235"/>
      <c r="BF1235"/>
      <c r="BG1235" s="59"/>
      <c r="BH1235" s="59"/>
      <c r="BI1235"/>
      <c r="BJ1235"/>
      <c r="BK1235"/>
      <c r="BL1235" s="3"/>
      <c r="BM1235" s="3"/>
      <c r="BN1235" s="3"/>
      <c r="BO1235" s="3"/>
      <c r="BP1235" s="3"/>
      <c r="BQ1235"/>
      <c r="BR1235"/>
      <c r="BS1235"/>
      <c r="BT1235"/>
      <c r="BU1235"/>
      <c r="BV1235"/>
    </row>
    <row r="1236" spans="1:74" ht="13.5" customHeight="1">
      <c r="A1236" s="55" t="str">
        <f t="shared" ca="1" si="234"/>
        <v/>
      </c>
      <c r="B1236" s="5"/>
      <c r="C1236" s="5"/>
      <c r="D1236" s="5"/>
      <c r="E1236" s="6"/>
      <c r="F1236" s="5"/>
      <c r="G1236" s="5"/>
      <c r="H1236" s="5"/>
      <c r="I1236" s="5"/>
      <c r="J1236" s="116"/>
      <c r="K1236" s="109" t="str">
        <f t="shared" ca="1" si="235"/>
        <v/>
      </c>
      <c r="L1236" s="8" t="str">
        <f t="shared" ca="1" si="236"/>
        <v/>
      </c>
      <c r="M1236" s="7" t="str">
        <f t="shared" ca="1" si="228"/>
        <v/>
      </c>
      <c r="N1236" s="8" t="str">
        <f t="shared" ca="1" si="229"/>
        <v/>
      </c>
      <c r="O1236" s="7" t="str">
        <f t="shared" ca="1" si="237"/>
        <v/>
      </c>
      <c r="P1236" s="7" t="str">
        <f t="shared" ca="1" si="238"/>
        <v/>
      </c>
      <c r="Q1236" s="7" t="str">
        <f t="shared" ca="1" si="230"/>
        <v/>
      </c>
      <c r="R1236" s="7" t="str">
        <f t="shared" ca="1" si="231"/>
        <v/>
      </c>
      <c r="S1236" s="107" t="str">
        <f t="shared" ca="1" si="232"/>
        <v/>
      </c>
      <c r="T1236" s="7" t="str">
        <f t="shared" ca="1" si="233"/>
        <v/>
      </c>
      <c r="U1236" s="109">
        <v>1236</v>
      </c>
      <c r="V1236" s="111" t="s">
        <v>1728</v>
      </c>
      <c r="W1236" s="111" t="s">
        <v>1728</v>
      </c>
      <c r="X1236" s="109" t="str">
        <f t="shared" ca="1" si="239"/>
        <v/>
      </c>
      <c r="BC1236"/>
      <c r="BD1236"/>
      <c r="BE1236"/>
      <c r="BF1236"/>
      <c r="BG1236" s="59"/>
      <c r="BH1236" s="59"/>
      <c r="BI1236"/>
      <c r="BJ1236"/>
      <c r="BK1236"/>
      <c r="BL1236" s="3"/>
      <c r="BM1236" s="3"/>
      <c r="BN1236" s="3"/>
      <c r="BO1236" s="3"/>
      <c r="BP1236" s="3"/>
      <c r="BQ1236"/>
      <c r="BR1236"/>
      <c r="BS1236"/>
      <c r="BT1236"/>
      <c r="BU1236"/>
      <c r="BV1236"/>
    </row>
    <row r="1237" spans="1:74" ht="13.5" customHeight="1">
      <c r="A1237" s="55" t="str">
        <f t="shared" ca="1" si="234"/>
        <v/>
      </c>
      <c r="B1237" s="5"/>
      <c r="C1237" s="5"/>
      <c r="D1237" s="5"/>
      <c r="E1237" s="6"/>
      <c r="F1237" s="5"/>
      <c r="G1237" s="5"/>
      <c r="H1237" s="5"/>
      <c r="I1237" s="5"/>
      <c r="J1237" s="116"/>
      <c r="K1237" s="109" t="str">
        <f t="shared" ca="1" si="235"/>
        <v/>
      </c>
      <c r="L1237" s="8" t="str">
        <f t="shared" ca="1" si="236"/>
        <v/>
      </c>
      <c r="M1237" s="7" t="str">
        <f t="shared" ca="1" si="228"/>
        <v/>
      </c>
      <c r="N1237" s="8" t="str">
        <f t="shared" ca="1" si="229"/>
        <v/>
      </c>
      <c r="O1237" s="7" t="str">
        <f t="shared" ca="1" si="237"/>
        <v/>
      </c>
      <c r="P1237" s="7" t="str">
        <f t="shared" ca="1" si="238"/>
        <v/>
      </c>
      <c r="Q1237" s="7" t="str">
        <f t="shared" ca="1" si="230"/>
        <v/>
      </c>
      <c r="R1237" s="7" t="str">
        <f t="shared" ca="1" si="231"/>
        <v/>
      </c>
      <c r="S1237" s="107" t="str">
        <f t="shared" ca="1" si="232"/>
        <v/>
      </c>
      <c r="T1237" s="7" t="str">
        <f t="shared" ca="1" si="233"/>
        <v/>
      </c>
      <c r="U1237" s="109">
        <v>1237</v>
      </c>
      <c r="V1237" s="111" t="s">
        <v>1729</v>
      </c>
      <c r="W1237" s="111" t="s">
        <v>1729</v>
      </c>
      <c r="X1237" s="109" t="str">
        <f t="shared" ca="1" si="239"/>
        <v/>
      </c>
      <c r="BC1237"/>
      <c r="BD1237"/>
      <c r="BE1237"/>
      <c r="BF1237"/>
      <c r="BG1237" s="59"/>
      <c r="BH1237" s="59"/>
      <c r="BI1237"/>
      <c r="BJ1237"/>
      <c r="BK1237"/>
      <c r="BL1237" s="3"/>
      <c r="BM1237" s="3"/>
      <c r="BN1237" s="3"/>
      <c r="BO1237" s="3"/>
      <c r="BP1237" s="3"/>
      <c r="BQ1237"/>
      <c r="BR1237"/>
      <c r="BS1237"/>
      <c r="BT1237"/>
      <c r="BU1237"/>
      <c r="BV1237"/>
    </row>
    <row r="1238" spans="1:74" ht="13.5" customHeight="1">
      <c r="A1238" s="55" t="str">
        <f t="shared" ca="1" si="234"/>
        <v/>
      </c>
      <c r="B1238" s="5"/>
      <c r="C1238" s="5"/>
      <c r="D1238" s="5"/>
      <c r="E1238" s="6"/>
      <c r="F1238" s="5"/>
      <c r="G1238" s="5"/>
      <c r="H1238" s="5"/>
      <c r="I1238" s="5"/>
      <c r="J1238" s="116"/>
      <c r="K1238" s="109" t="str">
        <f t="shared" ca="1" si="235"/>
        <v/>
      </c>
      <c r="L1238" s="8" t="str">
        <f t="shared" ca="1" si="236"/>
        <v/>
      </c>
      <c r="M1238" s="7" t="str">
        <f t="shared" ca="1" si="228"/>
        <v/>
      </c>
      <c r="N1238" s="8" t="str">
        <f t="shared" ca="1" si="229"/>
        <v/>
      </c>
      <c r="O1238" s="7" t="str">
        <f t="shared" ca="1" si="237"/>
        <v/>
      </c>
      <c r="P1238" s="7" t="str">
        <f t="shared" ca="1" si="238"/>
        <v/>
      </c>
      <c r="Q1238" s="7" t="str">
        <f t="shared" ca="1" si="230"/>
        <v/>
      </c>
      <c r="R1238" s="7" t="str">
        <f t="shared" ca="1" si="231"/>
        <v/>
      </c>
      <c r="S1238" s="107" t="str">
        <f t="shared" ca="1" si="232"/>
        <v/>
      </c>
      <c r="T1238" s="7" t="str">
        <f t="shared" ca="1" si="233"/>
        <v/>
      </c>
      <c r="U1238" s="109">
        <v>1238</v>
      </c>
      <c r="V1238" s="111" t="s">
        <v>1730</v>
      </c>
      <c r="W1238" s="111" t="s">
        <v>1730</v>
      </c>
      <c r="X1238" s="109" t="str">
        <f t="shared" ca="1" si="239"/>
        <v/>
      </c>
      <c r="BC1238"/>
      <c r="BD1238"/>
      <c r="BE1238"/>
      <c r="BF1238"/>
      <c r="BG1238" s="59"/>
      <c r="BH1238" s="59"/>
      <c r="BI1238"/>
      <c r="BJ1238"/>
      <c r="BK1238"/>
      <c r="BL1238" s="3"/>
      <c r="BM1238" s="3"/>
      <c r="BN1238" s="3"/>
      <c r="BO1238" s="3"/>
      <c r="BP1238" s="3"/>
      <c r="BQ1238"/>
      <c r="BR1238"/>
      <c r="BS1238"/>
      <c r="BT1238"/>
      <c r="BU1238"/>
      <c r="BV1238"/>
    </row>
    <row r="1239" spans="1:74" ht="13.5" customHeight="1">
      <c r="A1239" s="55" t="str">
        <f t="shared" ca="1" si="234"/>
        <v/>
      </c>
      <c r="B1239" s="5"/>
      <c r="C1239" s="5"/>
      <c r="D1239" s="5"/>
      <c r="E1239" s="6"/>
      <c r="F1239" s="5"/>
      <c r="G1239" s="5"/>
      <c r="H1239" s="5"/>
      <c r="I1239" s="5"/>
      <c r="J1239" s="116"/>
      <c r="K1239" s="109" t="str">
        <f t="shared" ca="1" si="235"/>
        <v/>
      </c>
      <c r="L1239" s="8" t="str">
        <f t="shared" ca="1" si="236"/>
        <v/>
      </c>
      <c r="M1239" s="7" t="str">
        <f t="shared" ca="1" si="228"/>
        <v/>
      </c>
      <c r="N1239" s="8" t="str">
        <f t="shared" ca="1" si="229"/>
        <v/>
      </c>
      <c r="O1239" s="7" t="str">
        <f t="shared" ca="1" si="237"/>
        <v/>
      </c>
      <c r="P1239" s="7" t="str">
        <f t="shared" ca="1" si="238"/>
        <v/>
      </c>
      <c r="Q1239" s="7" t="str">
        <f t="shared" ca="1" si="230"/>
        <v/>
      </c>
      <c r="R1239" s="7" t="str">
        <f t="shared" ca="1" si="231"/>
        <v/>
      </c>
      <c r="S1239" s="107" t="str">
        <f t="shared" ca="1" si="232"/>
        <v/>
      </c>
      <c r="T1239" s="7" t="str">
        <f t="shared" ca="1" si="233"/>
        <v/>
      </c>
      <c r="U1239" s="109">
        <v>1239</v>
      </c>
      <c r="V1239" s="111" t="s">
        <v>1731</v>
      </c>
      <c r="W1239" s="111" t="s">
        <v>1731</v>
      </c>
      <c r="X1239" s="109" t="str">
        <f t="shared" ca="1" si="239"/>
        <v/>
      </c>
      <c r="BC1239"/>
      <c r="BD1239"/>
      <c r="BE1239"/>
      <c r="BF1239"/>
      <c r="BG1239" s="59"/>
      <c r="BH1239" s="59"/>
      <c r="BI1239"/>
      <c r="BJ1239"/>
      <c r="BK1239"/>
      <c r="BL1239" s="3"/>
      <c r="BM1239" s="3"/>
      <c r="BN1239" s="3"/>
      <c r="BO1239" s="3"/>
      <c r="BP1239" s="3"/>
      <c r="BQ1239"/>
      <c r="BR1239"/>
      <c r="BS1239"/>
      <c r="BT1239"/>
      <c r="BU1239"/>
      <c r="BV1239"/>
    </row>
    <row r="1240" spans="1:74" ht="13.5" customHeight="1">
      <c r="A1240" s="55" t="str">
        <f t="shared" ca="1" si="234"/>
        <v/>
      </c>
      <c r="B1240" s="5"/>
      <c r="C1240" s="5"/>
      <c r="D1240" s="5"/>
      <c r="E1240" s="6"/>
      <c r="F1240" s="5"/>
      <c r="G1240" s="5"/>
      <c r="H1240" s="5"/>
      <c r="I1240" s="5"/>
      <c r="J1240" s="116"/>
      <c r="K1240" s="109" t="str">
        <f t="shared" ca="1" si="235"/>
        <v/>
      </c>
      <c r="L1240" s="8" t="str">
        <f t="shared" ca="1" si="236"/>
        <v/>
      </c>
      <c r="M1240" s="7" t="str">
        <f t="shared" ca="1" si="228"/>
        <v/>
      </c>
      <c r="N1240" s="8" t="str">
        <f t="shared" ca="1" si="229"/>
        <v/>
      </c>
      <c r="O1240" s="7" t="str">
        <f t="shared" ca="1" si="237"/>
        <v/>
      </c>
      <c r="P1240" s="7" t="str">
        <f t="shared" ca="1" si="238"/>
        <v/>
      </c>
      <c r="Q1240" s="7" t="str">
        <f t="shared" ca="1" si="230"/>
        <v/>
      </c>
      <c r="R1240" s="7" t="str">
        <f t="shared" ca="1" si="231"/>
        <v/>
      </c>
      <c r="S1240" s="107" t="str">
        <f t="shared" ca="1" si="232"/>
        <v/>
      </c>
      <c r="T1240" s="7" t="str">
        <f t="shared" ca="1" si="233"/>
        <v/>
      </c>
      <c r="U1240" s="109">
        <v>1240</v>
      </c>
      <c r="V1240" s="111" t="s">
        <v>1732</v>
      </c>
      <c r="W1240" s="111" t="s">
        <v>1732</v>
      </c>
      <c r="X1240" s="109" t="str">
        <f t="shared" ca="1" si="239"/>
        <v/>
      </c>
      <c r="BC1240"/>
      <c r="BD1240"/>
      <c r="BE1240"/>
      <c r="BF1240"/>
      <c r="BG1240" s="59"/>
      <c r="BH1240" s="59"/>
      <c r="BI1240"/>
      <c r="BJ1240"/>
      <c r="BK1240"/>
      <c r="BL1240" s="3"/>
      <c r="BM1240" s="3"/>
      <c r="BN1240" s="3"/>
      <c r="BO1240" s="3"/>
      <c r="BP1240" s="3"/>
      <c r="BQ1240"/>
      <c r="BR1240"/>
      <c r="BS1240"/>
      <c r="BT1240"/>
      <c r="BU1240"/>
      <c r="BV1240"/>
    </row>
    <row r="1241" spans="1:74" ht="13.5" customHeight="1">
      <c r="A1241" s="55" t="str">
        <f t="shared" ca="1" si="234"/>
        <v/>
      </c>
      <c r="B1241" s="5"/>
      <c r="C1241" s="5"/>
      <c r="D1241" s="5"/>
      <c r="E1241" s="6"/>
      <c r="F1241" s="5"/>
      <c r="G1241" s="5"/>
      <c r="H1241" s="5"/>
      <c r="I1241" s="5"/>
      <c r="J1241" s="116"/>
      <c r="K1241" s="109" t="str">
        <f t="shared" ca="1" si="235"/>
        <v/>
      </c>
      <c r="L1241" s="8" t="str">
        <f t="shared" ca="1" si="236"/>
        <v/>
      </c>
      <c r="M1241" s="7" t="str">
        <f t="shared" ca="1" si="228"/>
        <v/>
      </c>
      <c r="N1241" s="8" t="str">
        <f t="shared" ca="1" si="229"/>
        <v/>
      </c>
      <c r="O1241" s="7" t="str">
        <f t="shared" ca="1" si="237"/>
        <v/>
      </c>
      <c r="P1241" s="7" t="str">
        <f t="shared" ca="1" si="238"/>
        <v/>
      </c>
      <c r="Q1241" s="7" t="str">
        <f t="shared" ca="1" si="230"/>
        <v/>
      </c>
      <c r="R1241" s="7" t="str">
        <f t="shared" ca="1" si="231"/>
        <v/>
      </c>
      <c r="S1241" s="107" t="str">
        <f t="shared" ca="1" si="232"/>
        <v/>
      </c>
      <c r="T1241" s="7" t="str">
        <f t="shared" ca="1" si="233"/>
        <v/>
      </c>
      <c r="U1241" s="109">
        <v>1241</v>
      </c>
      <c r="V1241" s="111" t="s">
        <v>1733</v>
      </c>
      <c r="W1241" s="111" t="s">
        <v>1733</v>
      </c>
      <c r="X1241" s="109" t="str">
        <f t="shared" ca="1" si="239"/>
        <v/>
      </c>
      <c r="BC1241"/>
      <c r="BD1241"/>
      <c r="BE1241"/>
      <c r="BF1241"/>
      <c r="BG1241" s="59"/>
      <c r="BH1241" s="59"/>
      <c r="BI1241"/>
      <c r="BJ1241"/>
      <c r="BK1241"/>
      <c r="BL1241" s="3"/>
      <c r="BM1241" s="3"/>
      <c r="BN1241" s="3"/>
      <c r="BO1241" s="3"/>
      <c r="BP1241" s="3"/>
      <c r="BQ1241"/>
      <c r="BR1241"/>
      <c r="BS1241"/>
      <c r="BT1241"/>
      <c r="BU1241"/>
      <c r="BV1241"/>
    </row>
    <row r="1242" spans="1:74" ht="13.5" customHeight="1">
      <c r="A1242" s="55" t="str">
        <f t="shared" ca="1" si="234"/>
        <v/>
      </c>
      <c r="B1242" s="5"/>
      <c r="C1242" s="5"/>
      <c r="D1242" s="5"/>
      <c r="E1242" s="6"/>
      <c r="F1242" s="5"/>
      <c r="G1242" s="5"/>
      <c r="H1242" s="5"/>
      <c r="I1242" s="5"/>
      <c r="J1242" s="116"/>
      <c r="K1242" s="109" t="str">
        <f t="shared" ca="1" si="235"/>
        <v/>
      </c>
      <c r="L1242" s="8" t="str">
        <f t="shared" ca="1" si="236"/>
        <v/>
      </c>
      <c r="M1242" s="7" t="str">
        <f t="shared" ca="1" si="228"/>
        <v/>
      </c>
      <c r="N1242" s="8" t="str">
        <f t="shared" ca="1" si="229"/>
        <v/>
      </c>
      <c r="O1242" s="7" t="str">
        <f t="shared" ca="1" si="237"/>
        <v/>
      </c>
      <c r="P1242" s="7" t="str">
        <f t="shared" ca="1" si="238"/>
        <v/>
      </c>
      <c r="Q1242" s="7" t="str">
        <f t="shared" ca="1" si="230"/>
        <v/>
      </c>
      <c r="R1242" s="7" t="str">
        <f t="shared" ca="1" si="231"/>
        <v/>
      </c>
      <c r="S1242" s="107" t="str">
        <f t="shared" ca="1" si="232"/>
        <v/>
      </c>
      <c r="T1242" s="7" t="str">
        <f t="shared" ca="1" si="233"/>
        <v/>
      </c>
      <c r="U1242" s="109">
        <v>1242</v>
      </c>
      <c r="V1242" s="111" t="s">
        <v>1734</v>
      </c>
      <c r="W1242" s="111" t="s">
        <v>1734</v>
      </c>
      <c r="X1242" s="109" t="str">
        <f t="shared" ca="1" si="239"/>
        <v/>
      </c>
      <c r="BC1242"/>
      <c r="BD1242"/>
      <c r="BE1242"/>
      <c r="BF1242"/>
      <c r="BG1242" s="59"/>
      <c r="BH1242" s="59"/>
      <c r="BI1242"/>
      <c r="BJ1242"/>
      <c r="BK1242"/>
      <c r="BL1242" s="3"/>
      <c r="BM1242" s="3"/>
      <c r="BN1242" s="3"/>
      <c r="BO1242" s="3"/>
      <c r="BP1242" s="3"/>
      <c r="BQ1242"/>
      <c r="BR1242"/>
      <c r="BS1242"/>
      <c r="BT1242"/>
      <c r="BU1242"/>
      <c r="BV1242"/>
    </row>
    <row r="1243" spans="1:74" ht="13.5" customHeight="1">
      <c r="A1243" s="55" t="str">
        <f t="shared" ca="1" si="234"/>
        <v/>
      </c>
      <c r="B1243" s="5"/>
      <c r="C1243" s="5"/>
      <c r="D1243" s="5"/>
      <c r="E1243" s="6"/>
      <c r="F1243" s="5"/>
      <c r="G1243" s="5"/>
      <c r="H1243" s="5"/>
      <c r="I1243" s="5"/>
      <c r="J1243" s="116"/>
      <c r="K1243" s="109" t="str">
        <f t="shared" ca="1" si="235"/>
        <v/>
      </c>
      <c r="L1243" s="8" t="str">
        <f t="shared" ca="1" si="236"/>
        <v/>
      </c>
      <c r="M1243" s="7" t="str">
        <f t="shared" ca="1" si="228"/>
        <v/>
      </c>
      <c r="N1243" s="8" t="str">
        <f t="shared" ca="1" si="229"/>
        <v/>
      </c>
      <c r="O1243" s="7" t="str">
        <f t="shared" ca="1" si="237"/>
        <v/>
      </c>
      <c r="P1243" s="7" t="str">
        <f t="shared" ca="1" si="238"/>
        <v/>
      </c>
      <c r="Q1243" s="7" t="str">
        <f t="shared" ca="1" si="230"/>
        <v/>
      </c>
      <c r="R1243" s="7" t="str">
        <f t="shared" ca="1" si="231"/>
        <v/>
      </c>
      <c r="S1243" s="107" t="str">
        <f t="shared" ca="1" si="232"/>
        <v/>
      </c>
      <c r="T1243" s="7" t="str">
        <f t="shared" ca="1" si="233"/>
        <v/>
      </c>
      <c r="U1243" s="109">
        <v>1243</v>
      </c>
      <c r="V1243" s="111" t="s">
        <v>1735</v>
      </c>
      <c r="W1243" s="111" t="s">
        <v>1735</v>
      </c>
      <c r="X1243" s="109" t="str">
        <f t="shared" ca="1" si="239"/>
        <v/>
      </c>
      <c r="BC1243"/>
      <c r="BD1243"/>
      <c r="BE1243"/>
      <c r="BF1243"/>
      <c r="BG1243" s="59"/>
      <c r="BH1243" s="59"/>
      <c r="BI1243"/>
      <c r="BJ1243"/>
      <c r="BK1243"/>
      <c r="BL1243" s="3"/>
      <c r="BM1243" s="3"/>
      <c r="BN1243" s="3"/>
      <c r="BO1243" s="3"/>
      <c r="BP1243" s="3"/>
      <c r="BQ1243"/>
      <c r="BR1243"/>
      <c r="BS1243"/>
      <c r="BT1243"/>
      <c r="BU1243"/>
      <c r="BV1243"/>
    </row>
    <row r="1244" spans="1:74" ht="13.5" customHeight="1">
      <c r="A1244" s="55" t="str">
        <f t="shared" ca="1" si="234"/>
        <v/>
      </c>
      <c r="B1244" s="5"/>
      <c r="C1244" s="5"/>
      <c r="D1244" s="5"/>
      <c r="E1244" s="6"/>
      <c r="F1244" s="5"/>
      <c r="G1244" s="5"/>
      <c r="H1244" s="5"/>
      <c r="I1244" s="5"/>
      <c r="J1244" s="116"/>
      <c r="K1244" s="109" t="str">
        <f t="shared" ca="1" si="235"/>
        <v/>
      </c>
      <c r="L1244" s="8" t="str">
        <f t="shared" ca="1" si="236"/>
        <v/>
      </c>
      <c r="M1244" s="7" t="str">
        <f t="shared" ca="1" si="228"/>
        <v/>
      </c>
      <c r="N1244" s="8" t="str">
        <f t="shared" ca="1" si="229"/>
        <v/>
      </c>
      <c r="O1244" s="7" t="str">
        <f t="shared" ca="1" si="237"/>
        <v/>
      </c>
      <c r="P1244" s="7" t="str">
        <f t="shared" ca="1" si="238"/>
        <v/>
      </c>
      <c r="Q1244" s="7" t="str">
        <f t="shared" ca="1" si="230"/>
        <v/>
      </c>
      <c r="R1244" s="7" t="str">
        <f t="shared" ca="1" si="231"/>
        <v/>
      </c>
      <c r="S1244" s="107" t="str">
        <f t="shared" ca="1" si="232"/>
        <v/>
      </c>
      <c r="T1244" s="7" t="str">
        <f t="shared" ca="1" si="233"/>
        <v/>
      </c>
      <c r="U1244" s="109">
        <v>1244</v>
      </c>
      <c r="V1244" s="111" t="s">
        <v>1736</v>
      </c>
      <c r="W1244" s="111" t="s">
        <v>1736</v>
      </c>
      <c r="X1244" s="109" t="str">
        <f t="shared" ca="1" si="239"/>
        <v/>
      </c>
      <c r="BC1244"/>
      <c r="BD1244"/>
      <c r="BE1244"/>
      <c r="BF1244"/>
      <c r="BG1244" s="59"/>
      <c r="BH1244" s="59"/>
      <c r="BI1244"/>
      <c r="BJ1244"/>
      <c r="BK1244"/>
      <c r="BL1244" s="3"/>
      <c r="BM1244" s="3"/>
      <c r="BN1244" s="3"/>
      <c r="BO1244" s="3"/>
      <c r="BP1244" s="3"/>
      <c r="BQ1244"/>
      <c r="BR1244"/>
      <c r="BS1244"/>
      <c r="BT1244"/>
      <c r="BU1244"/>
      <c r="BV1244"/>
    </row>
    <row r="1245" spans="1:74" ht="13.5" customHeight="1">
      <c r="A1245" s="55" t="str">
        <f t="shared" ca="1" si="234"/>
        <v/>
      </c>
      <c r="B1245" s="5"/>
      <c r="C1245" s="5"/>
      <c r="D1245" s="5"/>
      <c r="E1245" s="6"/>
      <c r="F1245" s="5"/>
      <c r="G1245" s="5"/>
      <c r="H1245" s="5"/>
      <c r="I1245" s="5"/>
      <c r="J1245" s="116"/>
      <c r="K1245" s="109" t="str">
        <f t="shared" ca="1" si="235"/>
        <v/>
      </c>
      <c r="L1245" s="8" t="str">
        <f t="shared" ca="1" si="236"/>
        <v/>
      </c>
      <c r="M1245" s="7" t="str">
        <f t="shared" ca="1" si="228"/>
        <v/>
      </c>
      <c r="N1245" s="8" t="str">
        <f t="shared" ca="1" si="229"/>
        <v/>
      </c>
      <c r="O1245" s="7" t="str">
        <f t="shared" ca="1" si="237"/>
        <v/>
      </c>
      <c r="P1245" s="7" t="str">
        <f t="shared" ca="1" si="238"/>
        <v/>
      </c>
      <c r="Q1245" s="7" t="str">
        <f t="shared" ca="1" si="230"/>
        <v/>
      </c>
      <c r="R1245" s="7" t="str">
        <f t="shared" ca="1" si="231"/>
        <v/>
      </c>
      <c r="S1245" s="107" t="str">
        <f t="shared" ca="1" si="232"/>
        <v/>
      </c>
      <c r="T1245" s="7" t="str">
        <f t="shared" ca="1" si="233"/>
        <v/>
      </c>
      <c r="U1245" s="109">
        <v>1245</v>
      </c>
      <c r="V1245" s="111" t="s">
        <v>1737</v>
      </c>
      <c r="W1245" s="111" t="s">
        <v>1737</v>
      </c>
      <c r="X1245" s="109" t="str">
        <f t="shared" ca="1" si="239"/>
        <v/>
      </c>
      <c r="BC1245"/>
      <c r="BD1245"/>
      <c r="BE1245"/>
      <c r="BF1245"/>
      <c r="BG1245" s="59"/>
      <c r="BH1245" s="59"/>
      <c r="BI1245"/>
      <c r="BJ1245"/>
      <c r="BK1245"/>
      <c r="BL1245" s="3"/>
      <c r="BM1245" s="3"/>
      <c r="BN1245" s="3"/>
      <c r="BO1245" s="3"/>
      <c r="BP1245" s="3"/>
      <c r="BQ1245"/>
      <c r="BR1245"/>
      <c r="BS1245"/>
      <c r="BT1245"/>
      <c r="BU1245"/>
      <c r="BV1245"/>
    </row>
    <row r="1246" spans="1:74" ht="13.5" customHeight="1">
      <c r="A1246" s="55" t="str">
        <f t="shared" ca="1" si="234"/>
        <v/>
      </c>
      <c r="B1246" s="5"/>
      <c r="C1246" s="5"/>
      <c r="D1246" s="5"/>
      <c r="E1246" s="6"/>
      <c r="F1246" s="5"/>
      <c r="G1246" s="5"/>
      <c r="H1246" s="5"/>
      <c r="I1246" s="5"/>
      <c r="J1246" s="116"/>
      <c r="K1246" s="109" t="str">
        <f t="shared" ca="1" si="235"/>
        <v/>
      </c>
      <c r="L1246" s="8" t="str">
        <f t="shared" ca="1" si="236"/>
        <v/>
      </c>
      <c r="M1246" s="7" t="str">
        <f t="shared" ca="1" si="228"/>
        <v/>
      </c>
      <c r="N1246" s="8" t="str">
        <f t="shared" ca="1" si="229"/>
        <v/>
      </c>
      <c r="O1246" s="7" t="str">
        <f t="shared" ca="1" si="237"/>
        <v/>
      </c>
      <c r="P1246" s="7" t="str">
        <f t="shared" ca="1" si="238"/>
        <v/>
      </c>
      <c r="Q1246" s="7" t="str">
        <f t="shared" ca="1" si="230"/>
        <v/>
      </c>
      <c r="R1246" s="7" t="str">
        <f t="shared" ca="1" si="231"/>
        <v/>
      </c>
      <c r="S1246" s="107" t="str">
        <f t="shared" ca="1" si="232"/>
        <v/>
      </c>
      <c r="T1246" s="7" t="str">
        <f t="shared" ca="1" si="233"/>
        <v/>
      </c>
      <c r="U1246" s="109">
        <v>1246</v>
      </c>
      <c r="V1246" s="111" t="s">
        <v>1738</v>
      </c>
      <c r="W1246" s="111" t="s">
        <v>1738</v>
      </c>
      <c r="X1246" s="109" t="str">
        <f t="shared" ca="1" si="239"/>
        <v/>
      </c>
      <c r="BC1246"/>
      <c r="BD1246"/>
      <c r="BE1246"/>
      <c r="BF1246"/>
      <c r="BG1246" s="59"/>
      <c r="BH1246" s="59"/>
      <c r="BI1246"/>
      <c r="BJ1246"/>
      <c r="BK1246"/>
      <c r="BL1246" s="3"/>
      <c r="BM1246" s="3"/>
      <c r="BN1246" s="3"/>
      <c r="BO1246" s="3"/>
      <c r="BP1246" s="3"/>
      <c r="BQ1246"/>
      <c r="BR1246"/>
      <c r="BS1246"/>
      <c r="BT1246"/>
      <c r="BU1246"/>
      <c r="BV1246"/>
    </row>
    <row r="1247" spans="1:74" ht="13.5" customHeight="1">
      <c r="A1247" s="55" t="str">
        <f t="shared" ca="1" si="234"/>
        <v/>
      </c>
      <c r="B1247" s="5"/>
      <c r="C1247" s="5"/>
      <c r="D1247" s="5"/>
      <c r="E1247" s="6"/>
      <c r="F1247" s="5"/>
      <c r="G1247" s="5"/>
      <c r="H1247" s="5"/>
      <c r="I1247" s="5"/>
      <c r="J1247" s="116"/>
      <c r="K1247" s="109" t="str">
        <f t="shared" ca="1" si="235"/>
        <v/>
      </c>
      <c r="L1247" s="8" t="str">
        <f t="shared" ca="1" si="236"/>
        <v/>
      </c>
      <c r="M1247" s="7" t="str">
        <f t="shared" ca="1" si="228"/>
        <v/>
      </c>
      <c r="N1247" s="8" t="str">
        <f t="shared" ca="1" si="229"/>
        <v/>
      </c>
      <c r="O1247" s="7" t="str">
        <f t="shared" ca="1" si="237"/>
        <v/>
      </c>
      <c r="P1247" s="7" t="str">
        <f t="shared" ca="1" si="238"/>
        <v/>
      </c>
      <c r="Q1247" s="7" t="str">
        <f t="shared" ca="1" si="230"/>
        <v/>
      </c>
      <c r="R1247" s="7" t="str">
        <f t="shared" ca="1" si="231"/>
        <v/>
      </c>
      <c r="S1247" s="107" t="str">
        <f t="shared" ca="1" si="232"/>
        <v/>
      </c>
      <c r="T1247" s="7" t="str">
        <f t="shared" ca="1" si="233"/>
        <v/>
      </c>
      <c r="U1247" s="109">
        <v>1247</v>
      </c>
      <c r="V1247" s="111" t="s">
        <v>1739</v>
      </c>
      <c r="W1247" s="111" t="s">
        <v>1739</v>
      </c>
      <c r="X1247" s="109" t="str">
        <f t="shared" ca="1" si="239"/>
        <v/>
      </c>
      <c r="BC1247"/>
      <c r="BD1247"/>
      <c r="BE1247"/>
      <c r="BF1247"/>
      <c r="BG1247" s="59"/>
      <c r="BH1247" s="59"/>
      <c r="BI1247"/>
      <c r="BJ1247"/>
      <c r="BK1247"/>
      <c r="BL1247" s="3"/>
      <c r="BM1247" s="3"/>
      <c r="BN1247" s="3"/>
      <c r="BO1247" s="3"/>
      <c r="BP1247" s="3"/>
      <c r="BQ1247"/>
      <c r="BR1247"/>
      <c r="BS1247"/>
      <c r="BT1247"/>
      <c r="BU1247"/>
      <c r="BV1247"/>
    </row>
    <row r="1248" spans="1:74" ht="13.5" customHeight="1">
      <c r="A1248" s="55" t="str">
        <f t="shared" ca="1" si="234"/>
        <v/>
      </c>
      <c r="B1248" s="5"/>
      <c r="C1248" s="5"/>
      <c r="D1248" s="5"/>
      <c r="E1248" s="6"/>
      <c r="F1248" s="5"/>
      <c r="G1248" s="5"/>
      <c r="H1248" s="5"/>
      <c r="I1248" s="5"/>
      <c r="J1248" s="116"/>
      <c r="K1248" s="109" t="str">
        <f t="shared" ca="1" si="235"/>
        <v/>
      </c>
      <c r="L1248" s="8" t="str">
        <f t="shared" ca="1" si="236"/>
        <v/>
      </c>
      <c r="M1248" s="7" t="str">
        <f t="shared" ca="1" si="228"/>
        <v/>
      </c>
      <c r="N1248" s="8" t="str">
        <f t="shared" ca="1" si="229"/>
        <v/>
      </c>
      <c r="O1248" s="7" t="str">
        <f t="shared" ca="1" si="237"/>
        <v/>
      </c>
      <c r="P1248" s="7" t="str">
        <f t="shared" ca="1" si="238"/>
        <v/>
      </c>
      <c r="Q1248" s="7" t="str">
        <f t="shared" ca="1" si="230"/>
        <v/>
      </c>
      <c r="R1248" s="7" t="str">
        <f t="shared" ca="1" si="231"/>
        <v/>
      </c>
      <c r="S1248" s="107" t="str">
        <f t="shared" ca="1" si="232"/>
        <v/>
      </c>
      <c r="T1248" s="7" t="str">
        <f t="shared" ca="1" si="233"/>
        <v/>
      </c>
      <c r="U1248" s="109">
        <v>1248</v>
      </c>
      <c r="V1248" s="111" t="s">
        <v>1740</v>
      </c>
      <c r="W1248" s="111" t="s">
        <v>1740</v>
      </c>
      <c r="X1248" s="109" t="str">
        <f t="shared" ca="1" si="239"/>
        <v/>
      </c>
      <c r="BC1248"/>
      <c r="BD1248"/>
      <c r="BE1248"/>
      <c r="BF1248"/>
      <c r="BG1248" s="59"/>
      <c r="BH1248" s="59"/>
      <c r="BI1248"/>
      <c r="BJ1248"/>
      <c r="BK1248"/>
      <c r="BL1248" s="3"/>
      <c r="BM1248" s="3"/>
      <c r="BN1248" s="3"/>
      <c r="BO1248" s="3"/>
      <c r="BP1248" s="3"/>
      <c r="BQ1248"/>
      <c r="BR1248"/>
      <c r="BS1248"/>
      <c r="BT1248"/>
      <c r="BU1248"/>
      <c r="BV1248"/>
    </row>
    <row r="1249" spans="1:74" ht="13.5" customHeight="1">
      <c r="A1249" s="55" t="str">
        <f t="shared" ca="1" si="234"/>
        <v/>
      </c>
      <c r="B1249" s="5"/>
      <c r="C1249" s="5"/>
      <c r="D1249" s="5"/>
      <c r="E1249" s="6"/>
      <c r="F1249" s="5"/>
      <c r="G1249" s="5"/>
      <c r="H1249" s="5"/>
      <c r="I1249" s="5"/>
      <c r="J1249" s="116"/>
      <c r="K1249" s="109" t="str">
        <f t="shared" ca="1" si="235"/>
        <v/>
      </c>
      <c r="L1249" s="8" t="str">
        <f t="shared" ca="1" si="236"/>
        <v/>
      </c>
      <c r="M1249" s="7" t="str">
        <f t="shared" ca="1" si="228"/>
        <v/>
      </c>
      <c r="N1249" s="8" t="str">
        <f t="shared" ca="1" si="229"/>
        <v/>
      </c>
      <c r="O1249" s="7" t="str">
        <f t="shared" ca="1" si="237"/>
        <v/>
      </c>
      <c r="P1249" s="7" t="str">
        <f t="shared" ca="1" si="238"/>
        <v/>
      </c>
      <c r="Q1249" s="7" t="str">
        <f t="shared" ca="1" si="230"/>
        <v/>
      </c>
      <c r="R1249" s="7" t="str">
        <f t="shared" ca="1" si="231"/>
        <v/>
      </c>
      <c r="S1249" s="107" t="str">
        <f t="shared" ca="1" si="232"/>
        <v/>
      </c>
      <c r="T1249" s="7" t="str">
        <f t="shared" ca="1" si="233"/>
        <v/>
      </c>
      <c r="U1249" s="109">
        <v>1249</v>
      </c>
      <c r="V1249" s="111" t="s">
        <v>1741</v>
      </c>
      <c r="W1249" s="111" t="s">
        <v>1741</v>
      </c>
      <c r="X1249" s="109" t="str">
        <f t="shared" ca="1" si="239"/>
        <v/>
      </c>
      <c r="BC1249"/>
      <c r="BD1249"/>
      <c r="BE1249"/>
      <c r="BF1249"/>
      <c r="BG1249" s="59"/>
      <c r="BH1249" s="59"/>
      <c r="BI1249"/>
      <c r="BJ1249"/>
      <c r="BK1249"/>
      <c r="BL1249" s="3"/>
      <c r="BM1249" s="3"/>
      <c r="BN1249" s="3"/>
      <c r="BO1249" s="3"/>
      <c r="BP1249" s="3"/>
      <c r="BQ1249"/>
      <c r="BR1249"/>
      <c r="BS1249"/>
      <c r="BT1249"/>
      <c r="BU1249"/>
      <c r="BV1249"/>
    </row>
    <row r="1250" spans="1:74" ht="13.5" customHeight="1">
      <c r="A1250" s="55" t="str">
        <f t="shared" ca="1" si="234"/>
        <v/>
      </c>
      <c r="B1250" s="5"/>
      <c r="C1250" s="5"/>
      <c r="D1250" s="5"/>
      <c r="E1250" s="6"/>
      <c r="F1250" s="5"/>
      <c r="G1250" s="5"/>
      <c r="H1250" s="5"/>
      <c r="I1250" s="5"/>
      <c r="J1250" s="116"/>
      <c r="K1250" s="109" t="str">
        <f t="shared" ca="1" si="235"/>
        <v/>
      </c>
      <c r="L1250" s="8" t="str">
        <f t="shared" ca="1" si="236"/>
        <v/>
      </c>
      <c r="M1250" s="7" t="str">
        <f t="shared" ca="1" si="228"/>
        <v/>
      </c>
      <c r="N1250" s="8" t="str">
        <f t="shared" ca="1" si="229"/>
        <v/>
      </c>
      <c r="O1250" s="7" t="str">
        <f t="shared" ca="1" si="237"/>
        <v/>
      </c>
      <c r="P1250" s="7" t="str">
        <f t="shared" ca="1" si="238"/>
        <v/>
      </c>
      <c r="Q1250" s="7" t="str">
        <f t="shared" ca="1" si="230"/>
        <v/>
      </c>
      <c r="R1250" s="7" t="str">
        <f t="shared" ca="1" si="231"/>
        <v/>
      </c>
      <c r="S1250" s="107" t="str">
        <f t="shared" ca="1" si="232"/>
        <v/>
      </c>
      <c r="T1250" s="7" t="str">
        <f t="shared" ca="1" si="233"/>
        <v/>
      </c>
      <c r="U1250" s="109">
        <v>1250</v>
      </c>
      <c r="V1250" s="111" t="s">
        <v>1742</v>
      </c>
      <c r="W1250" s="111" t="s">
        <v>1742</v>
      </c>
      <c r="X1250" s="109" t="str">
        <f t="shared" ca="1" si="239"/>
        <v/>
      </c>
      <c r="BC1250"/>
      <c r="BD1250"/>
      <c r="BE1250"/>
      <c r="BF1250"/>
      <c r="BG1250" s="59"/>
      <c r="BH1250" s="59"/>
      <c r="BI1250"/>
      <c r="BJ1250"/>
      <c r="BK1250"/>
      <c r="BL1250" s="3"/>
      <c r="BM1250" s="3"/>
      <c r="BN1250" s="3"/>
      <c r="BO1250" s="3"/>
      <c r="BP1250" s="3"/>
      <c r="BQ1250"/>
      <c r="BR1250"/>
      <c r="BS1250"/>
      <c r="BT1250"/>
      <c r="BU1250"/>
      <c r="BV1250"/>
    </row>
    <row r="1251" spans="1:74" ht="13.5" customHeight="1">
      <c r="A1251" s="55" t="str">
        <f t="shared" ca="1" si="234"/>
        <v/>
      </c>
      <c r="B1251" s="5"/>
      <c r="C1251" s="5"/>
      <c r="D1251" s="5"/>
      <c r="E1251" s="6"/>
      <c r="F1251" s="5"/>
      <c r="G1251" s="5"/>
      <c r="H1251" s="5"/>
      <c r="I1251" s="5"/>
      <c r="J1251" s="116"/>
      <c r="K1251" s="109" t="str">
        <f t="shared" ca="1" si="235"/>
        <v/>
      </c>
      <c r="L1251" s="8" t="str">
        <f t="shared" ca="1" si="236"/>
        <v/>
      </c>
      <c r="M1251" s="7" t="str">
        <f t="shared" ca="1" si="228"/>
        <v/>
      </c>
      <c r="N1251" s="8" t="str">
        <f t="shared" ca="1" si="229"/>
        <v/>
      </c>
      <c r="O1251" s="7" t="str">
        <f t="shared" ca="1" si="237"/>
        <v/>
      </c>
      <c r="P1251" s="7" t="str">
        <f t="shared" ca="1" si="238"/>
        <v/>
      </c>
      <c r="Q1251" s="7" t="str">
        <f t="shared" ca="1" si="230"/>
        <v/>
      </c>
      <c r="R1251" s="7" t="str">
        <f t="shared" ca="1" si="231"/>
        <v/>
      </c>
      <c r="S1251" s="107" t="str">
        <f t="shared" ca="1" si="232"/>
        <v/>
      </c>
      <c r="T1251" s="7" t="str">
        <f t="shared" ca="1" si="233"/>
        <v/>
      </c>
      <c r="U1251" s="109">
        <v>1251</v>
      </c>
      <c r="V1251" s="111" t="s">
        <v>1743</v>
      </c>
      <c r="W1251" s="111" t="s">
        <v>1743</v>
      </c>
      <c r="X1251" s="109" t="str">
        <f t="shared" ca="1" si="239"/>
        <v/>
      </c>
      <c r="BC1251"/>
      <c r="BD1251"/>
      <c r="BE1251"/>
      <c r="BF1251"/>
      <c r="BG1251" s="59"/>
      <c r="BH1251" s="59"/>
      <c r="BI1251"/>
      <c r="BJ1251"/>
      <c r="BK1251"/>
      <c r="BL1251" s="3"/>
      <c r="BM1251" s="3"/>
      <c r="BN1251" s="3"/>
      <c r="BO1251" s="3"/>
      <c r="BP1251" s="3"/>
      <c r="BQ1251"/>
      <c r="BR1251"/>
      <c r="BS1251"/>
      <c r="BT1251"/>
      <c r="BU1251"/>
      <c r="BV1251"/>
    </row>
    <row r="1252" spans="1:74" ht="13.5" customHeight="1">
      <c r="A1252" s="55" t="str">
        <f t="shared" ca="1" si="234"/>
        <v/>
      </c>
      <c r="B1252" s="5"/>
      <c r="C1252" s="5"/>
      <c r="D1252" s="5"/>
      <c r="E1252" s="6"/>
      <c r="F1252" s="5"/>
      <c r="G1252" s="5"/>
      <c r="H1252" s="5"/>
      <c r="I1252" s="5"/>
      <c r="J1252" s="116"/>
      <c r="K1252" s="109" t="str">
        <f t="shared" ca="1" si="235"/>
        <v/>
      </c>
      <c r="L1252" s="8" t="str">
        <f t="shared" ca="1" si="236"/>
        <v/>
      </c>
      <c r="M1252" s="7" t="str">
        <f t="shared" ca="1" si="228"/>
        <v/>
      </c>
      <c r="N1252" s="8" t="str">
        <f t="shared" ca="1" si="229"/>
        <v/>
      </c>
      <c r="O1252" s="7" t="str">
        <f t="shared" ca="1" si="237"/>
        <v/>
      </c>
      <c r="P1252" s="7" t="str">
        <f t="shared" ca="1" si="238"/>
        <v/>
      </c>
      <c r="Q1252" s="7" t="str">
        <f t="shared" ca="1" si="230"/>
        <v/>
      </c>
      <c r="R1252" s="7" t="str">
        <f t="shared" ca="1" si="231"/>
        <v/>
      </c>
      <c r="S1252" s="107" t="str">
        <f t="shared" ca="1" si="232"/>
        <v/>
      </c>
      <c r="T1252" s="7" t="str">
        <f t="shared" ca="1" si="233"/>
        <v/>
      </c>
      <c r="U1252" s="109">
        <v>1252</v>
      </c>
      <c r="V1252" s="111" t="s">
        <v>1744</v>
      </c>
      <c r="W1252" s="111" t="s">
        <v>1744</v>
      </c>
      <c r="X1252" s="109" t="str">
        <f t="shared" ca="1" si="239"/>
        <v/>
      </c>
      <c r="BC1252"/>
      <c r="BD1252"/>
      <c r="BE1252"/>
      <c r="BF1252"/>
      <c r="BG1252" s="59"/>
      <c r="BH1252" s="59"/>
      <c r="BI1252"/>
      <c r="BJ1252"/>
      <c r="BK1252"/>
      <c r="BL1252" s="3"/>
      <c r="BM1252" s="3"/>
      <c r="BN1252" s="3"/>
      <c r="BO1252" s="3"/>
      <c r="BP1252" s="3"/>
      <c r="BQ1252"/>
      <c r="BR1252"/>
      <c r="BS1252"/>
      <c r="BT1252"/>
      <c r="BU1252"/>
      <c r="BV1252"/>
    </row>
    <row r="1253" spans="1:74" ht="13.5" customHeight="1">
      <c r="A1253" s="55" t="str">
        <f t="shared" ca="1" si="234"/>
        <v/>
      </c>
      <c r="B1253" s="5"/>
      <c r="C1253" s="5"/>
      <c r="D1253" s="5"/>
      <c r="E1253" s="6"/>
      <c r="F1253" s="5"/>
      <c r="G1253" s="5"/>
      <c r="H1253" s="5"/>
      <c r="I1253" s="5"/>
      <c r="J1253" s="116"/>
      <c r="K1253" s="109" t="str">
        <f t="shared" ca="1" si="235"/>
        <v/>
      </c>
      <c r="L1253" s="8" t="str">
        <f t="shared" ca="1" si="236"/>
        <v/>
      </c>
      <c r="M1253" s="7" t="str">
        <f t="shared" ca="1" si="228"/>
        <v/>
      </c>
      <c r="N1253" s="8" t="str">
        <f t="shared" ca="1" si="229"/>
        <v/>
      </c>
      <c r="O1253" s="7" t="str">
        <f t="shared" ca="1" si="237"/>
        <v/>
      </c>
      <c r="P1253" s="7" t="str">
        <f t="shared" ca="1" si="238"/>
        <v/>
      </c>
      <c r="Q1253" s="7" t="str">
        <f t="shared" ca="1" si="230"/>
        <v/>
      </c>
      <c r="R1253" s="7" t="str">
        <f t="shared" ca="1" si="231"/>
        <v/>
      </c>
      <c r="S1253" s="107" t="str">
        <f t="shared" ca="1" si="232"/>
        <v/>
      </c>
      <c r="T1253" s="7" t="str">
        <f t="shared" ca="1" si="233"/>
        <v/>
      </c>
      <c r="U1253" s="109">
        <v>1253</v>
      </c>
      <c r="V1253" s="111" t="s">
        <v>1745</v>
      </c>
      <c r="W1253" s="111" t="s">
        <v>1745</v>
      </c>
      <c r="X1253" s="109" t="str">
        <f t="shared" ca="1" si="239"/>
        <v/>
      </c>
      <c r="BC1253"/>
      <c r="BD1253"/>
      <c r="BE1253"/>
      <c r="BF1253"/>
      <c r="BG1253" s="59"/>
      <c r="BH1253" s="59"/>
      <c r="BI1253"/>
      <c r="BJ1253"/>
      <c r="BK1253"/>
      <c r="BL1253" s="3"/>
      <c r="BM1253" s="3"/>
      <c r="BN1253" s="3"/>
      <c r="BO1253" s="3"/>
      <c r="BP1253" s="3"/>
      <c r="BQ1253"/>
      <c r="BR1253"/>
      <c r="BS1253"/>
      <c r="BT1253"/>
      <c r="BU1253"/>
      <c r="BV1253"/>
    </row>
    <row r="1254" spans="1:74" ht="13.5" customHeight="1">
      <c r="A1254" s="55" t="str">
        <f t="shared" ca="1" si="234"/>
        <v/>
      </c>
      <c r="B1254" s="5"/>
      <c r="C1254" s="5"/>
      <c r="D1254" s="5"/>
      <c r="E1254" s="6"/>
      <c r="F1254" s="5"/>
      <c r="G1254" s="5"/>
      <c r="H1254" s="5"/>
      <c r="I1254" s="5"/>
      <c r="J1254" s="116"/>
      <c r="K1254" s="109" t="str">
        <f t="shared" ca="1" si="235"/>
        <v/>
      </c>
      <c r="L1254" s="8" t="str">
        <f t="shared" ca="1" si="236"/>
        <v/>
      </c>
      <c r="M1254" s="7" t="str">
        <f t="shared" ca="1" si="228"/>
        <v/>
      </c>
      <c r="N1254" s="8" t="str">
        <f t="shared" ca="1" si="229"/>
        <v/>
      </c>
      <c r="O1254" s="7" t="str">
        <f t="shared" ca="1" si="237"/>
        <v/>
      </c>
      <c r="P1254" s="7" t="str">
        <f t="shared" ca="1" si="238"/>
        <v/>
      </c>
      <c r="Q1254" s="7" t="str">
        <f t="shared" ca="1" si="230"/>
        <v/>
      </c>
      <c r="R1254" s="7" t="str">
        <f t="shared" ca="1" si="231"/>
        <v/>
      </c>
      <c r="S1254" s="107" t="str">
        <f t="shared" ca="1" si="232"/>
        <v/>
      </c>
      <c r="T1254" s="7" t="str">
        <f t="shared" ca="1" si="233"/>
        <v/>
      </c>
      <c r="U1254" s="109">
        <v>1254</v>
      </c>
      <c r="V1254" s="111" t="s">
        <v>1746</v>
      </c>
      <c r="W1254" s="111" t="s">
        <v>1746</v>
      </c>
      <c r="X1254" s="109" t="str">
        <f t="shared" ca="1" si="239"/>
        <v/>
      </c>
      <c r="BC1254"/>
      <c r="BD1254"/>
      <c r="BE1254"/>
      <c r="BF1254"/>
      <c r="BG1254" s="59"/>
      <c r="BH1254" s="59"/>
      <c r="BI1254"/>
      <c r="BJ1254"/>
      <c r="BK1254"/>
      <c r="BL1254" s="3"/>
      <c r="BM1254" s="3"/>
      <c r="BN1254" s="3"/>
      <c r="BO1254" s="3"/>
      <c r="BP1254" s="3"/>
      <c r="BQ1254"/>
      <c r="BR1254"/>
      <c r="BS1254"/>
      <c r="BT1254"/>
      <c r="BU1254"/>
      <c r="BV1254"/>
    </row>
    <row r="1255" spans="1:74" ht="13.5" customHeight="1">
      <c r="A1255" s="55" t="str">
        <f t="shared" ca="1" si="234"/>
        <v/>
      </c>
      <c r="B1255" s="5"/>
      <c r="C1255" s="5"/>
      <c r="D1255" s="5"/>
      <c r="E1255" s="6"/>
      <c r="F1255" s="5"/>
      <c r="G1255" s="5"/>
      <c r="H1255" s="5"/>
      <c r="I1255" s="5"/>
      <c r="J1255" s="116"/>
      <c r="K1255" s="109" t="str">
        <f t="shared" ca="1" si="235"/>
        <v/>
      </c>
      <c r="L1255" s="8" t="str">
        <f t="shared" ca="1" si="236"/>
        <v/>
      </c>
      <c r="M1255" s="7" t="str">
        <f t="shared" ca="1" si="228"/>
        <v/>
      </c>
      <c r="N1255" s="8" t="str">
        <f t="shared" ca="1" si="229"/>
        <v/>
      </c>
      <c r="O1255" s="7" t="str">
        <f t="shared" ca="1" si="237"/>
        <v/>
      </c>
      <c r="P1255" s="7" t="str">
        <f t="shared" ca="1" si="238"/>
        <v/>
      </c>
      <c r="Q1255" s="7" t="str">
        <f t="shared" ca="1" si="230"/>
        <v/>
      </c>
      <c r="R1255" s="7" t="str">
        <f t="shared" ca="1" si="231"/>
        <v/>
      </c>
      <c r="S1255" s="107" t="str">
        <f t="shared" ca="1" si="232"/>
        <v/>
      </c>
      <c r="T1255" s="7" t="str">
        <f t="shared" ca="1" si="233"/>
        <v/>
      </c>
      <c r="U1255" s="109">
        <v>1255</v>
      </c>
      <c r="V1255" s="111" t="s">
        <v>1747</v>
      </c>
      <c r="W1255" s="111" t="s">
        <v>1747</v>
      </c>
      <c r="X1255" s="109" t="str">
        <f t="shared" ca="1" si="239"/>
        <v/>
      </c>
      <c r="BC1255"/>
      <c r="BD1255"/>
      <c r="BE1255"/>
      <c r="BF1255"/>
      <c r="BG1255" s="59"/>
      <c r="BH1255" s="59"/>
      <c r="BI1255"/>
      <c r="BJ1255"/>
      <c r="BK1255"/>
      <c r="BL1255" s="3"/>
      <c r="BM1255" s="3"/>
      <c r="BN1255" s="3"/>
      <c r="BO1255" s="3"/>
      <c r="BP1255" s="3"/>
      <c r="BQ1255"/>
      <c r="BR1255"/>
      <c r="BS1255"/>
      <c r="BT1255"/>
      <c r="BU1255"/>
      <c r="BV1255"/>
    </row>
    <row r="1256" spans="1:74" ht="13.5" customHeight="1">
      <c r="A1256" s="55" t="str">
        <f t="shared" ca="1" si="234"/>
        <v/>
      </c>
      <c r="B1256" s="5"/>
      <c r="C1256" s="5"/>
      <c r="D1256" s="5"/>
      <c r="E1256" s="6"/>
      <c r="F1256" s="5"/>
      <c r="G1256" s="5"/>
      <c r="H1256" s="5"/>
      <c r="I1256" s="5"/>
      <c r="J1256" s="116"/>
      <c r="K1256" s="109" t="str">
        <f t="shared" ca="1" si="235"/>
        <v/>
      </c>
      <c r="L1256" s="8" t="str">
        <f t="shared" ca="1" si="236"/>
        <v/>
      </c>
      <c r="M1256" s="7" t="str">
        <f t="shared" ca="1" si="228"/>
        <v/>
      </c>
      <c r="N1256" s="8" t="str">
        <f t="shared" ca="1" si="229"/>
        <v/>
      </c>
      <c r="O1256" s="7" t="str">
        <f t="shared" ca="1" si="237"/>
        <v/>
      </c>
      <c r="P1256" s="7" t="str">
        <f t="shared" ca="1" si="238"/>
        <v/>
      </c>
      <c r="Q1256" s="7" t="str">
        <f t="shared" ca="1" si="230"/>
        <v/>
      </c>
      <c r="R1256" s="7" t="str">
        <f t="shared" ca="1" si="231"/>
        <v/>
      </c>
      <c r="S1256" s="107" t="str">
        <f t="shared" ca="1" si="232"/>
        <v/>
      </c>
      <c r="T1256" s="7" t="str">
        <f t="shared" ca="1" si="233"/>
        <v/>
      </c>
      <c r="U1256" s="109">
        <v>1256</v>
      </c>
      <c r="V1256" s="111" t="s">
        <v>1748</v>
      </c>
      <c r="W1256" s="111" t="s">
        <v>1748</v>
      </c>
      <c r="X1256" s="109" t="str">
        <f t="shared" ca="1" si="239"/>
        <v/>
      </c>
      <c r="BC1256"/>
      <c r="BD1256"/>
      <c r="BE1256"/>
      <c r="BF1256"/>
      <c r="BG1256" s="59"/>
      <c r="BH1256" s="59"/>
      <c r="BI1256"/>
      <c r="BJ1256"/>
      <c r="BK1256"/>
      <c r="BL1256" s="3"/>
      <c r="BM1256" s="3"/>
      <c r="BN1256" s="3"/>
      <c r="BO1256" s="3"/>
      <c r="BP1256" s="3"/>
      <c r="BQ1256"/>
      <c r="BR1256"/>
      <c r="BS1256"/>
      <c r="BT1256"/>
      <c r="BU1256"/>
      <c r="BV1256"/>
    </row>
    <row r="1257" spans="1:74" ht="13.5" customHeight="1">
      <c r="A1257" s="55" t="str">
        <f t="shared" ca="1" si="234"/>
        <v/>
      </c>
      <c r="B1257" s="5"/>
      <c r="C1257" s="5"/>
      <c r="D1257" s="5"/>
      <c r="E1257" s="6"/>
      <c r="F1257" s="5"/>
      <c r="G1257" s="5"/>
      <c r="H1257" s="5"/>
      <c r="I1257" s="5"/>
      <c r="J1257" s="116"/>
      <c r="K1257" s="109" t="str">
        <f t="shared" ca="1" si="235"/>
        <v/>
      </c>
      <c r="L1257" s="8" t="str">
        <f t="shared" ca="1" si="236"/>
        <v/>
      </c>
      <c r="M1257" s="7" t="str">
        <f t="shared" ca="1" si="228"/>
        <v/>
      </c>
      <c r="N1257" s="8" t="str">
        <f t="shared" ca="1" si="229"/>
        <v/>
      </c>
      <c r="O1257" s="7" t="str">
        <f t="shared" ca="1" si="237"/>
        <v/>
      </c>
      <c r="P1257" s="7" t="str">
        <f t="shared" ca="1" si="238"/>
        <v/>
      </c>
      <c r="Q1257" s="7" t="str">
        <f t="shared" ca="1" si="230"/>
        <v/>
      </c>
      <c r="R1257" s="7" t="str">
        <f t="shared" ca="1" si="231"/>
        <v/>
      </c>
      <c r="S1257" s="107" t="str">
        <f t="shared" ca="1" si="232"/>
        <v/>
      </c>
      <c r="T1257" s="7" t="str">
        <f t="shared" ca="1" si="233"/>
        <v/>
      </c>
      <c r="U1257" s="109">
        <v>1257</v>
      </c>
      <c r="V1257" s="111" t="s">
        <v>1749</v>
      </c>
      <c r="W1257" s="111" t="s">
        <v>1749</v>
      </c>
      <c r="X1257" s="109" t="str">
        <f t="shared" ca="1" si="239"/>
        <v/>
      </c>
      <c r="BC1257"/>
      <c r="BD1257"/>
      <c r="BE1257"/>
      <c r="BF1257"/>
      <c r="BG1257" s="59"/>
      <c r="BH1257" s="59"/>
      <c r="BI1257"/>
      <c r="BJ1257"/>
      <c r="BK1257"/>
      <c r="BL1257" s="3"/>
      <c r="BM1257" s="3"/>
      <c r="BN1257" s="3"/>
      <c r="BO1257" s="3"/>
      <c r="BP1257" s="3"/>
      <c r="BQ1257"/>
      <c r="BR1257"/>
      <c r="BS1257"/>
      <c r="BT1257"/>
      <c r="BU1257"/>
      <c r="BV1257"/>
    </row>
    <row r="1258" spans="1:74" ht="13.5" customHeight="1">
      <c r="A1258" s="55" t="str">
        <f t="shared" ca="1" si="234"/>
        <v/>
      </c>
      <c r="B1258" s="5"/>
      <c r="C1258" s="5"/>
      <c r="D1258" s="5"/>
      <c r="E1258" s="6"/>
      <c r="F1258" s="5"/>
      <c r="G1258" s="5"/>
      <c r="H1258" s="5"/>
      <c r="I1258" s="5"/>
      <c r="J1258" s="116"/>
      <c r="K1258" s="109" t="str">
        <f t="shared" ca="1" si="235"/>
        <v/>
      </c>
      <c r="L1258" s="8" t="str">
        <f t="shared" ca="1" si="236"/>
        <v/>
      </c>
      <c r="M1258" s="7" t="str">
        <f t="shared" ca="1" si="228"/>
        <v/>
      </c>
      <c r="N1258" s="8" t="str">
        <f t="shared" ca="1" si="229"/>
        <v/>
      </c>
      <c r="O1258" s="7" t="str">
        <f t="shared" ca="1" si="237"/>
        <v/>
      </c>
      <c r="P1258" s="7" t="str">
        <f t="shared" ca="1" si="238"/>
        <v/>
      </c>
      <c r="Q1258" s="7" t="str">
        <f t="shared" ca="1" si="230"/>
        <v/>
      </c>
      <c r="R1258" s="7" t="str">
        <f t="shared" ca="1" si="231"/>
        <v/>
      </c>
      <c r="S1258" s="107" t="str">
        <f t="shared" ca="1" si="232"/>
        <v/>
      </c>
      <c r="T1258" s="7" t="str">
        <f t="shared" ca="1" si="233"/>
        <v/>
      </c>
      <c r="U1258" s="109">
        <v>1258</v>
      </c>
      <c r="V1258" s="111" t="s">
        <v>1750</v>
      </c>
      <c r="W1258" s="111" t="s">
        <v>1750</v>
      </c>
      <c r="X1258" s="109" t="str">
        <f t="shared" ca="1" si="239"/>
        <v/>
      </c>
      <c r="BC1258"/>
      <c r="BD1258"/>
      <c r="BE1258"/>
      <c r="BF1258"/>
      <c r="BG1258" s="59"/>
      <c r="BH1258" s="59"/>
      <c r="BI1258"/>
      <c r="BJ1258"/>
      <c r="BK1258"/>
      <c r="BL1258" s="3"/>
      <c r="BM1258" s="3"/>
      <c r="BN1258" s="3"/>
      <c r="BO1258" s="3"/>
      <c r="BP1258" s="3"/>
      <c r="BQ1258"/>
      <c r="BR1258"/>
      <c r="BS1258"/>
      <c r="BT1258"/>
      <c r="BU1258"/>
      <c r="BV1258"/>
    </row>
    <row r="1259" spans="1:74" ht="13.5" customHeight="1">
      <c r="A1259" s="55" t="str">
        <f t="shared" ca="1" si="234"/>
        <v/>
      </c>
      <c r="B1259" s="5"/>
      <c r="C1259" s="5"/>
      <c r="D1259" s="5"/>
      <c r="E1259" s="6"/>
      <c r="F1259" s="5"/>
      <c r="G1259" s="5"/>
      <c r="H1259" s="5"/>
      <c r="I1259" s="5"/>
      <c r="J1259" s="116"/>
      <c r="K1259" s="109" t="str">
        <f t="shared" ca="1" si="235"/>
        <v/>
      </c>
      <c r="L1259" s="8" t="str">
        <f t="shared" ca="1" si="236"/>
        <v/>
      </c>
      <c r="M1259" s="7" t="str">
        <f t="shared" ca="1" si="228"/>
        <v/>
      </c>
      <c r="N1259" s="8" t="str">
        <f t="shared" ca="1" si="229"/>
        <v/>
      </c>
      <c r="O1259" s="7" t="str">
        <f t="shared" ca="1" si="237"/>
        <v/>
      </c>
      <c r="P1259" s="7" t="str">
        <f t="shared" ca="1" si="238"/>
        <v/>
      </c>
      <c r="Q1259" s="7" t="str">
        <f t="shared" ca="1" si="230"/>
        <v/>
      </c>
      <c r="R1259" s="7" t="str">
        <f t="shared" ca="1" si="231"/>
        <v/>
      </c>
      <c r="S1259" s="107" t="str">
        <f t="shared" ca="1" si="232"/>
        <v/>
      </c>
      <c r="T1259" s="7" t="str">
        <f t="shared" ca="1" si="233"/>
        <v/>
      </c>
      <c r="U1259" s="109">
        <v>1259</v>
      </c>
      <c r="V1259" s="111" t="s">
        <v>1751</v>
      </c>
      <c r="W1259" s="111" t="s">
        <v>1751</v>
      </c>
      <c r="X1259" s="109" t="str">
        <f t="shared" ca="1" si="239"/>
        <v/>
      </c>
      <c r="BC1259"/>
      <c r="BD1259"/>
      <c r="BE1259"/>
      <c r="BF1259"/>
      <c r="BG1259" s="59"/>
      <c r="BH1259" s="59"/>
      <c r="BI1259"/>
      <c r="BJ1259"/>
      <c r="BK1259"/>
      <c r="BL1259" s="3"/>
      <c r="BM1259" s="3"/>
      <c r="BN1259" s="3"/>
      <c r="BO1259" s="3"/>
      <c r="BP1259" s="3"/>
      <c r="BQ1259"/>
      <c r="BR1259"/>
      <c r="BS1259"/>
      <c r="BT1259"/>
      <c r="BU1259"/>
      <c r="BV1259"/>
    </row>
    <row r="1260" spans="1:74" ht="13.5" customHeight="1">
      <c r="A1260" s="55" t="str">
        <f t="shared" ca="1" si="234"/>
        <v/>
      </c>
      <c r="B1260" s="5"/>
      <c r="C1260" s="5"/>
      <c r="D1260" s="5"/>
      <c r="E1260" s="6"/>
      <c r="F1260" s="5"/>
      <c r="G1260" s="5"/>
      <c r="H1260" s="5"/>
      <c r="I1260" s="5"/>
      <c r="J1260" s="116"/>
      <c r="K1260" s="109" t="str">
        <f t="shared" ca="1" si="235"/>
        <v/>
      </c>
      <c r="L1260" s="8" t="str">
        <f t="shared" ca="1" si="236"/>
        <v/>
      </c>
      <c r="M1260" s="7" t="str">
        <f t="shared" ca="1" si="228"/>
        <v/>
      </c>
      <c r="N1260" s="8" t="str">
        <f t="shared" ca="1" si="229"/>
        <v/>
      </c>
      <c r="O1260" s="7" t="str">
        <f t="shared" ca="1" si="237"/>
        <v/>
      </c>
      <c r="P1260" s="7" t="str">
        <f t="shared" ca="1" si="238"/>
        <v/>
      </c>
      <c r="Q1260" s="7" t="str">
        <f t="shared" ca="1" si="230"/>
        <v/>
      </c>
      <c r="R1260" s="7" t="str">
        <f t="shared" ca="1" si="231"/>
        <v/>
      </c>
      <c r="S1260" s="107" t="str">
        <f t="shared" ca="1" si="232"/>
        <v/>
      </c>
      <c r="T1260" s="7" t="str">
        <f t="shared" ca="1" si="233"/>
        <v/>
      </c>
      <c r="U1260" s="109">
        <v>1260</v>
      </c>
      <c r="V1260" s="111" t="s">
        <v>1752</v>
      </c>
      <c r="W1260" s="111" t="s">
        <v>1752</v>
      </c>
      <c r="X1260" s="109" t="str">
        <f t="shared" ca="1" si="239"/>
        <v/>
      </c>
      <c r="BC1260"/>
      <c r="BD1260"/>
      <c r="BE1260"/>
      <c r="BF1260"/>
      <c r="BG1260" s="59"/>
      <c r="BH1260" s="59"/>
      <c r="BI1260"/>
      <c r="BJ1260"/>
      <c r="BK1260"/>
      <c r="BL1260" s="3"/>
      <c r="BM1260" s="3"/>
      <c r="BN1260" s="3"/>
      <c r="BO1260" s="3"/>
      <c r="BP1260" s="3"/>
      <c r="BQ1260"/>
      <c r="BR1260"/>
      <c r="BS1260"/>
      <c r="BT1260"/>
      <c r="BU1260"/>
      <c r="BV1260"/>
    </row>
    <row r="1261" spans="1:74" ht="13.5" customHeight="1">
      <c r="A1261" s="55" t="str">
        <f t="shared" ca="1" si="234"/>
        <v/>
      </c>
      <c r="B1261" s="5"/>
      <c r="C1261" s="5"/>
      <c r="D1261" s="5"/>
      <c r="E1261" s="6"/>
      <c r="F1261" s="5"/>
      <c r="G1261" s="5"/>
      <c r="H1261" s="5"/>
      <c r="I1261" s="5"/>
      <c r="J1261" s="116"/>
      <c r="K1261" s="109" t="str">
        <f t="shared" ca="1" si="235"/>
        <v/>
      </c>
      <c r="L1261" s="8" t="str">
        <f t="shared" ca="1" si="236"/>
        <v/>
      </c>
      <c r="M1261" s="7" t="str">
        <f t="shared" ca="1" si="228"/>
        <v/>
      </c>
      <c r="N1261" s="8" t="str">
        <f t="shared" ca="1" si="229"/>
        <v/>
      </c>
      <c r="O1261" s="7" t="str">
        <f t="shared" ca="1" si="237"/>
        <v/>
      </c>
      <c r="P1261" s="7" t="str">
        <f t="shared" ca="1" si="238"/>
        <v/>
      </c>
      <c r="Q1261" s="7" t="str">
        <f t="shared" ca="1" si="230"/>
        <v/>
      </c>
      <c r="R1261" s="7" t="str">
        <f t="shared" ca="1" si="231"/>
        <v/>
      </c>
      <c r="S1261" s="107" t="str">
        <f t="shared" ca="1" si="232"/>
        <v/>
      </c>
      <c r="T1261" s="7" t="str">
        <f t="shared" ca="1" si="233"/>
        <v/>
      </c>
      <c r="U1261" s="109">
        <v>1261</v>
      </c>
      <c r="V1261" s="111" t="s">
        <v>1753</v>
      </c>
      <c r="W1261" s="111" t="s">
        <v>1753</v>
      </c>
      <c r="X1261" s="109" t="str">
        <f t="shared" ca="1" si="239"/>
        <v/>
      </c>
      <c r="BC1261"/>
      <c r="BD1261"/>
      <c r="BE1261"/>
      <c r="BF1261"/>
      <c r="BG1261" s="59"/>
      <c r="BH1261" s="59"/>
      <c r="BI1261"/>
      <c r="BJ1261"/>
      <c r="BK1261"/>
      <c r="BL1261" s="3"/>
      <c r="BM1261" s="3"/>
      <c r="BN1261" s="3"/>
      <c r="BO1261" s="3"/>
      <c r="BP1261" s="3"/>
      <c r="BQ1261"/>
      <c r="BR1261"/>
      <c r="BS1261"/>
      <c r="BT1261"/>
      <c r="BU1261"/>
      <c r="BV1261"/>
    </row>
    <row r="1262" spans="1:74" ht="13.5" customHeight="1">
      <c r="A1262" s="55" t="str">
        <f t="shared" ca="1" si="234"/>
        <v/>
      </c>
      <c r="B1262" s="5"/>
      <c r="C1262" s="5"/>
      <c r="D1262" s="5"/>
      <c r="E1262" s="6"/>
      <c r="F1262" s="5"/>
      <c r="G1262" s="5"/>
      <c r="H1262" s="5"/>
      <c r="I1262" s="5"/>
      <c r="J1262" s="116"/>
      <c r="K1262" s="109" t="str">
        <f t="shared" ca="1" si="235"/>
        <v/>
      </c>
      <c r="L1262" s="8" t="str">
        <f t="shared" ca="1" si="236"/>
        <v/>
      </c>
      <c r="M1262" s="7" t="str">
        <f t="shared" ca="1" si="228"/>
        <v/>
      </c>
      <c r="N1262" s="8" t="str">
        <f t="shared" ca="1" si="229"/>
        <v/>
      </c>
      <c r="O1262" s="7" t="str">
        <f t="shared" ca="1" si="237"/>
        <v/>
      </c>
      <c r="P1262" s="7" t="str">
        <f t="shared" ca="1" si="238"/>
        <v/>
      </c>
      <c r="Q1262" s="7" t="str">
        <f t="shared" ca="1" si="230"/>
        <v/>
      </c>
      <c r="R1262" s="7" t="str">
        <f t="shared" ca="1" si="231"/>
        <v/>
      </c>
      <c r="S1262" s="107" t="str">
        <f t="shared" ca="1" si="232"/>
        <v/>
      </c>
      <c r="T1262" s="7" t="str">
        <f t="shared" ca="1" si="233"/>
        <v/>
      </c>
      <c r="U1262" s="109">
        <v>1262</v>
      </c>
      <c r="V1262" s="111" t="s">
        <v>1754</v>
      </c>
      <c r="W1262" s="111" t="s">
        <v>1754</v>
      </c>
      <c r="X1262" s="109" t="str">
        <f t="shared" ca="1" si="239"/>
        <v/>
      </c>
      <c r="BC1262"/>
      <c r="BD1262"/>
      <c r="BE1262"/>
      <c r="BF1262"/>
      <c r="BG1262" s="59"/>
      <c r="BH1262" s="59"/>
      <c r="BI1262"/>
      <c r="BJ1262"/>
      <c r="BK1262"/>
      <c r="BL1262" s="3"/>
      <c r="BM1262" s="3"/>
      <c r="BN1262" s="3"/>
      <c r="BO1262" s="3"/>
      <c r="BP1262" s="3"/>
      <c r="BQ1262"/>
      <c r="BR1262"/>
      <c r="BS1262"/>
      <c r="BT1262"/>
      <c r="BU1262"/>
      <c r="BV1262"/>
    </row>
    <row r="1263" spans="1:74" ht="13.5" customHeight="1">
      <c r="A1263" s="55" t="str">
        <f t="shared" ca="1" si="234"/>
        <v/>
      </c>
      <c r="B1263" s="5"/>
      <c r="C1263" s="5"/>
      <c r="D1263" s="5"/>
      <c r="E1263" s="6"/>
      <c r="F1263" s="5"/>
      <c r="G1263" s="5"/>
      <c r="H1263" s="5"/>
      <c r="I1263" s="5"/>
      <c r="J1263" s="116"/>
      <c r="K1263" s="109" t="str">
        <f t="shared" ca="1" si="235"/>
        <v/>
      </c>
      <c r="L1263" s="8" t="str">
        <f t="shared" ca="1" si="236"/>
        <v/>
      </c>
      <c r="M1263" s="7" t="str">
        <f t="shared" ca="1" si="228"/>
        <v/>
      </c>
      <c r="N1263" s="8" t="str">
        <f t="shared" ca="1" si="229"/>
        <v/>
      </c>
      <c r="O1263" s="7" t="str">
        <f t="shared" ca="1" si="237"/>
        <v/>
      </c>
      <c r="P1263" s="7" t="str">
        <f t="shared" ca="1" si="238"/>
        <v/>
      </c>
      <c r="Q1263" s="7" t="str">
        <f t="shared" ca="1" si="230"/>
        <v/>
      </c>
      <c r="R1263" s="7" t="str">
        <f t="shared" ca="1" si="231"/>
        <v/>
      </c>
      <c r="S1263" s="107" t="str">
        <f t="shared" ca="1" si="232"/>
        <v/>
      </c>
      <c r="T1263" s="7" t="str">
        <f t="shared" ca="1" si="233"/>
        <v/>
      </c>
      <c r="U1263" s="109">
        <v>1263</v>
      </c>
      <c r="V1263" s="111" t="s">
        <v>1755</v>
      </c>
      <c r="W1263" s="111" t="s">
        <v>1755</v>
      </c>
      <c r="X1263" s="109" t="str">
        <f t="shared" ca="1" si="239"/>
        <v/>
      </c>
      <c r="BC1263"/>
      <c r="BD1263"/>
      <c r="BE1263"/>
      <c r="BF1263"/>
      <c r="BG1263" s="59"/>
      <c r="BH1263" s="59"/>
      <c r="BI1263"/>
      <c r="BJ1263"/>
      <c r="BK1263"/>
      <c r="BL1263" s="3"/>
      <c r="BM1263" s="3"/>
      <c r="BN1263" s="3"/>
      <c r="BO1263" s="3"/>
      <c r="BP1263" s="3"/>
      <c r="BQ1263"/>
      <c r="BR1263"/>
      <c r="BS1263"/>
      <c r="BT1263"/>
      <c r="BU1263"/>
      <c r="BV1263"/>
    </row>
    <row r="1264" spans="1:74" ht="13.5" customHeight="1">
      <c r="A1264" s="55" t="str">
        <f t="shared" ca="1" si="234"/>
        <v/>
      </c>
      <c r="B1264" s="5"/>
      <c r="C1264" s="5"/>
      <c r="D1264" s="5"/>
      <c r="E1264" s="6"/>
      <c r="F1264" s="5"/>
      <c r="G1264" s="5"/>
      <c r="H1264" s="5"/>
      <c r="I1264" s="5"/>
      <c r="J1264" s="116"/>
      <c r="K1264" s="109" t="str">
        <f t="shared" ca="1" si="235"/>
        <v/>
      </c>
      <c r="L1264" s="8" t="str">
        <f t="shared" ca="1" si="236"/>
        <v/>
      </c>
      <c r="M1264" s="7" t="str">
        <f t="shared" ca="1" si="228"/>
        <v/>
      </c>
      <c r="N1264" s="8" t="str">
        <f t="shared" ca="1" si="229"/>
        <v/>
      </c>
      <c r="O1264" s="7" t="str">
        <f t="shared" ca="1" si="237"/>
        <v/>
      </c>
      <c r="P1264" s="7" t="str">
        <f t="shared" ca="1" si="238"/>
        <v/>
      </c>
      <c r="Q1264" s="7" t="str">
        <f t="shared" ca="1" si="230"/>
        <v/>
      </c>
      <c r="R1264" s="7" t="str">
        <f t="shared" ca="1" si="231"/>
        <v/>
      </c>
      <c r="S1264" s="107" t="str">
        <f t="shared" ca="1" si="232"/>
        <v/>
      </c>
      <c r="T1264" s="7" t="str">
        <f t="shared" ca="1" si="233"/>
        <v/>
      </c>
      <c r="U1264" s="109">
        <v>1264</v>
      </c>
      <c r="V1264" s="111" t="s">
        <v>1756</v>
      </c>
      <c r="W1264" s="111" t="s">
        <v>1756</v>
      </c>
      <c r="X1264" s="109" t="str">
        <f t="shared" ca="1" si="239"/>
        <v/>
      </c>
      <c r="BC1264"/>
      <c r="BD1264"/>
      <c r="BE1264"/>
      <c r="BF1264"/>
      <c r="BG1264" s="59"/>
      <c r="BH1264" s="59"/>
      <c r="BI1264"/>
      <c r="BJ1264"/>
      <c r="BK1264"/>
      <c r="BL1264" s="3"/>
      <c r="BM1264" s="3"/>
      <c r="BN1264" s="3"/>
      <c r="BO1264" s="3"/>
      <c r="BP1264" s="3"/>
      <c r="BQ1264"/>
      <c r="BR1264"/>
      <c r="BS1264"/>
      <c r="BT1264"/>
      <c r="BU1264"/>
      <c r="BV1264"/>
    </row>
    <row r="1265" spans="1:74" ht="13.5" customHeight="1">
      <c r="A1265" s="55" t="str">
        <f t="shared" ca="1" si="234"/>
        <v/>
      </c>
      <c r="B1265" s="5"/>
      <c r="C1265" s="5"/>
      <c r="D1265" s="5"/>
      <c r="E1265" s="6"/>
      <c r="F1265" s="5"/>
      <c r="G1265" s="5"/>
      <c r="H1265" s="5"/>
      <c r="I1265" s="5"/>
      <c r="J1265" s="116"/>
      <c r="K1265" s="109" t="str">
        <f t="shared" ca="1" si="235"/>
        <v/>
      </c>
      <c r="L1265" s="8" t="str">
        <f t="shared" ca="1" si="236"/>
        <v/>
      </c>
      <c r="M1265" s="7" t="str">
        <f t="shared" ca="1" si="228"/>
        <v/>
      </c>
      <c r="N1265" s="8" t="str">
        <f t="shared" ca="1" si="229"/>
        <v/>
      </c>
      <c r="O1265" s="7" t="str">
        <f t="shared" ca="1" si="237"/>
        <v/>
      </c>
      <c r="P1265" s="7" t="str">
        <f t="shared" ca="1" si="238"/>
        <v/>
      </c>
      <c r="Q1265" s="7" t="str">
        <f t="shared" ca="1" si="230"/>
        <v/>
      </c>
      <c r="R1265" s="7" t="str">
        <f t="shared" ca="1" si="231"/>
        <v/>
      </c>
      <c r="S1265" s="107" t="str">
        <f t="shared" ca="1" si="232"/>
        <v/>
      </c>
      <c r="T1265" s="7" t="str">
        <f t="shared" ca="1" si="233"/>
        <v/>
      </c>
      <c r="U1265" s="109">
        <v>1265</v>
      </c>
      <c r="V1265" s="111" t="s">
        <v>1757</v>
      </c>
      <c r="W1265" s="111" t="s">
        <v>1757</v>
      </c>
      <c r="X1265" s="109" t="str">
        <f t="shared" ca="1" si="239"/>
        <v/>
      </c>
      <c r="BC1265"/>
      <c r="BD1265"/>
      <c r="BE1265"/>
      <c r="BF1265"/>
      <c r="BG1265" s="59"/>
      <c r="BH1265" s="59"/>
      <c r="BI1265"/>
      <c r="BJ1265"/>
      <c r="BK1265"/>
      <c r="BL1265" s="3"/>
      <c r="BM1265" s="3"/>
      <c r="BN1265" s="3"/>
      <c r="BO1265" s="3"/>
      <c r="BP1265" s="3"/>
      <c r="BQ1265"/>
      <c r="BR1265"/>
      <c r="BS1265"/>
      <c r="BT1265"/>
      <c r="BU1265"/>
      <c r="BV1265"/>
    </row>
    <row r="1266" spans="1:74" ht="13.5" customHeight="1">
      <c r="A1266" s="55" t="str">
        <f t="shared" ca="1" si="234"/>
        <v/>
      </c>
      <c r="B1266" s="5"/>
      <c r="C1266" s="5"/>
      <c r="D1266" s="5"/>
      <c r="E1266" s="6"/>
      <c r="F1266" s="5"/>
      <c r="G1266" s="5"/>
      <c r="H1266" s="5"/>
      <c r="I1266" s="5"/>
      <c r="J1266" s="116"/>
      <c r="K1266" s="109" t="str">
        <f t="shared" ca="1" si="235"/>
        <v/>
      </c>
      <c r="L1266" s="8" t="str">
        <f t="shared" ca="1" si="236"/>
        <v/>
      </c>
      <c r="M1266" s="7" t="str">
        <f t="shared" ca="1" si="228"/>
        <v/>
      </c>
      <c r="N1266" s="8" t="str">
        <f t="shared" ca="1" si="229"/>
        <v/>
      </c>
      <c r="O1266" s="7" t="str">
        <f t="shared" ca="1" si="237"/>
        <v/>
      </c>
      <c r="P1266" s="7" t="str">
        <f t="shared" ca="1" si="238"/>
        <v/>
      </c>
      <c r="Q1266" s="7" t="str">
        <f t="shared" ca="1" si="230"/>
        <v/>
      </c>
      <c r="R1266" s="7" t="str">
        <f t="shared" ca="1" si="231"/>
        <v/>
      </c>
      <c r="S1266" s="107" t="str">
        <f t="shared" ca="1" si="232"/>
        <v/>
      </c>
      <c r="T1266" s="7" t="str">
        <f t="shared" ca="1" si="233"/>
        <v/>
      </c>
      <c r="U1266" s="109">
        <v>1266</v>
      </c>
      <c r="V1266" s="111" t="s">
        <v>1758</v>
      </c>
      <c r="W1266" s="111" t="s">
        <v>1758</v>
      </c>
      <c r="X1266" s="109" t="str">
        <f t="shared" ca="1" si="239"/>
        <v/>
      </c>
      <c r="BC1266"/>
      <c r="BD1266"/>
      <c r="BE1266"/>
      <c r="BF1266"/>
      <c r="BG1266" s="59"/>
      <c r="BH1266" s="59"/>
      <c r="BI1266"/>
      <c r="BJ1266"/>
      <c r="BK1266"/>
      <c r="BL1266" s="3"/>
      <c r="BM1266" s="3"/>
      <c r="BN1266" s="3"/>
      <c r="BO1266" s="3"/>
      <c r="BP1266" s="3"/>
      <c r="BQ1266"/>
      <c r="BR1266"/>
      <c r="BS1266"/>
      <c r="BT1266"/>
      <c r="BU1266"/>
      <c r="BV1266"/>
    </row>
    <row r="1267" spans="1:74" ht="13.5" customHeight="1">
      <c r="A1267" s="55" t="str">
        <f t="shared" ca="1" si="234"/>
        <v/>
      </c>
      <c r="B1267" s="5"/>
      <c r="C1267" s="5"/>
      <c r="D1267" s="5"/>
      <c r="E1267" s="6"/>
      <c r="F1267" s="5"/>
      <c r="G1267" s="5"/>
      <c r="H1267" s="5"/>
      <c r="I1267" s="5"/>
      <c r="J1267" s="116"/>
      <c r="K1267" s="109" t="str">
        <f t="shared" ca="1" si="235"/>
        <v/>
      </c>
      <c r="L1267" s="8" t="str">
        <f t="shared" ca="1" si="236"/>
        <v/>
      </c>
      <c r="M1267" s="7" t="str">
        <f t="shared" ca="1" si="228"/>
        <v/>
      </c>
      <c r="N1267" s="8" t="str">
        <f t="shared" ca="1" si="229"/>
        <v/>
      </c>
      <c r="O1267" s="7" t="str">
        <f t="shared" ca="1" si="237"/>
        <v/>
      </c>
      <c r="P1267" s="7" t="str">
        <f t="shared" ca="1" si="238"/>
        <v/>
      </c>
      <c r="Q1267" s="7" t="str">
        <f t="shared" ca="1" si="230"/>
        <v/>
      </c>
      <c r="R1267" s="7" t="str">
        <f t="shared" ca="1" si="231"/>
        <v/>
      </c>
      <c r="S1267" s="107" t="str">
        <f t="shared" ca="1" si="232"/>
        <v/>
      </c>
      <c r="T1267" s="7" t="str">
        <f t="shared" ca="1" si="233"/>
        <v/>
      </c>
      <c r="U1267" s="109">
        <v>1267</v>
      </c>
      <c r="V1267" s="111" t="s">
        <v>1759</v>
      </c>
      <c r="W1267" s="111" t="s">
        <v>1759</v>
      </c>
      <c r="X1267" s="109" t="str">
        <f t="shared" ca="1" si="239"/>
        <v/>
      </c>
      <c r="BC1267"/>
      <c r="BD1267"/>
      <c r="BE1267"/>
      <c r="BF1267"/>
      <c r="BG1267" s="59"/>
      <c r="BH1267" s="59"/>
      <c r="BI1267"/>
      <c r="BJ1267"/>
      <c r="BK1267"/>
      <c r="BL1267" s="3"/>
      <c r="BM1267" s="3"/>
      <c r="BN1267" s="3"/>
      <c r="BO1267" s="3"/>
      <c r="BP1267" s="3"/>
      <c r="BQ1267"/>
      <c r="BR1267"/>
      <c r="BS1267"/>
      <c r="BT1267"/>
      <c r="BU1267"/>
      <c r="BV1267"/>
    </row>
    <row r="1268" spans="1:74" ht="13.5" customHeight="1">
      <c r="A1268" s="55" t="str">
        <f t="shared" ca="1" si="234"/>
        <v/>
      </c>
      <c r="B1268" s="5"/>
      <c r="C1268" s="5"/>
      <c r="D1268" s="5"/>
      <c r="E1268" s="6"/>
      <c r="F1268" s="5"/>
      <c r="G1268" s="5"/>
      <c r="H1268" s="5"/>
      <c r="I1268" s="5"/>
      <c r="J1268" s="116"/>
      <c r="K1268" s="109" t="str">
        <f t="shared" ca="1" si="235"/>
        <v/>
      </c>
      <c r="L1268" s="8" t="str">
        <f t="shared" ca="1" si="236"/>
        <v/>
      </c>
      <c r="M1268" s="7" t="str">
        <f t="shared" ca="1" si="228"/>
        <v/>
      </c>
      <c r="N1268" s="8" t="str">
        <f t="shared" ca="1" si="229"/>
        <v/>
      </c>
      <c r="O1268" s="7" t="str">
        <f t="shared" ca="1" si="237"/>
        <v/>
      </c>
      <c r="P1268" s="7" t="str">
        <f t="shared" ca="1" si="238"/>
        <v/>
      </c>
      <c r="Q1268" s="7" t="str">
        <f t="shared" ca="1" si="230"/>
        <v/>
      </c>
      <c r="R1268" s="7" t="str">
        <f t="shared" ca="1" si="231"/>
        <v/>
      </c>
      <c r="S1268" s="107" t="str">
        <f t="shared" ca="1" si="232"/>
        <v/>
      </c>
      <c r="T1268" s="7" t="str">
        <f t="shared" ca="1" si="233"/>
        <v/>
      </c>
      <c r="U1268" s="109">
        <v>1268</v>
      </c>
      <c r="V1268" s="111" t="s">
        <v>1760</v>
      </c>
      <c r="W1268" s="111" t="s">
        <v>1760</v>
      </c>
      <c r="X1268" s="109" t="str">
        <f t="shared" ca="1" si="239"/>
        <v/>
      </c>
      <c r="BC1268"/>
      <c r="BD1268"/>
      <c r="BE1268"/>
      <c r="BF1268"/>
      <c r="BG1268" s="59"/>
      <c r="BH1268" s="59"/>
      <c r="BI1268"/>
      <c r="BJ1268"/>
      <c r="BK1268"/>
      <c r="BL1268" s="3"/>
      <c r="BM1268" s="3"/>
      <c r="BN1268" s="3"/>
      <c r="BO1268" s="3"/>
      <c r="BP1268" s="3"/>
      <c r="BQ1268"/>
      <c r="BR1268"/>
      <c r="BS1268"/>
      <c r="BT1268"/>
      <c r="BU1268"/>
      <c r="BV1268"/>
    </row>
    <row r="1269" spans="1:74" ht="13.5" customHeight="1">
      <c r="A1269" s="55" t="str">
        <f t="shared" ca="1" si="234"/>
        <v/>
      </c>
      <c r="B1269" s="5"/>
      <c r="C1269" s="5"/>
      <c r="D1269" s="5"/>
      <c r="E1269" s="6"/>
      <c r="F1269" s="5"/>
      <c r="G1269" s="5"/>
      <c r="H1269" s="5"/>
      <c r="I1269" s="5"/>
      <c r="J1269" s="116"/>
      <c r="K1269" s="109" t="str">
        <f t="shared" ca="1" si="235"/>
        <v/>
      </c>
      <c r="L1269" s="8" t="str">
        <f t="shared" ca="1" si="236"/>
        <v/>
      </c>
      <c r="M1269" s="7" t="str">
        <f t="shared" ca="1" si="228"/>
        <v/>
      </c>
      <c r="N1269" s="8" t="str">
        <f t="shared" ca="1" si="229"/>
        <v/>
      </c>
      <c r="O1269" s="7" t="str">
        <f t="shared" ca="1" si="237"/>
        <v/>
      </c>
      <c r="P1269" s="7" t="str">
        <f t="shared" ca="1" si="238"/>
        <v/>
      </c>
      <c r="Q1269" s="7" t="str">
        <f t="shared" ca="1" si="230"/>
        <v/>
      </c>
      <c r="R1269" s="7" t="str">
        <f t="shared" ca="1" si="231"/>
        <v/>
      </c>
      <c r="S1269" s="107" t="str">
        <f t="shared" ca="1" si="232"/>
        <v/>
      </c>
      <c r="T1269" s="7" t="str">
        <f t="shared" ca="1" si="233"/>
        <v/>
      </c>
      <c r="U1269" s="109">
        <v>1269</v>
      </c>
      <c r="V1269" s="111" t="s">
        <v>1761</v>
      </c>
      <c r="W1269" s="111" t="s">
        <v>1761</v>
      </c>
      <c r="X1269" s="109" t="str">
        <f t="shared" ca="1" si="239"/>
        <v/>
      </c>
      <c r="BC1269"/>
      <c r="BD1269"/>
      <c r="BE1269"/>
      <c r="BF1269"/>
      <c r="BG1269" s="59"/>
      <c r="BH1269" s="59"/>
      <c r="BI1269"/>
      <c r="BJ1269"/>
      <c r="BK1269"/>
      <c r="BL1269" s="3"/>
      <c r="BM1269" s="3"/>
      <c r="BN1269" s="3"/>
      <c r="BO1269" s="3"/>
      <c r="BP1269" s="3"/>
      <c r="BQ1269"/>
      <c r="BR1269"/>
      <c r="BS1269"/>
      <c r="BT1269"/>
      <c r="BU1269"/>
      <c r="BV1269"/>
    </row>
    <row r="1270" spans="1:74" ht="13.5" customHeight="1">
      <c r="A1270" s="55" t="str">
        <f t="shared" ca="1" si="234"/>
        <v/>
      </c>
      <c r="B1270" s="5"/>
      <c r="C1270" s="5"/>
      <c r="D1270" s="5"/>
      <c r="E1270" s="6"/>
      <c r="F1270" s="5"/>
      <c r="G1270" s="5"/>
      <c r="H1270" s="5"/>
      <c r="I1270" s="5"/>
      <c r="J1270" s="116"/>
      <c r="K1270" s="109" t="str">
        <f t="shared" ca="1" si="235"/>
        <v/>
      </c>
      <c r="L1270" s="8" t="str">
        <f t="shared" ca="1" si="236"/>
        <v/>
      </c>
      <c r="M1270" s="7" t="str">
        <f t="shared" ca="1" si="228"/>
        <v/>
      </c>
      <c r="N1270" s="8" t="str">
        <f t="shared" ca="1" si="229"/>
        <v/>
      </c>
      <c r="O1270" s="7" t="str">
        <f t="shared" ca="1" si="237"/>
        <v/>
      </c>
      <c r="P1270" s="7" t="str">
        <f t="shared" ca="1" si="238"/>
        <v/>
      </c>
      <c r="Q1270" s="7" t="str">
        <f t="shared" ca="1" si="230"/>
        <v/>
      </c>
      <c r="R1270" s="7" t="str">
        <f t="shared" ca="1" si="231"/>
        <v/>
      </c>
      <c r="S1270" s="107" t="str">
        <f t="shared" ca="1" si="232"/>
        <v/>
      </c>
      <c r="T1270" s="7" t="str">
        <f t="shared" ca="1" si="233"/>
        <v/>
      </c>
      <c r="U1270" s="109">
        <v>1270</v>
      </c>
      <c r="V1270" s="111" t="s">
        <v>1762</v>
      </c>
      <c r="W1270" s="111" t="s">
        <v>1762</v>
      </c>
      <c r="X1270" s="109" t="str">
        <f t="shared" ca="1" si="239"/>
        <v/>
      </c>
      <c r="BC1270"/>
      <c r="BD1270"/>
      <c r="BE1270"/>
      <c r="BF1270"/>
      <c r="BG1270" s="59"/>
      <c r="BH1270" s="59"/>
      <c r="BI1270"/>
      <c r="BJ1270"/>
      <c r="BK1270"/>
      <c r="BL1270" s="3"/>
      <c r="BM1270" s="3"/>
      <c r="BN1270" s="3"/>
      <c r="BO1270" s="3"/>
      <c r="BP1270" s="3"/>
      <c r="BQ1270"/>
      <c r="BR1270"/>
      <c r="BS1270"/>
      <c r="BT1270"/>
      <c r="BU1270"/>
      <c r="BV1270"/>
    </row>
    <row r="1271" spans="1:74" ht="13.5" customHeight="1">
      <c r="A1271" s="55" t="str">
        <f t="shared" ca="1" si="234"/>
        <v/>
      </c>
      <c r="B1271" s="5"/>
      <c r="C1271" s="5"/>
      <c r="D1271" s="5"/>
      <c r="E1271" s="6"/>
      <c r="F1271" s="5"/>
      <c r="G1271" s="5"/>
      <c r="H1271" s="5"/>
      <c r="I1271" s="5"/>
      <c r="J1271" s="116"/>
      <c r="K1271" s="109" t="str">
        <f t="shared" ca="1" si="235"/>
        <v/>
      </c>
      <c r="L1271" s="8" t="str">
        <f t="shared" ca="1" si="236"/>
        <v/>
      </c>
      <c r="M1271" s="7" t="str">
        <f t="shared" ca="1" si="228"/>
        <v/>
      </c>
      <c r="N1271" s="8" t="str">
        <f t="shared" ca="1" si="229"/>
        <v/>
      </c>
      <c r="O1271" s="7" t="str">
        <f t="shared" ca="1" si="237"/>
        <v/>
      </c>
      <c r="P1271" s="7" t="str">
        <f t="shared" ca="1" si="238"/>
        <v/>
      </c>
      <c r="Q1271" s="7" t="str">
        <f t="shared" ca="1" si="230"/>
        <v/>
      </c>
      <c r="R1271" s="7" t="str">
        <f t="shared" ca="1" si="231"/>
        <v/>
      </c>
      <c r="S1271" s="107" t="str">
        <f t="shared" ca="1" si="232"/>
        <v/>
      </c>
      <c r="T1271" s="7" t="str">
        <f t="shared" ca="1" si="233"/>
        <v/>
      </c>
      <c r="U1271" s="109">
        <v>1271</v>
      </c>
      <c r="V1271" s="111" t="s">
        <v>1763</v>
      </c>
      <c r="W1271" s="111" t="s">
        <v>1763</v>
      </c>
      <c r="X1271" s="109" t="str">
        <f t="shared" ca="1" si="239"/>
        <v/>
      </c>
      <c r="BC1271"/>
      <c r="BD1271"/>
      <c r="BE1271"/>
      <c r="BF1271"/>
      <c r="BG1271" s="59"/>
      <c r="BH1271" s="59"/>
      <c r="BI1271"/>
      <c r="BJ1271"/>
      <c r="BK1271"/>
      <c r="BL1271" s="3"/>
      <c r="BM1271" s="3"/>
      <c r="BN1271" s="3"/>
      <c r="BO1271" s="3"/>
      <c r="BP1271" s="3"/>
      <c r="BQ1271"/>
      <c r="BR1271"/>
      <c r="BS1271"/>
      <c r="BT1271"/>
      <c r="BU1271"/>
      <c r="BV1271"/>
    </row>
    <row r="1272" spans="1:74" ht="13.5" customHeight="1">
      <c r="A1272" s="55" t="str">
        <f t="shared" ca="1" si="234"/>
        <v/>
      </c>
      <c r="B1272" s="5"/>
      <c r="C1272" s="5"/>
      <c r="D1272" s="5"/>
      <c r="E1272" s="6"/>
      <c r="F1272" s="5"/>
      <c r="G1272" s="5"/>
      <c r="H1272" s="5"/>
      <c r="I1272" s="5"/>
      <c r="J1272" s="116"/>
      <c r="K1272" s="109" t="str">
        <f t="shared" ca="1" si="235"/>
        <v/>
      </c>
      <c r="L1272" s="8" t="str">
        <f t="shared" ca="1" si="236"/>
        <v/>
      </c>
      <c r="M1272" s="7" t="str">
        <f t="shared" ca="1" si="228"/>
        <v/>
      </c>
      <c r="N1272" s="8" t="str">
        <f t="shared" ca="1" si="229"/>
        <v/>
      </c>
      <c r="O1272" s="7" t="str">
        <f t="shared" ca="1" si="237"/>
        <v/>
      </c>
      <c r="P1272" s="7" t="str">
        <f t="shared" ca="1" si="238"/>
        <v/>
      </c>
      <c r="Q1272" s="7" t="str">
        <f t="shared" ca="1" si="230"/>
        <v/>
      </c>
      <c r="R1272" s="7" t="str">
        <f t="shared" ca="1" si="231"/>
        <v/>
      </c>
      <c r="S1272" s="107" t="str">
        <f t="shared" ca="1" si="232"/>
        <v/>
      </c>
      <c r="T1272" s="7" t="str">
        <f t="shared" ca="1" si="233"/>
        <v/>
      </c>
      <c r="U1272" s="109">
        <v>1272</v>
      </c>
      <c r="V1272" s="111" t="s">
        <v>1764</v>
      </c>
      <c r="W1272" s="111" t="s">
        <v>1764</v>
      </c>
      <c r="X1272" s="109" t="str">
        <f t="shared" ca="1" si="239"/>
        <v/>
      </c>
      <c r="BC1272"/>
      <c r="BD1272"/>
      <c r="BE1272"/>
      <c r="BF1272"/>
      <c r="BG1272" s="59"/>
      <c r="BH1272" s="59"/>
      <c r="BI1272"/>
      <c r="BJ1272"/>
      <c r="BK1272"/>
      <c r="BL1272" s="3"/>
      <c r="BM1272" s="3"/>
      <c r="BN1272" s="3"/>
      <c r="BO1272" s="3"/>
      <c r="BP1272" s="3"/>
      <c r="BQ1272"/>
      <c r="BR1272"/>
      <c r="BS1272"/>
      <c r="BT1272"/>
      <c r="BU1272"/>
      <c r="BV1272"/>
    </row>
    <row r="1273" spans="1:74" ht="13.5" customHeight="1">
      <c r="A1273" s="55" t="str">
        <f t="shared" ca="1" si="234"/>
        <v/>
      </c>
      <c r="B1273" s="5"/>
      <c r="C1273" s="5"/>
      <c r="D1273" s="5"/>
      <c r="E1273" s="6"/>
      <c r="F1273" s="5"/>
      <c r="G1273" s="5"/>
      <c r="H1273" s="5"/>
      <c r="I1273" s="5"/>
      <c r="J1273" s="116"/>
      <c r="K1273" s="109" t="str">
        <f t="shared" ca="1" si="235"/>
        <v/>
      </c>
      <c r="L1273" s="8" t="str">
        <f t="shared" ca="1" si="236"/>
        <v/>
      </c>
      <c r="M1273" s="7" t="str">
        <f t="shared" ca="1" si="228"/>
        <v/>
      </c>
      <c r="N1273" s="8" t="str">
        <f t="shared" ca="1" si="229"/>
        <v/>
      </c>
      <c r="O1273" s="7" t="str">
        <f t="shared" ca="1" si="237"/>
        <v/>
      </c>
      <c r="P1273" s="7" t="str">
        <f t="shared" ca="1" si="238"/>
        <v/>
      </c>
      <c r="Q1273" s="7" t="str">
        <f t="shared" ca="1" si="230"/>
        <v/>
      </c>
      <c r="R1273" s="7" t="str">
        <f t="shared" ca="1" si="231"/>
        <v/>
      </c>
      <c r="S1273" s="107" t="str">
        <f t="shared" ca="1" si="232"/>
        <v/>
      </c>
      <c r="T1273" s="7" t="str">
        <f t="shared" ca="1" si="233"/>
        <v/>
      </c>
      <c r="U1273" s="109">
        <v>1273</v>
      </c>
      <c r="V1273" s="111" t="s">
        <v>1765</v>
      </c>
      <c r="W1273" s="111" t="s">
        <v>1765</v>
      </c>
      <c r="X1273" s="109" t="str">
        <f t="shared" ca="1" si="239"/>
        <v/>
      </c>
      <c r="BC1273"/>
      <c r="BD1273"/>
      <c r="BE1273"/>
      <c r="BF1273"/>
      <c r="BG1273" s="59"/>
      <c r="BH1273" s="59"/>
      <c r="BI1273"/>
      <c r="BJ1273"/>
      <c r="BK1273"/>
      <c r="BL1273" s="3"/>
      <c r="BM1273" s="3"/>
      <c r="BN1273" s="3"/>
      <c r="BO1273" s="3"/>
      <c r="BP1273" s="3"/>
      <c r="BQ1273"/>
      <c r="BR1273"/>
      <c r="BS1273"/>
      <c r="BT1273"/>
      <c r="BU1273"/>
      <c r="BV1273"/>
    </row>
    <row r="1274" spans="1:74" ht="13.5" customHeight="1">
      <c r="A1274" s="55" t="str">
        <f t="shared" ca="1" si="234"/>
        <v/>
      </c>
      <c r="B1274" s="5"/>
      <c r="C1274" s="5"/>
      <c r="D1274" s="5"/>
      <c r="E1274" s="6"/>
      <c r="F1274" s="5"/>
      <c r="G1274" s="5"/>
      <c r="H1274" s="5"/>
      <c r="I1274" s="5"/>
      <c r="J1274" s="116"/>
      <c r="K1274" s="109" t="str">
        <f t="shared" ca="1" si="235"/>
        <v/>
      </c>
      <c r="L1274" s="8" t="str">
        <f t="shared" ca="1" si="236"/>
        <v/>
      </c>
      <c r="M1274" s="7" t="str">
        <f t="shared" ca="1" si="228"/>
        <v/>
      </c>
      <c r="N1274" s="8" t="str">
        <f t="shared" ca="1" si="229"/>
        <v/>
      </c>
      <c r="O1274" s="7" t="str">
        <f t="shared" ca="1" si="237"/>
        <v/>
      </c>
      <c r="P1274" s="7" t="str">
        <f t="shared" ca="1" si="238"/>
        <v/>
      </c>
      <c r="Q1274" s="7" t="str">
        <f t="shared" ca="1" si="230"/>
        <v/>
      </c>
      <c r="R1274" s="7" t="str">
        <f t="shared" ca="1" si="231"/>
        <v/>
      </c>
      <c r="S1274" s="107" t="str">
        <f t="shared" ca="1" si="232"/>
        <v/>
      </c>
      <c r="T1274" s="7" t="str">
        <f t="shared" ca="1" si="233"/>
        <v/>
      </c>
      <c r="U1274" s="109">
        <v>1274</v>
      </c>
      <c r="V1274" s="111" t="s">
        <v>1766</v>
      </c>
      <c r="W1274" s="111" t="s">
        <v>1766</v>
      </c>
      <c r="X1274" s="109" t="str">
        <f t="shared" ca="1" si="239"/>
        <v/>
      </c>
      <c r="BC1274"/>
      <c r="BD1274"/>
      <c r="BE1274"/>
      <c r="BF1274"/>
      <c r="BG1274" s="59"/>
      <c r="BH1274" s="59"/>
      <c r="BI1274"/>
      <c r="BJ1274"/>
      <c r="BK1274"/>
      <c r="BL1274" s="3"/>
      <c r="BM1274" s="3"/>
      <c r="BN1274" s="3"/>
      <c r="BO1274" s="3"/>
      <c r="BP1274" s="3"/>
      <c r="BQ1274"/>
      <c r="BR1274"/>
      <c r="BS1274"/>
      <c r="BT1274"/>
      <c r="BU1274"/>
      <c r="BV1274"/>
    </row>
    <row r="1275" spans="1:74" ht="13.5" customHeight="1">
      <c r="A1275" s="55" t="str">
        <f t="shared" ca="1" si="234"/>
        <v/>
      </c>
      <c r="B1275" s="5"/>
      <c r="C1275" s="5"/>
      <c r="D1275" s="5"/>
      <c r="E1275" s="6"/>
      <c r="F1275" s="5"/>
      <c r="G1275" s="5"/>
      <c r="H1275" s="5"/>
      <c r="I1275" s="5"/>
      <c r="J1275" s="116"/>
      <c r="K1275" s="109" t="str">
        <f t="shared" ca="1" si="235"/>
        <v/>
      </c>
      <c r="L1275" s="8" t="str">
        <f t="shared" ca="1" si="236"/>
        <v/>
      </c>
      <c r="M1275" s="7" t="str">
        <f t="shared" ca="1" si="228"/>
        <v/>
      </c>
      <c r="N1275" s="8" t="str">
        <f t="shared" ca="1" si="229"/>
        <v/>
      </c>
      <c r="O1275" s="7" t="str">
        <f t="shared" ca="1" si="237"/>
        <v/>
      </c>
      <c r="P1275" s="7" t="str">
        <f t="shared" ca="1" si="238"/>
        <v/>
      </c>
      <c r="Q1275" s="7" t="str">
        <f t="shared" ca="1" si="230"/>
        <v/>
      </c>
      <c r="R1275" s="7" t="str">
        <f t="shared" ca="1" si="231"/>
        <v/>
      </c>
      <c r="S1275" s="107" t="str">
        <f t="shared" ca="1" si="232"/>
        <v/>
      </c>
      <c r="T1275" s="7" t="str">
        <f t="shared" ca="1" si="233"/>
        <v/>
      </c>
      <c r="U1275" s="109">
        <v>1275</v>
      </c>
      <c r="V1275" s="111" t="s">
        <v>1767</v>
      </c>
      <c r="W1275" s="111" t="s">
        <v>1767</v>
      </c>
      <c r="X1275" s="109" t="str">
        <f t="shared" ca="1" si="239"/>
        <v/>
      </c>
      <c r="BC1275"/>
      <c r="BD1275"/>
      <c r="BE1275"/>
      <c r="BF1275"/>
      <c r="BG1275" s="59"/>
      <c r="BH1275" s="59"/>
      <c r="BI1275"/>
      <c r="BJ1275"/>
      <c r="BK1275"/>
      <c r="BL1275" s="3"/>
      <c r="BM1275" s="3"/>
      <c r="BN1275" s="3"/>
      <c r="BO1275" s="3"/>
      <c r="BP1275" s="3"/>
      <c r="BQ1275"/>
      <c r="BR1275"/>
      <c r="BS1275"/>
      <c r="BT1275"/>
      <c r="BU1275"/>
      <c r="BV1275"/>
    </row>
    <row r="1276" spans="1:74" ht="13.5" customHeight="1">
      <c r="A1276" s="55" t="str">
        <f t="shared" ca="1" si="234"/>
        <v/>
      </c>
      <c r="B1276" s="5"/>
      <c r="C1276" s="5"/>
      <c r="D1276" s="5"/>
      <c r="E1276" s="6"/>
      <c r="F1276" s="5"/>
      <c r="G1276" s="5"/>
      <c r="H1276" s="5"/>
      <c r="I1276" s="5"/>
      <c r="J1276" s="116"/>
      <c r="K1276" s="109" t="str">
        <f t="shared" ca="1" si="235"/>
        <v/>
      </c>
      <c r="L1276" s="8" t="str">
        <f t="shared" ca="1" si="236"/>
        <v/>
      </c>
      <c r="M1276" s="7" t="str">
        <f t="shared" ca="1" si="228"/>
        <v/>
      </c>
      <c r="N1276" s="8" t="str">
        <f t="shared" ca="1" si="229"/>
        <v/>
      </c>
      <c r="O1276" s="7" t="str">
        <f t="shared" ca="1" si="237"/>
        <v/>
      </c>
      <c r="P1276" s="7" t="str">
        <f t="shared" ca="1" si="238"/>
        <v/>
      </c>
      <c r="Q1276" s="7" t="str">
        <f t="shared" ca="1" si="230"/>
        <v/>
      </c>
      <c r="R1276" s="7" t="str">
        <f t="shared" ca="1" si="231"/>
        <v/>
      </c>
      <c r="S1276" s="107" t="str">
        <f t="shared" ca="1" si="232"/>
        <v/>
      </c>
      <c r="T1276" s="7" t="str">
        <f t="shared" ca="1" si="233"/>
        <v/>
      </c>
      <c r="U1276" s="109">
        <v>1276</v>
      </c>
      <c r="V1276" s="111" t="s">
        <v>1768</v>
      </c>
      <c r="W1276" s="111" t="s">
        <v>1768</v>
      </c>
      <c r="X1276" s="109" t="str">
        <f t="shared" ca="1" si="239"/>
        <v/>
      </c>
      <c r="BC1276"/>
      <c r="BD1276"/>
      <c r="BE1276"/>
      <c r="BF1276"/>
      <c r="BG1276" s="59"/>
      <c r="BH1276" s="59"/>
      <c r="BI1276"/>
      <c r="BJ1276"/>
      <c r="BK1276"/>
      <c r="BL1276" s="3"/>
      <c r="BM1276" s="3"/>
      <c r="BN1276" s="3"/>
      <c r="BO1276" s="3"/>
      <c r="BP1276" s="3"/>
      <c r="BQ1276"/>
      <c r="BR1276"/>
      <c r="BS1276"/>
      <c r="BT1276"/>
      <c r="BU1276"/>
      <c r="BV1276"/>
    </row>
    <row r="1277" spans="1:74" ht="13.5" customHeight="1">
      <c r="A1277" s="55" t="str">
        <f t="shared" ca="1" si="234"/>
        <v/>
      </c>
      <c r="B1277" s="5"/>
      <c r="C1277" s="5"/>
      <c r="D1277" s="5"/>
      <c r="E1277" s="6"/>
      <c r="F1277" s="5"/>
      <c r="G1277" s="5"/>
      <c r="H1277" s="5"/>
      <c r="I1277" s="5"/>
      <c r="J1277" s="116"/>
      <c r="K1277" s="109" t="str">
        <f t="shared" ca="1" si="235"/>
        <v/>
      </c>
      <c r="L1277" s="8" t="str">
        <f t="shared" ca="1" si="236"/>
        <v/>
      </c>
      <c r="M1277" s="7" t="str">
        <f t="shared" ca="1" si="228"/>
        <v/>
      </c>
      <c r="N1277" s="8" t="str">
        <f t="shared" ca="1" si="229"/>
        <v/>
      </c>
      <c r="O1277" s="7" t="str">
        <f t="shared" ca="1" si="237"/>
        <v/>
      </c>
      <c r="P1277" s="7" t="str">
        <f t="shared" ca="1" si="238"/>
        <v/>
      </c>
      <c r="Q1277" s="7" t="str">
        <f t="shared" ca="1" si="230"/>
        <v/>
      </c>
      <c r="R1277" s="7" t="str">
        <f t="shared" ca="1" si="231"/>
        <v/>
      </c>
      <c r="S1277" s="107" t="str">
        <f t="shared" ca="1" si="232"/>
        <v/>
      </c>
      <c r="T1277" s="7" t="str">
        <f t="shared" ca="1" si="233"/>
        <v/>
      </c>
      <c r="U1277" s="109">
        <v>1277</v>
      </c>
      <c r="V1277" s="111" t="s">
        <v>1769</v>
      </c>
      <c r="W1277" s="111" t="s">
        <v>1769</v>
      </c>
      <c r="X1277" s="109" t="str">
        <f t="shared" ca="1" si="239"/>
        <v/>
      </c>
      <c r="BC1277"/>
      <c r="BD1277"/>
      <c r="BE1277"/>
      <c r="BF1277"/>
      <c r="BG1277" s="59"/>
      <c r="BH1277" s="59"/>
      <c r="BI1277"/>
      <c r="BJ1277"/>
      <c r="BK1277"/>
      <c r="BL1277" s="3"/>
      <c r="BM1277" s="3"/>
      <c r="BN1277" s="3"/>
      <c r="BO1277" s="3"/>
      <c r="BP1277" s="3"/>
      <c r="BQ1277"/>
      <c r="BR1277"/>
      <c r="BS1277"/>
      <c r="BT1277"/>
      <c r="BU1277"/>
      <c r="BV1277"/>
    </row>
    <row r="1278" spans="1:74" ht="13.5" customHeight="1">
      <c r="A1278" s="55" t="str">
        <f t="shared" ca="1" si="234"/>
        <v/>
      </c>
      <c r="B1278" s="5"/>
      <c r="C1278" s="5"/>
      <c r="D1278" s="5"/>
      <c r="E1278" s="6"/>
      <c r="F1278" s="5"/>
      <c r="G1278" s="5"/>
      <c r="H1278" s="5"/>
      <c r="I1278" s="5"/>
      <c r="J1278" s="116"/>
      <c r="K1278" s="109" t="str">
        <f t="shared" ca="1" si="235"/>
        <v/>
      </c>
      <c r="L1278" s="8" t="str">
        <f t="shared" ca="1" si="236"/>
        <v/>
      </c>
      <c r="M1278" s="7" t="str">
        <f t="shared" ca="1" si="228"/>
        <v/>
      </c>
      <c r="N1278" s="8" t="str">
        <f t="shared" ca="1" si="229"/>
        <v/>
      </c>
      <c r="O1278" s="7" t="str">
        <f t="shared" ca="1" si="237"/>
        <v/>
      </c>
      <c r="P1278" s="7" t="str">
        <f t="shared" ca="1" si="238"/>
        <v/>
      </c>
      <c r="Q1278" s="7" t="str">
        <f t="shared" ca="1" si="230"/>
        <v/>
      </c>
      <c r="R1278" s="7" t="str">
        <f t="shared" ca="1" si="231"/>
        <v/>
      </c>
      <c r="S1278" s="107" t="str">
        <f t="shared" ca="1" si="232"/>
        <v/>
      </c>
      <c r="T1278" s="7" t="str">
        <f t="shared" ca="1" si="233"/>
        <v/>
      </c>
      <c r="U1278" s="109">
        <v>1278</v>
      </c>
      <c r="V1278" s="111" t="s">
        <v>1770</v>
      </c>
      <c r="W1278" s="111" t="s">
        <v>1770</v>
      </c>
      <c r="X1278" s="109" t="str">
        <f t="shared" ca="1" si="239"/>
        <v/>
      </c>
      <c r="BC1278"/>
      <c r="BD1278"/>
      <c r="BE1278"/>
      <c r="BF1278"/>
      <c r="BG1278" s="59"/>
      <c r="BH1278" s="59"/>
      <c r="BI1278"/>
      <c r="BJ1278"/>
      <c r="BK1278"/>
      <c r="BL1278" s="3"/>
      <c r="BM1278" s="3"/>
      <c r="BN1278" s="3"/>
      <c r="BO1278" s="3"/>
      <c r="BP1278" s="3"/>
      <c r="BQ1278"/>
      <c r="BR1278"/>
      <c r="BS1278"/>
      <c r="BT1278"/>
      <c r="BU1278"/>
      <c r="BV1278"/>
    </row>
    <row r="1279" spans="1:74" ht="13.5" customHeight="1">
      <c r="A1279" s="55" t="str">
        <f t="shared" ca="1" si="234"/>
        <v/>
      </c>
      <c r="B1279" s="5"/>
      <c r="C1279" s="5"/>
      <c r="D1279" s="5"/>
      <c r="E1279" s="6"/>
      <c r="F1279" s="5"/>
      <c r="G1279" s="5"/>
      <c r="H1279" s="5"/>
      <c r="I1279" s="5"/>
      <c r="J1279" s="116"/>
      <c r="K1279" s="109" t="str">
        <f t="shared" ca="1" si="235"/>
        <v/>
      </c>
      <c r="L1279" s="8" t="str">
        <f t="shared" ca="1" si="236"/>
        <v/>
      </c>
      <c r="M1279" s="7" t="str">
        <f t="shared" ca="1" si="228"/>
        <v/>
      </c>
      <c r="N1279" s="8" t="str">
        <f t="shared" ca="1" si="229"/>
        <v/>
      </c>
      <c r="O1279" s="7" t="str">
        <f t="shared" ca="1" si="237"/>
        <v/>
      </c>
      <c r="P1279" s="7" t="str">
        <f t="shared" ca="1" si="238"/>
        <v/>
      </c>
      <c r="Q1279" s="7" t="str">
        <f t="shared" ca="1" si="230"/>
        <v/>
      </c>
      <c r="R1279" s="7" t="str">
        <f t="shared" ca="1" si="231"/>
        <v/>
      </c>
      <c r="S1279" s="107" t="str">
        <f t="shared" ca="1" si="232"/>
        <v/>
      </c>
      <c r="T1279" s="7" t="str">
        <f t="shared" ca="1" si="233"/>
        <v/>
      </c>
      <c r="U1279" s="109">
        <v>1279</v>
      </c>
      <c r="V1279" s="111" t="s">
        <v>1771</v>
      </c>
      <c r="W1279" s="111" t="s">
        <v>1771</v>
      </c>
      <c r="X1279" s="109" t="str">
        <f t="shared" ca="1" si="239"/>
        <v/>
      </c>
      <c r="BC1279"/>
      <c r="BD1279"/>
      <c r="BE1279"/>
      <c r="BF1279"/>
      <c r="BG1279" s="59"/>
      <c r="BH1279" s="59"/>
      <c r="BI1279"/>
      <c r="BJ1279"/>
      <c r="BK1279"/>
      <c r="BL1279" s="3"/>
      <c r="BM1279" s="3"/>
      <c r="BN1279" s="3"/>
      <c r="BO1279" s="3"/>
      <c r="BP1279" s="3"/>
      <c r="BQ1279"/>
      <c r="BR1279"/>
      <c r="BS1279"/>
      <c r="BT1279"/>
      <c r="BU1279"/>
      <c r="BV1279"/>
    </row>
    <row r="1280" spans="1:74" ht="13.5" customHeight="1">
      <c r="A1280" s="55" t="str">
        <f t="shared" ca="1" si="234"/>
        <v/>
      </c>
      <c r="B1280" s="5"/>
      <c r="C1280" s="5"/>
      <c r="D1280" s="5"/>
      <c r="E1280" s="6"/>
      <c r="F1280" s="5"/>
      <c r="G1280" s="5"/>
      <c r="H1280" s="5"/>
      <c r="I1280" s="5"/>
      <c r="J1280" s="116"/>
      <c r="K1280" s="109" t="str">
        <f t="shared" ca="1" si="235"/>
        <v/>
      </c>
      <c r="L1280" s="8" t="str">
        <f t="shared" ca="1" si="236"/>
        <v/>
      </c>
      <c r="M1280" s="7" t="str">
        <f t="shared" ca="1" si="228"/>
        <v/>
      </c>
      <c r="N1280" s="8" t="str">
        <f t="shared" ca="1" si="229"/>
        <v/>
      </c>
      <c r="O1280" s="7" t="str">
        <f t="shared" ca="1" si="237"/>
        <v/>
      </c>
      <c r="P1280" s="7" t="str">
        <f t="shared" ca="1" si="238"/>
        <v/>
      </c>
      <c r="Q1280" s="7" t="str">
        <f t="shared" ca="1" si="230"/>
        <v/>
      </c>
      <c r="R1280" s="7" t="str">
        <f t="shared" ca="1" si="231"/>
        <v/>
      </c>
      <c r="S1280" s="107" t="str">
        <f t="shared" ca="1" si="232"/>
        <v/>
      </c>
      <c r="T1280" s="7" t="str">
        <f t="shared" ca="1" si="233"/>
        <v/>
      </c>
      <c r="U1280" s="109">
        <v>1280</v>
      </c>
      <c r="V1280" s="111" t="s">
        <v>1772</v>
      </c>
      <c r="W1280" s="111" t="s">
        <v>1772</v>
      </c>
      <c r="X1280" s="109" t="str">
        <f t="shared" ca="1" si="239"/>
        <v/>
      </c>
      <c r="BC1280"/>
      <c r="BD1280"/>
      <c r="BE1280"/>
      <c r="BF1280"/>
      <c r="BG1280" s="59"/>
      <c r="BH1280" s="59"/>
      <c r="BI1280"/>
      <c r="BJ1280"/>
      <c r="BK1280"/>
      <c r="BL1280" s="3"/>
      <c r="BM1280" s="3"/>
      <c r="BN1280" s="3"/>
      <c r="BO1280" s="3"/>
      <c r="BP1280" s="3"/>
      <c r="BQ1280"/>
      <c r="BR1280"/>
      <c r="BS1280"/>
      <c r="BT1280"/>
      <c r="BU1280"/>
      <c r="BV1280"/>
    </row>
    <row r="1281" spans="1:74" ht="13.5" customHeight="1">
      <c r="A1281" s="55" t="str">
        <f t="shared" ca="1" si="234"/>
        <v/>
      </c>
      <c r="B1281" s="5"/>
      <c r="C1281" s="5"/>
      <c r="D1281" s="5"/>
      <c r="E1281" s="6"/>
      <c r="F1281" s="5"/>
      <c r="G1281" s="5"/>
      <c r="H1281" s="5"/>
      <c r="I1281" s="5"/>
      <c r="J1281" s="116"/>
      <c r="K1281" s="109" t="str">
        <f t="shared" ca="1" si="235"/>
        <v/>
      </c>
      <c r="L1281" s="8" t="str">
        <f t="shared" ca="1" si="236"/>
        <v/>
      </c>
      <c r="M1281" s="7" t="str">
        <f t="shared" ca="1" si="228"/>
        <v/>
      </c>
      <c r="N1281" s="8" t="str">
        <f t="shared" ca="1" si="229"/>
        <v/>
      </c>
      <c r="O1281" s="7" t="str">
        <f t="shared" ca="1" si="237"/>
        <v/>
      </c>
      <c r="P1281" s="7" t="str">
        <f t="shared" ca="1" si="238"/>
        <v/>
      </c>
      <c r="Q1281" s="7" t="str">
        <f t="shared" ca="1" si="230"/>
        <v/>
      </c>
      <c r="R1281" s="7" t="str">
        <f t="shared" ca="1" si="231"/>
        <v/>
      </c>
      <c r="S1281" s="107" t="str">
        <f t="shared" ca="1" si="232"/>
        <v/>
      </c>
      <c r="T1281" s="7" t="str">
        <f t="shared" ca="1" si="233"/>
        <v/>
      </c>
      <c r="U1281" s="109">
        <v>1281</v>
      </c>
      <c r="V1281" s="111" t="s">
        <v>1773</v>
      </c>
      <c r="W1281" s="111" t="s">
        <v>1773</v>
      </c>
      <c r="X1281" s="109" t="str">
        <f t="shared" ca="1" si="239"/>
        <v/>
      </c>
      <c r="BC1281"/>
      <c r="BD1281"/>
      <c r="BE1281"/>
      <c r="BF1281"/>
      <c r="BG1281" s="59"/>
      <c r="BH1281" s="59"/>
      <c r="BI1281"/>
      <c r="BJ1281"/>
      <c r="BK1281"/>
      <c r="BL1281" s="3"/>
      <c r="BM1281" s="3"/>
      <c r="BN1281" s="3"/>
      <c r="BO1281" s="3"/>
      <c r="BP1281" s="3"/>
      <c r="BQ1281"/>
      <c r="BR1281"/>
      <c r="BS1281"/>
      <c r="BT1281"/>
      <c r="BU1281"/>
      <c r="BV1281"/>
    </row>
    <row r="1282" spans="1:74" ht="13.5" customHeight="1">
      <c r="A1282" s="55" t="str">
        <f t="shared" ca="1" si="234"/>
        <v/>
      </c>
      <c r="B1282" s="5"/>
      <c r="C1282" s="5"/>
      <c r="D1282" s="5"/>
      <c r="E1282" s="6"/>
      <c r="F1282" s="5"/>
      <c r="G1282" s="5"/>
      <c r="H1282" s="5"/>
      <c r="I1282" s="5"/>
      <c r="J1282" s="116"/>
      <c r="K1282" s="109" t="str">
        <f t="shared" ca="1" si="235"/>
        <v/>
      </c>
      <c r="L1282" s="8" t="str">
        <f t="shared" ca="1" si="236"/>
        <v/>
      </c>
      <c r="M1282" s="7" t="str">
        <f t="shared" ca="1" si="228"/>
        <v/>
      </c>
      <c r="N1282" s="8" t="str">
        <f t="shared" ca="1" si="229"/>
        <v/>
      </c>
      <c r="O1282" s="7" t="str">
        <f t="shared" ca="1" si="237"/>
        <v/>
      </c>
      <c r="P1282" s="7" t="str">
        <f t="shared" ca="1" si="238"/>
        <v/>
      </c>
      <c r="Q1282" s="7" t="str">
        <f t="shared" ca="1" si="230"/>
        <v/>
      </c>
      <c r="R1282" s="7" t="str">
        <f t="shared" ca="1" si="231"/>
        <v/>
      </c>
      <c r="S1282" s="107" t="str">
        <f t="shared" ca="1" si="232"/>
        <v/>
      </c>
      <c r="T1282" s="7" t="str">
        <f t="shared" ca="1" si="233"/>
        <v/>
      </c>
      <c r="U1282" s="109">
        <v>1282</v>
      </c>
      <c r="V1282" s="111" t="s">
        <v>1774</v>
      </c>
      <c r="W1282" s="111" t="s">
        <v>1774</v>
      </c>
      <c r="X1282" s="109" t="str">
        <f t="shared" ca="1" si="239"/>
        <v/>
      </c>
      <c r="BC1282"/>
      <c r="BD1282"/>
      <c r="BE1282"/>
      <c r="BF1282"/>
      <c r="BG1282" s="59"/>
      <c r="BH1282" s="59"/>
      <c r="BI1282"/>
      <c r="BJ1282"/>
      <c r="BK1282"/>
      <c r="BL1282" s="3"/>
      <c r="BM1282" s="3"/>
      <c r="BN1282" s="3"/>
      <c r="BO1282" s="3"/>
      <c r="BP1282" s="3"/>
      <c r="BQ1282"/>
      <c r="BR1282"/>
      <c r="BS1282"/>
      <c r="BT1282"/>
      <c r="BU1282"/>
      <c r="BV1282"/>
    </row>
    <row r="1283" spans="1:74" ht="13.5" customHeight="1">
      <c r="A1283" s="55" t="str">
        <f t="shared" ca="1" si="234"/>
        <v/>
      </c>
      <c r="B1283" s="5"/>
      <c r="C1283" s="5"/>
      <c r="D1283" s="5"/>
      <c r="E1283" s="6"/>
      <c r="F1283" s="5"/>
      <c r="G1283" s="5"/>
      <c r="H1283" s="5"/>
      <c r="I1283" s="5"/>
      <c r="J1283" s="116"/>
      <c r="K1283" s="109" t="str">
        <f t="shared" ca="1" si="235"/>
        <v/>
      </c>
      <c r="L1283" s="8" t="str">
        <f t="shared" ca="1" si="236"/>
        <v/>
      </c>
      <c r="M1283" s="7" t="str">
        <f t="shared" ca="1" si="228"/>
        <v/>
      </c>
      <c r="N1283" s="8" t="str">
        <f t="shared" ca="1" si="229"/>
        <v/>
      </c>
      <c r="O1283" s="7" t="str">
        <f t="shared" ca="1" si="237"/>
        <v/>
      </c>
      <c r="P1283" s="7" t="str">
        <f t="shared" ca="1" si="238"/>
        <v/>
      </c>
      <c r="Q1283" s="7" t="str">
        <f t="shared" ca="1" si="230"/>
        <v/>
      </c>
      <c r="R1283" s="7" t="str">
        <f t="shared" ca="1" si="231"/>
        <v/>
      </c>
      <c r="S1283" s="107" t="str">
        <f t="shared" ca="1" si="232"/>
        <v/>
      </c>
      <c r="T1283" s="7" t="str">
        <f t="shared" ca="1" si="233"/>
        <v/>
      </c>
      <c r="U1283" s="109">
        <v>1283</v>
      </c>
      <c r="V1283" s="111" t="s">
        <v>1775</v>
      </c>
      <c r="W1283" s="111" t="s">
        <v>1775</v>
      </c>
      <c r="X1283" s="109" t="str">
        <f t="shared" ca="1" si="239"/>
        <v/>
      </c>
      <c r="BC1283"/>
      <c r="BD1283"/>
      <c r="BE1283"/>
      <c r="BF1283"/>
      <c r="BG1283" s="59"/>
      <c r="BH1283" s="59"/>
      <c r="BI1283"/>
      <c r="BJ1283"/>
      <c r="BK1283"/>
      <c r="BL1283" s="3"/>
      <c r="BM1283" s="3"/>
      <c r="BN1283" s="3"/>
      <c r="BO1283" s="3"/>
      <c r="BP1283" s="3"/>
      <c r="BQ1283"/>
      <c r="BR1283"/>
      <c r="BS1283"/>
      <c r="BT1283"/>
      <c r="BU1283"/>
      <c r="BV1283"/>
    </row>
    <row r="1284" spans="1:74" ht="13.5" customHeight="1">
      <c r="A1284" s="55" t="str">
        <f t="shared" ca="1" si="234"/>
        <v/>
      </c>
      <c r="B1284" s="5"/>
      <c r="C1284" s="5"/>
      <c r="D1284" s="5"/>
      <c r="E1284" s="6"/>
      <c r="F1284" s="5"/>
      <c r="G1284" s="5"/>
      <c r="H1284" s="5"/>
      <c r="I1284" s="5"/>
      <c r="J1284" s="116"/>
      <c r="K1284" s="109" t="str">
        <f t="shared" ca="1" si="235"/>
        <v/>
      </c>
      <c r="L1284" s="8" t="str">
        <f t="shared" ca="1" si="236"/>
        <v/>
      </c>
      <c r="M1284" s="7" t="str">
        <f t="shared" ca="1" si="228"/>
        <v/>
      </c>
      <c r="N1284" s="8" t="str">
        <f t="shared" ca="1" si="229"/>
        <v/>
      </c>
      <c r="O1284" s="7" t="str">
        <f t="shared" ca="1" si="237"/>
        <v/>
      </c>
      <c r="P1284" s="7" t="str">
        <f t="shared" ca="1" si="238"/>
        <v/>
      </c>
      <c r="Q1284" s="7" t="str">
        <f t="shared" ca="1" si="230"/>
        <v/>
      </c>
      <c r="R1284" s="7" t="str">
        <f t="shared" ca="1" si="231"/>
        <v/>
      </c>
      <c r="S1284" s="107" t="str">
        <f t="shared" ca="1" si="232"/>
        <v/>
      </c>
      <c r="T1284" s="7" t="str">
        <f t="shared" ca="1" si="233"/>
        <v/>
      </c>
      <c r="U1284" s="109">
        <v>1284</v>
      </c>
      <c r="V1284" s="111" t="s">
        <v>1776</v>
      </c>
      <c r="W1284" s="111" t="s">
        <v>1776</v>
      </c>
      <c r="X1284" s="109" t="str">
        <f t="shared" ca="1" si="239"/>
        <v/>
      </c>
      <c r="BC1284"/>
      <c r="BD1284"/>
      <c r="BE1284"/>
      <c r="BF1284"/>
      <c r="BG1284" s="59"/>
      <c r="BH1284" s="59"/>
      <c r="BI1284"/>
      <c r="BJ1284"/>
      <c r="BK1284"/>
      <c r="BL1284" s="3"/>
      <c r="BM1284" s="3"/>
      <c r="BN1284" s="3"/>
      <c r="BO1284" s="3"/>
      <c r="BP1284" s="3"/>
      <c r="BQ1284"/>
      <c r="BR1284"/>
      <c r="BS1284"/>
      <c r="BT1284"/>
      <c r="BU1284"/>
      <c r="BV1284"/>
    </row>
    <row r="1285" spans="1:74" ht="13.5" customHeight="1">
      <c r="A1285" s="55" t="str">
        <f t="shared" ca="1" si="234"/>
        <v/>
      </c>
      <c r="B1285" s="5"/>
      <c r="C1285" s="5"/>
      <c r="D1285" s="5"/>
      <c r="E1285" s="6"/>
      <c r="F1285" s="5"/>
      <c r="G1285" s="5"/>
      <c r="H1285" s="5"/>
      <c r="I1285" s="5"/>
      <c r="J1285" s="116"/>
      <c r="K1285" s="109" t="str">
        <f t="shared" ca="1" si="235"/>
        <v/>
      </c>
      <c r="L1285" s="8" t="str">
        <f t="shared" ca="1" si="236"/>
        <v/>
      </c>
      <c r="M1285" s="7" t="str">
        <f t="shared" ca="1" si="228"/>
        <v/>
      </c>
      <c r="N1285" s="8" t="str">
        <f t="shared" ca="1" si="229"/>
        <v/>
      </c>
      <c r="O1285" s="7" t="str">
        <f t="shared" ca="1" si="237"/>
        <v/>
      </c>
      <c r="P1285" s="7" t="str">
        <f t="shared" ca="1" si="238"/>
        <v/>
      </c>
      <c r="Q1285" s="7" t="str">
        <f t="shared" ca="1" si="230"/>
        <v/>
      </c>
      <c r="R1285" s="7" t="str">
        <f t="shared" ca="1" si="231"/>
        <v/>
      </c>
      <c r="S1285" s="107" t="str">
        <f t="shared" ca="1" si="232"/>
        <v/>
      </c>
      <c r="T1285" s="7" t="str">
        <f t="shared" ca="1" si="233"/>
        <v/>
      </c>
      <c r="U1285" s="109">
        <v>1285</v>
      </c>
      <c r="V1285" s="111" t="s">
        <v>1777</v>
      </c>
      <c r="W1285" s="111" t="s">
        <v>1777</v>
      </c>
      <c r="X1285" s="109" t="str">
        <f t="shared" ca="1" si="239"/>
        <v/>
      </c>
      <c r="BC1285"/>
      <c r="BD1285"/>
      <c r="BE1285"/>
      <c r="BF1285"/>
      <c r="BG1285" s="59"/>
      <c r="BH1285" s="59"/>
      <c r="BI1285"/>
      <c r="BJ1285"/>
      <c r="BK1285"/>
      <c r="BL1285" s="3"/>
      <c r="BM1285" s="3"/>
      <c r="BN1285" s="3"/>
      <c r="BO1285" s="3"/>
      <c r="BP1285" s="3"/>
      <c r="BQ1285"/>
      <c r="BR1285"/>
      <c r="BS1285"/>
      <c r="BT1285"/>
      <c r="BU1285"/>
      <c r="BV1285"/>
    </row>
    <row r="1286" spans="1:74" ht="13.5" customHeight="1">
      <c r="A1286" s="55" t="str">
        <f t="shared" ca="1" si="234"/>
        <v/>
      </c>
      <c r="B1286" s="5"/>
      <c r="C1286" s="5"/>
      <c r="D1286" s="5"/>
      <c r="E1286" s="6"/>
      <c r="F1286" s="5"/>
      <c r="G1286" s="5"/>
      <c r="H1286" s="5"/>
      <c r="I1286" s="5"/>
      <c r="J1286" s="116"/>
      <c r="K1286" s="109" t="str">
        <f t="shared" ca="1" si="235"/>
        <v/>
      </c>
      <c r="L1286" s="8" t="str">
        <f t="shared" ca="1" si="236"/>
        <v/>
      </c>
      <c r="M1286" s="7" t="str">
        <f t="shared" ca="1" si="228"/>
        <v/>
      </c>
      <c r="N1286" s="8" t="str">
        <f t="shared" ca="1" si="229"/>
        <v/>
      </c>
      <c r="O1286" s="7" t="str">
        <f t="shared" ca="1" si="237"/>
        <v/>
      </c>
      <c r="P1286" s="7" t="str">
        <f t="shared" ca="1" si="238"/>
        <v/>
      </c>
      <c r="Q1286" s="7" t="str">
        <f t="shared" ca="1" si="230"/>
        <v/>
      </c>
      <c r="R1286" s="7" t="str">
        <f t="shared" ca="1" si="231"/>
        <v/>
      </c>
      <c r="S1286" s="107" t="str">
        <f t="shared" ca="1" si="232"/>
        <v/>
      </c>
      <c r="T1286" s="7" t="str">
        <f t="shared" ca="1" si="233"/>
        <v/>
      </c>
      <c r="U1286" s="109">
        <v>1286</v>
      </c>
      <c r="V1286" s="111" t="s">
        <v>1778</v>
      </c>
      <c r="W1286" s="111" t="s">
        <v>1778</v>
      </c>
      <c r="X1286" s="109" t="str">
        <f t="shared" ca="1" si="239"/>
        <v/>
      </c>
      <c r="BC1286"/>
      <c r="BD1286"/>
      <c r="BE1286"/>
      <c r="BF1286"/>
      <c r="BG1286" s="59"/>
      <c r="BH1286" s="59"/>
      <c r="BI1286"/>
      <c r="BJ1286"/>
      <c r="BK1286"/>
      <c r="BL1286" s="3"/>
      <c r="BM1286" s="3"/>
      <c r="BN1286" s="3"/>
      <c r="BO1286" s="3"/>
      <c r="BP1286" s="3"/>
      <c r="BQ1286"/>
      <c r="BR1286"/>
      <c r="BS1286"/>
      <c r="BT1286"/>
      <c r="BU1286"/>
      <c r="BV1286"/>
    </row>
    <row r="1287" spans="1:74" ht="13.5" customHeight="1">
      <c r="A1287" s="55" t="str">
        <f t="shared" ca="1" si="234"/>
        <v/>
      </c>
      <c r="B1287" s="5"/>
      <c r="C1287" s="5"/>
      <c r="D1287" s="5"/>
      <c r="E1287" s="6"/>
      <c r="F1287" s="5"/>
      <c r="G1287" s="5"/>
      <c r="H1287" s="5"/>
      <c r="I1287" s="5"/>
      <c r="J1287" s="116"/>
      <c r="K1287" s="109" t="str">
        <f t="shared" ca="1" si="235"/>
        <v/>
      </c>
      <c r="L1287" s="8" t="str">
        <f t="shared" ca="1" si="236"/>
        <v/>
      </c>
      <c r="M1287" s="7" t="str">
        <f t="shared" ca="1" si="228"/>
        <v/>
      </c>
      <c r="N1287" s="8" t="str">
        <f t="shared" ca="1" si="229"/>
        <v/>
      </c>
      <c r="O1287" s="7" t="str">
        <f t="shared" ca="1" si="237"/>
        <v/>
      </c>
      <c r="P1287" s="7" t="str">
        <f t="shared" ca="1" si="238"/>
        <v/>
      </c>
      <c r="Q1287" s="7" t="str">
        <f t="shared" ca="1" si="230"/>
        <v/>
      </c>
      <c r="R1287" s="7" t="str">
        <f t="shared" ca="1" si="231"/>
        <v/>
      </c>
      <c r="S1287" s="107" t="str">
        <f t="shared" ca="1" si="232"/>
        <v/>
      </c>
      <c r="T1287" s="7" t="str">
        <f t="shared" ca="1" si="233"/>
        <v/>
      </c>
      <c r="U1287" s="109">
        <v>1287</v>
      </c>
      <c r="V1287" s="111" t="s">
        <v>1779</v>
      </c>
      <c r="W1287" s="111" t="s">
        <v>1779</v>
      </c>
      <c r="X1287" s="109" t="str">
        <f t="shared" ca="1" si="239"/>
        <v/>
      </c>
      <c r="BC1287"/>
      <c r="BD1287"/>
      <c r="BE1287"/>
      <c r="BF1287"/>
      <c r="BG1287" s="59"/>
      <c r="BH1287" s="59"/>
      <c r="BI1287"/>
      <c r="BJ1287"/>
      <c r="BK1287"/>
      <c r="BL1287" s="3"/>
      <c r="BM1287" s="3"/>
      <c r="BN1287" s="3"/>
      <c r="BO1287" s="3"/>
      <c r="BP1287" s="3"/>
      <c r="BQ1287"/>
      <c r="BR1287"/>
      <c r="BS1287"/>
      <c r="BT1287"/>
      <c r="BU1287"/>
      <c r="BV1287"/>
    </row>
    <row r="1288" spans="1:74" ht="13.5" customHeight="1">
      <c r="A1288" s="55" t="str">
        <f t="shared" ca="1" si="234"/>
        <v/>
      </c>
      <c r="B1288" s="5"/>
      <c r="C1288" s="5"/>
      <c r="D1288" s="5"/>
      <c r="E1288" s="6"/>
      <c r="F1288" s="5"/>
      <c r="G1288" s="5"/>
      <c r="H1288" s="5"/>
      <c r="I1288" s="5"/>
      <c r="J1288" s="116"/>
      <c r="K1288" s="109" t="str">
        <f t="shared" ca="1" si="235"/>
        <v/>
      </c>
      <c r="L1288" s="8" t="str">
        <f t="shared" ca="1" si="236"/>
        <v/>
      </c>
      <c r="M1288" s="7" t="str">
        <f t="shared" ca="1" si="228"/>
        <v/>
      </c>
      <c r="N1288" s="8" t="str">
        <f t="shared" ca="1" si="229"/>
        <v/>
      </c>
      <c r="O1288" s="7" t="str">
        <f t="shared" ca="1" si="237"/>
        <v/>
      </c>
      <c r="P1288" s="7" t="str">
        <f t="shared" ca="1" si="238"/>
        <v/>
      </c>
      <c r="Q1288" s="7" t="str">
        <f t="shared" ca="1" si="230"/>
        <v/>
      </c>
      <c r="R1288" s="7" t="str">
        <f t="shared" ca="1" si="231"/>
        <v/>
      </c>
      <c r="S1288" s="107" t="str">
        <f t="shared" ca="1" si="232"/>
        <v/>
      </c>
      <c r="T1288" s="7" t="str">
        <f t="shared" ca="1" si="233"/>
        <v/>
      </c>
      <c r="U1288" s="109">
        <v>1288</v>
      </c>
      <c r="V1288" s="111" t="s">
        <v>1780</v>
      </c>
      <c r="W1288" s="111" t="s">
        <v>1780</v>
      </c>
      <c r="X1288" s="109" t="str">
        <f t="shared" ca="1" si="239"/>
        <v/>
      </c>
      <c r="BC1288"/>
      <c r="BD1288"/>
      <c r="BE1288"/>
      <c r="BF1288"/>
      <c r="BG1288" s="59"/>
      <c r="BH1288" s="59"/>
      <c r="BI1288"/>
      <c r="BJ1288"/>
      <c r="BK1288"/>
      <c r="BL1288" s="3"/>
      <c r="BM1288" s="3"/>
      <c r="BN1288" s="3"/>
      <c r="BO1288" s="3"/>
      <c r="BP1288" s="3"/>
      <c r="BQ1288"/>
      <c r="BR1288"/>
      <c r="BS1288"/>
      <c r="BT1288"/>
      <c r="BU1288"/>
      <c r="BV1288"/>
    </row>
    <row r="1289" spans="1:74" ht="13.5" customHeight="1">
      <c r="A1289" s="55" t="str">
        <f t="shared" ca="1" si="234"/>
        <v/>
      </c>
      <c r="B1289" s="5"/>
      <c r="C1289" s="5"/>
      <c r="D1289" s="5"/>
      <c r="E1289" s="6"/>
      <c r="F1289" s="5"/>
      <c r="G1289" s="5"/>
      <c r="H1289" s="5"/>
      <c r="I1289" s="5"/>
      <c r="J1289" s="116"/>
      <c r="K1289" s="109" t="str">
        <f t="shared" ca="1" si="235"/>
        <v/>
      </c>
      <c r="L1289" s="8" t="str">
        <f t="shared" ca="1" si="236"/>
        <v/>
      </c>
      <c r="M1289" s="7" t="str">
        <f t="shared" ca="1" si="228"/>
        <v/>
      </c>
      <c r="N1289" s="8" t="str">
        <f t="shared" ca="1" si="229"/>
        <v/>
      </c>
      <c r="O1289" s="7" t="str">
        <f t="shared" ca="1" si="237"/>
        <v/>
      </c>
      <c r="P1289" s="7" t="str">
        <f t="shared" ca="1" si="238"/>
        <v/>
      </c>
      <c r="Q1289" s="7" t="str">
        <f t="shared" ca="1" si="230"/>
        <v/>
      </c>
      <c r="R1289" s="7" t="str">
        <f t="shared" ca="1" si="231"/>
        <v/>
      </c>
      <c r="S1289" s="107" t="str">
        <f t="shared" ca="1" si="232"/>
        <v/>
      </c>
      <c r="T1289" s="7" t="str">
        <f t="shared" ca="1" si="233"/>
        <v/>
      </c>
      <c r="U1289" s="109">
        <v>1289</v>
      </c>
      <c r="V1289" s="111" t="s">
        <v>1781</v>
      </c>
      <c r="W1289" s="111" t="s">
        <v>1781</v>
      </c>
      <c r="X1289" s="109" t="str">
        <f t="shared" ca="1" si="239"/>
        <v/>
      </c>
      <c r="BC1289"/>
      <c r="BD1289"/>
      <c r="BE1289"/>
      <c r="BF1289"/>
      <c r="BG1289" s="59"/>
      <c r="BH1289" s="59"/>
      <c r="BI1289"/>
      <c r="BJ1289"/>
      <c r="BK1289"/>
      <c r="BL1289" s="3"/>
      <c r="BM1289" s="3"/>
      <c r="BN1289" s="3"/>
      <c r="BO1289" s="3"/>
      <c r="BP1289" s="3"/>
      <c r="BQ1289"/>
      <c r="BR1289"/>
      <c r="BS1289"/>
      <c r="BT1289"/>
      <c r="BU1289"/>
      <c r="BV1289"/>
    </row>
    <row r="1290" spans="1:74" ht="13.5" customHeight="1">
      <c r="A1290" s="55" t="str">
        <f t="shared" ca="1" si="234"/>
        <v/>
      </c>
      <c r="B1290" s="5"/>
      <c r="C1290" s="5"/>
      <c r="D1290" s="5"/>
      <c r="E1290" s="6"/>
      <c r="F1290" s="5"/>
      <c r="G1290" s="5"/>
      <c r="H1290" s="5"/>
      <c r="I1290" s="5"/>
      <c r="J1290" s="116"/>
      <c r="K1290" s="109" t="str">
        <f t="shared" ca="1" si="235"/>
        <v/>
      </c>
      <c r="L1290" s="8" t="str">
        <f t="shared" ca="1" si="236"/>
        <v/>
      </c>
      <c r="M1290" s="7" t="str">
        <f t="shared" ref="M1290:M1309" ca="1" si="240">IFERROR(IF(INDIRECT("C"&amp;U1290)="","",VLOOKUP(TEXT(INDIRECT("C"&amp;U1290),"000"),$BU:$BV,2,FALSE)),"エラー")</f>
        <v/>
      </c>
      <c r="N1290" s="8" t="str">
        <f t="shared" ref="N1290:N1309" ca="1" si="241">IFERROR(IF(INDIRECT("D"&amp;U1290)="","",VLOOKUP(TEXT(INDIRECT("D"&amp;U1290),"00"),$BX:$BY,2,FALSE)),"エラー")</f>
        <v/>
      </c>
      <c r="O1290" s="7" t="str">
        <f t="shared" ca="1" si="237"/>
        <v/>
      </c>
      <c r="P1290" s="7" t="str">
        <f t="shared" ca="1" si="238"/>
        <v/>
      </c>
      <c r="Q1290" s="7" t="str">
        <f t="shared" ref="Q1290:Q1309" ca="1" si="242">IFERROR(IF(INDIRECT("G"&amp;U1290)="","",VLOOKUP(TEXT(INDIRECT("G"&amp;U1290),"00"),$BI:$BJ,2,FALSE)),"エラー")</f>
        <v/>
      </c>
      <c r="R1290" s="7" t="str">
        <f t="shared" ref="R1290:R1309" ca="1" si="243">IFERROR(IF(INDIRECT("H"&amp;U1290)="","",VLOOKUP(TEXT(INDIRECT("H"&amp;U1290),"000"),$BL:$BM,2,FALSE)),"エラー")</f>
        <v/>
      </c>
      <c r="S1290" s="107" t="str">
        <f t="shared" ref="S1290:S1309" ca="1" si="244">IFERROR(IF(INDIRECT("I"&amp;U1290)="","",VLOOKUP(TEXT(INDIRECT("I"&amp;U1290),"000"),$BO:$BP,2,FALSE)),"エラー")</f>
        <v/>
      </c>
      <c r="T1290" s="7" t="str">
        <f t="shared" ref="T1290:T1309" ca="1" si="245">IFERROR(IF(INDIRECT("J"&amp;U1290)="","",VLOOKUP(INDIRECT("J"&amp;U1290),$CA:$CB,2,FALSE)),"エラー")</f>
        <v/>
      </c>
      <c r="U1290" s="109">
        <v>1290</v>
      </c>
      <c r="V1290" s="111" t="s">
        <v>1782</v>
      </c>
      <c r="W1290" s="111" t="s">
        <v>1782</v>
      </c>
      <c r="X1290" s="109" t="str">
        <f t="shared" ca="1" si="239"/>
        <v/>
      </c>
      <c r="BC1290"/>
      <c r="BD1290"/>
      <c r="BE1290"/>
      <c r="BF1290"/>
      <c r="BG1290" s="59"/>
      <c r="BH1290" s="59"/>
      <c r="BI1290"/>
      <c r="BJ1290"/>
      <c r="BK1290"/>
      <c r="BL1290" s="3"/>
      <c r="BM1290" s="3"/>
      <c r="BN1290" s="3"/>
      <c r="BO1290" s="3"/>
      <c r="BP1290" s="3"/>
      <c r="BQ1290"/>
      <c r="BR1290"/>
      <c r="BS1290"/>
      <c r="BT1290"/>
      <c r="BU1290"/>
      <c r="BV1290"/>
    </row>
    <row r="1291" spans="1:74" ht="13.5" customHeight="1">
      <c r="A1291" s="55" t="str">
        <f t="shared" ref="A1291:A1309" ca="1" si="246">IF(INDIRECT("B"&amp;U1291)="","",$C$4)</f>
        <v/>
      </c>
      <c r="B1291" s="5"/>
      <c r="C1291" s="5"/>
      <c r="D1291" s="5"/>
      <c r="E1291" s="6"/>
      <c r="F1291" s="5"/>
      <c r="G1291" s="5"/>
      <c r="H1291" s="5"/>
      <c r="I1291" s="5"/>
      <c r="J1291" s="116"/>
      <c r="K1291" s="109" t="str">
        <f t="shared" ref="K1291:K1309" ca="1" si="247">IF(INDIRECT("G"&amp;U1291)="","",IF(TEXT(INDIRECT("G"&amp;U1291),"00")="01","就職",IF(TEXT(INDIRECT("G"&amp;U1291),"00")="02","就職","")))</f>
        <v/>
      </c>
      <c r="L1291" s="8" t="str">
        <f t="shared" ref="L1291:L1309" ca="1" si="248">IF(INDIRECT("B"&amp;U1291)="","",IF(EXACT(INDIRECT("V"&amp;U1291),INDIRECT("B"&amp;U1291)),W1291&amp;"人目","エラー"))</f>
        <v/>
      </c>
      <c r="M1291" s="7" t="str">
        <f t="shared" ca="1" si="240"/>
        <v/>
      </c>
      <c r="N1291" s="8" t="str">
        <f t="shared" ca="1" si="241"/>
        <v/>
      </c>
      <c r="O1291" s="7" t="str">
        <f t="shared" ref="O1291:O1309" ca="1" si="249">IFERROR(IF(INDIRECT("E"&amp;U1291)="","",VLOOKUP(TEXT(INDIRECT("E"&amp;U1291),"000"),$BC$3:$BD$203,2,FALSE)),"エラー")</f>
        <v/>
      </c>
      <c r="P1291" s="7" t="str">
        <f t="shared" ref="P1291:P1309" ca="1" si="250">IFERROR(IF(INDIRECT("F"&amp;U1291)="","",VLOOKUP(TEXT(INDIRECT("F"&amp;U1291),"00"),$BF$2:$BG$4,2,FALSE)),"エラー")</f>
        <v/>
      </c>
      <c r="Q1291" s="7" t="str">
        <f t="shared" ca="1" si="242"/>
        <v/>
      </c>
      <c r="R1291" s="7" t="str">
        <f t="shared" ca="1" si="243"/>
        <v/>
      </c>
      <c r="S1291" s="107" t="str">
        <f t="shared" ca="1" si="244"/>
        <v/>
      </c>
      <c r="T1291" s="7" t="str">
        <f t="shared" ca="1" si="245"/>
        <v/>
      </c>
      <c r="U1291" s="109">
        <v>1291</v>
      </c>
      <c r="V1291" s="111" t="s">
        <v>1783</v>
      </c>
      <c r="W1291" s="111" t="s">
        <v>1783</v>
      </c>
      <c r="X1291" s="109" t="str">
        <f t="shared" ref="X1291:X1309" ca="1" si="251">K1291&amp;J1291</f>
        <v/>
      </c>
      <c r="BC1291"/>
      <c r="BD1291"/>
      <c r="BE1291"/>
      <c r="BF1291"/>
      <c r="BG1291" s="59"/>
      <c r="BH1291" s="59"/>
      <c r="BI1291"/>
      <c r="BJ1291"/>
      <c r="BK1291"/>
      <c r="BL1291" s="3"/>
      <c r="BM1291" s="3"/>
      <c r="BN1291" s="3"/>
      <c r="BO1291" s="3"/>
      <c r="BP1291" s="3"/>
      <c r="BQ1291"/>
      <c r="BR1291"/>
      <c r="BS1291"/>
      <c r="BT1291"/>
      <c r="BU1291"/>
      <c r="BV1291"/>
    </row>
    <row r="1292" spans="1:74" ht="13.5" customHeight="1">
      <c r="A1292" s="55" t="str">
        <f t="shared" ca="1" si="246"/>
        <v/>
      </c>
      <c r="B1292" s="5"/>
      <c r="C1292" s="5"/>
      <c r="D1292" s="5"/>
      <c r="E1292" s="6"/>
      <c r="F1292" s="5"/>
      <c r="G1292" s="5"/>
      <c r="H1292" s="5"/>
      <c r="I1292" s="5"/>
      <c r="J1292" s="116"/>
      <c r="K1292" s="109" t="str">
        <f t="shared" ca="1" si="247"/>
        <v/>
      </c>
      <c r="L1292" s="8" t="str">
        <f t="shared" ca="1" si="248"/>
        <v/>
      </c>
      <c r="M1292" s="7" t="str">
        <f t="shared" ca="1" si="240"/>
        <v/>
      </c>
      <c r="N1292" s="8" t="str">
        <f t="shared" ca="1" si="241"/>
        <v/>
      </c>
      <c r="O1292" s="7" t="str">
        <f t="shared" ca="1" si="249"/>
        <v/>
      </c>
      <c r="P1292" s="7" t="str">
        <f t="shared" ca="1" si="250"/>
        <v/>
      </c>
      <c r="Q1292" s="7" t="str">
        <f t="shared" ca="1" si="242"/>
        <v/>
      </c>
      <c r="R1292" s="7" t="str">
        <f t="shared" ca="1" si="243"/>
        <v/>
      </c>
      <c r="S1292" s="107" t="str">
        <f t="shared" ca="1" si="244"/>
        <v/>
      </c>
      <c r="T1292" s="7" t="str">
        <f t="shared" ca="1" si="245"/>
        <v/>
      </c>
      <c r="U1292" s="109">
        <v>1292</v>
      </c>
      <c r="V1292" s="111" t="s">
        <v>1784</v>
      </c>
      <c r="W1292" s="111" t="s">
        <v>1784</v>
      </c>
      <c r="X1292" s="109" t="str">
        <f t="shared" ca="1" si="251"/>
        <v/>
      </c>
      <c r="BC1292"/>
      <c r="BD1292"/>
      <c r="BE1292"/>
      <c r="BF1292"/>
      <c r="BG1292" s="59"/>
      <c r="BH1292" s="59"/>
      <c r="BI1292"/>
      <c r="BJ1292"/>
      <c r="BK1292"/>
      <c r="BL1292" s="3"/>
      <c r="BM1292" s="3"/>
      <c r="BN1292" s="3"/>
      <c r="BO1292" s="3"/>
      <c r="BP1292" s="3"/>
      <c r="BQ1292"/>
      <c r="BR1292"/>
      <c r="BS1292"/>
      <c r="BT1292"/>
      <c r="BU1292"/>
      <c r="BV1292"/>
    </row>
    <row r="1293" spans="1:74" ht="13.5" customHeight="1">
      <c r="A1293" s="55" t="str">
        <f t="shared" ca="1" si="246"/>
        <v/>
      </c>
      <c r="B1293" s="5"/>
      <c r="C1293" s="5"/>
      <c r="D1293" s="5"/>
      <c r="E1293" s="6"/>
      <c r="F1293" s="5"/>
      <c r="G1293" s="5"/>
      <c r="H1293" s="5"/>
      <c r="I1293" s="5"/>
      <c r="J1293" s="116"/>
      <c r="K1293" s="109" t="str">
        <f t="shared" ca="1" si="247"/>
        <v/>
      </c>
      <c r="L1293" s="8" t="str">
        <f t="shared" ca="1" si="248"/>
        <v/>
      </c>
      <c r="M1293" s="7" t="str">
        <f t="shared" ca="1" si="240"/>
        <v/>
      </c>
      <c r="N1293" s="8" t="str">
        <f t="shared" ca="1" si="241"/>
        <v/>
      </c>
      <c r="O1293" s="7" t="str">
        <f t="shared" ca="1" si="249"/>
        <v/>
      </c>
      <c r="P1293" s="7" t="str">
        <f t="shared" ca="1" si="250"/>
        <v/>
      </c>
      <c r="Q1293" s="7" t="str">
        <f t="shared" ca="1" si="242"/>
        <v/>
      </c>
      <c r="R1293" s="7" t="str">
        <f t="shared" ca="1" si="243"/>
        <v/>
      </c>
      <c r="S1293" s="107" t="str">
        <f t="shared" ca="1" si="244"/>
        <v/>
      </c>
      <c r="T1293" s="7" t="str">
        <f t="shared" ca="1" si="245"/>
        <v/>
      </c>
      <c r="U1293" s="109">
        <v>1293</v>
      </c>
      <c r="V1293" s="111" t="s">
        <v>1785</v>
      </c>
      <c r="W1293" s="111" t="s">
        <v>1785</v>
      </c>
      <c r="X1293" s="109" t="str">
        <f t="shared" ca="1" si="251"/>
        <v/>
      </c>
      <c r="BC1293"/>
      <c r="BD1293"/>
      <c r="BE1293"/>
      <c r="BF1293"/>
      <c r="BG1293" s="59"/>
      <c r="BH1293" s="59"/>
      <c r="BI1293"/>
      <c r="BJ1293"/>
      <c r="BK1293"/>
      <c r="BL1293" s="3"/>
      <c r="BM1293" s="3"/>
      <c r="BN1293" s="3"/>
      <c r="BO1293" s="3"/>
      <c r="BP1293" s="3"/>
      <c r="BQ1293"/>
      <c r="BR1293"/>
      <c r="BS1293"/>
      <c r="BT1293"/>
      <c r="BU1293"/>
      <c r="BV1293"/>
    </row>
    <row r="1294" spans="1:74" ht="13.5" customHeight="1">
      <c r="A1294" s="55" t="str">
        <f t="shared" ca="1" si="246"/>
        <v/>
      </c>
      <c r="B1294" s="5"/>
      <c r="C1294" s="5"/>
      <c r="D1294" s="5"/>
      <c r="E1294" s="6"/>
      <c r="F1294" s="5"/>
      <c r="G1294" s="5"/>
      <c r="H1294" s="5"/>
      <c r="I1294" s="5"/>
      <c r="J1294" s="116"/>
      <c r="K1294" s="109" t="str">
        <f t="shared" ca="1" si="247"/>
        <v/>
      </c>
      <c r="L1294" s="8" t="str">
        <f t="shared" ca="1" si="248"/>
        <v/>
      </c>
      <c r="M1294" s="7" t="str">
        <f t="shared" ca="1" si="240"/>
        <v/>
      </c>
      <c r="N1294" s="8" t="str">
        <f t="shared" ca="1" si="241"/>
        <v/>
      </c>
      <c r="O1294" s="7" t="str">
        <f t="shared" ca="1" si="249"/>
        <v/>
      </c>
      <c r="P1294" s="7" t="str">
        <f t="shared" ca="1" si="250"/>
        <v/>
      </c>
      <c r="Q1294" s="7" t="str">
        <f t="shared" ca="1" si="242"/>
        <v/>
      </c>
      <c r="R1294" s="7" t="str">
        <f t="shared" ca="1" si="243"/>
        <v/>
      </c>
      <c r="S1294" s="107" t="str">
        <f t="shared" ca="1" si="244"/>
        <v/>
      </c>
      <c r="T1294" s="7" t="str">
        <f t="shared" ca="1" si="245"/>
        <v/>
      </c>
      <c r="U1294" s="109">
        <v>1294</v>
      </c>
      <c r="V1294" s="111" t="s">
        <v>1786</v>
      </c>
      <c r="W1294" s="111" t="s">
        <v>1786</v>
      </c>
      <c r="X1294" s="109" t="str">
        <f t="shared" ca="1" si="251"/>
        <v/>
      </c>
      <c r="BC1294"/>
      <c r="BD1294"/>
      <c r="BE1294"/>
      <c r="BF1294"/>
      <c r="BG1294" s="59"/>
      <c r="BH1294" s="59"/>
      <c r="BI1294"/>
      <c r="BJ1294"/>
      <c r="BK1294"/>
      <c r="BL1294" s="3"/>
      <c r="BM1294" s="3"/>
      <c r="BN1294" s="3"/>
      <c r="BO1294" s="3"/>
      <c r="BP1294" s="3"/>
      <c r="BQ1294"/>
      <c r="BR1294"/>
      <c r="BS1294"/>
      <c r="BT1294"/>
      <c r="BU1294"/>
      <c r="BV1294"/>
    </row>
    <row r="1295" spans="1:74" ht="13.5" customHeight="1">
      <c r="A1295" s="55" t="str">
        <f t="shared" ca="1" si="246"/>
        <v/>
      </c>
      <c r="B1295" s="5"/>
      <c r="C1295" s="5"/>
      <c r="D1295" s="5"/>
      <c r="E1295" s="6"/>
      <c r="F1295" s="5"/>
      <c r="G1295" s="5"/>
      <c r="H1295" s="5"/>
      <c r="I1295" s="5"/>
      <c r="J1295" s="116"/>
      <c r="K1295" s="109" t="str">
        <f t="shared" ca="1" si="247"/>
        <v/>
      </c>
      <c r="L1295" s="8" t="str">
        <f t="shared" ca="1" si="248"/>
        <v/>
      </c>
      <c r="M1295" s="7" t="str">
        <f t="shared" ca="1" si="240"/>
        <v/>
      </c>
      <c r="N1295" s="8" t="str">
        <f t="shared" ca="1" si="241"/>
        <v/>
      </c>
      <c r="O1295" s="7" t="str">
        <f t="shared" ca="1" si="249"/>
        <v/>
      </c>
      <c r="P1295" s="7" t="str">
        <f t="shared" ca="1" si="250"/>
        <v/>
      </c>
      <c r="Q1295" s="7" t="str">
        <f t="shared" ca="1" si="242"/>
        <v/>
      </c>
      <c r="R1295" s="7" t="str">
        <f t="shared" ca="1" si="243"/>
        <v/>
      </c>
      <c r="S1295" s="107" t="str">
        <f t="shared" ca="1" si="244"/>
        <v/>
      </c>
      <c r="T1295" s="7" t="str">
        <f t="shared" ca="1" si="245"/>
        <v/>
      </c>
      <c r="U1295" s="109">
        <v>1295</v>
      </c>
      <c r="V1295" s="111" t="s">
        <v>1787</v>
      </c>
      <c r="W1295" s="111" t="s">
        <v>1787</v>
      </c>
      <c r="X1295" s="109" t="str">
        <f t="shared" ca="1" si="251"/>
        <v/>
      </c>
      <c r="BC1295"/>
      <c r="BD1295"/>
      <c r="BE1295"/>
      <c r="BF1295"/>
      <c r="BG1295" s="59"/>
      <c r="BH1295" s="59"/>
      <c r="BI1295"/>
      <c r="BJ1295"/>
      <c r="BK1295"/>
      <c r="BL1295" s="3"/>
      <c r="BM1295" s="3"/>
      <c r="BN1295" s="3"/>
      <c r="BO1295" s="3"/>
      <c r="BP1295" s="3"/>
      <c r="BQ1295"/>
      <c r="BR1295"/>
      <c r="BS1295"/>
      <c r="BT1295"/>
      <c r="BU1295"/>
      <c r="BV1295"/>
    </row>
    <row r="1296" spans="1:74" ht="13.5" customHeight="1">
      <c r="A1296" s="55" t="str">
        <f t="shared" ca="1" si="246"/>
        <v/>
      </c>
      <c r="B1296" s="5"/>
      <c r="C1296" s="5"/>
      <c r="D1296" s="5"/>
      <c r="E1296" s="6"/>
      <c r="F1296" s="5"/>
      <c r="G1296" s="5"/>
      <c r="H1296" s="5"/>
      <c r="I1296" s="5"/>
      <c r="J1296" s="116"/>
      <c r="K1296" s="109" t="str">
        <f t="shared" ca="1" si="247"/>
        <v/>
      </c>
      <c r="L1296" s="8" t="str">
        <f t="shared" ca="1" si="248"/>
        <v/>
      </c>
      <c r="M1296" s="7" t="str">
        <f t="shared" ca="1" si="240"/>
        <v/>
      </c>
      <c r="N1296" s="8" t="str">
        <f t="shared" ca="1" si="241"/>
        <v/>
      </c>
      <c r="O1296" s="7" t="str">
        <f t="shared" ca="1" si="249"/>
        <v/>
      </c>
      <c r="P1296" s="7" t="str">
        <f t="shared" ca="1" si="250"/>
        <v/>
      </c>
      <c r="Q1296" s="7" t="str">
        <f t="shared" ca="1" si="242"/>
        <v/>
      </c>
      <c r="R1296" s="7" t="str">
        <f t="shared" ca="1" si="243"/>
        <v/>
      </c>
      <c r="S1296" s="107" t="str">
        <f t="shared" ca="1" si="244"/>
        <v/>
      </c>
      <c r="T1296" s="7" t="str">
        <f t="shared" ca="1" si="245"/>
        <v/>
      </c>
      <c r="U1296" s="109">
        <v>1296</v>
      </c>
      <c r="V1296" s="111" t="s">
        <v>1788</v>
      </c>
      <c r="W1296" s="111" t="s">
        <v>1788</v>
      </c>
      <c r="X1296" s="109" t="str">
        <f t="shared" ca="1" si="251"/>
        <v/>
      </c>
      <c r="BC1296"/>
      <c r="BD1296"/>
      <c r="BE1296"/>
      <c r="BF1296"/>
      <c r="BG1296" s="59"/>
      <c r="BH1296" s="59"/>
      <c r="BI1296"/>
      <c r="BJ1296"/>
      <c r="BK1296"/>
      <c r="BL1296" s="3"/>
      <c r="BM1296" s="3"/>
      <c r="BN1296" s="3"/>
      <c r="BO1296" s="3"/>
      <c r="BP1296" s="3"/>
      <c r="BQ1296"/>
      <c r="BR1296"/>
      <c r="BS1296"/>
      <c r="BT1296"/>
      <c r="BU1296"/>
      <c r="BV1296"/>
    </row>
    <row r="1297" spans="1:74" ht="13.5" customHeight="1">
      <c r="A1297" s="55" t="str">
        <f t="shared" ca="1" si="246"/>
        <v/>
      </c>
      <c r="B1297" s="5"/>
      <c r="C1297" s="5"/>
      <c r="D1297" s="5"/>
      <c r="E1297" s="6"/>
      <c r="F1297" s="5"/>
      <c r="G1297" s="5"/>
      <c r="H1297" s="5"/>
      <c r="I1297" s="5"/>
      <c r="J1297" s="116"/>
      <c r="K1297" s="109" t="str">
        <f t="shared" ca="1" si="247"/>
        <v/>
      </c>
      <c r="L1297" s="8" t="str">
        <f t="shared" ca="1" si="248"/>
        <v/>
      </c>
      <c r="M1297" s="7" t="str">
        <f t="shared" ca="1" si="240"/>
        <v/>
      </c>
      <c r="N1297" s="8" t="str">
        <f t="shared" ca="1" si="241"/>
        <v/>
      </c>
      <c r="O1297" s="7" t="str">
        <f t="shared" ca="1" si="249"/>
        <v/>
      </c>
      <c r="P1297" s="7" t="str">
        <f t="shared" ca="1" si="250"/>
        <v/>
      </c>
      <c r="Q1297" s="7" t="str">
        <f t="shared" ca="1" si="242"/>
        <v/>
      </c>
      <c r="R1297" s="7" t="str">
        <f t="shared" ca="1" si="243"/>
        <v/>
      </c>
      <c r="S1297" s="107" t="str">
        <f t="shared" ca="1" si="244"/>
        <v/>
      </c>
      <c r="T1297" s="7" t="str">
        <f t="shared" ca="1" si="245"/>
        <v/>
      </c>
      <c r="U1297" s="109">
        <v>1297</v>
      </c>
      <c r="V1297" s="111" t="s">
        <v>1789</v>
      </c>
      <c r="W1297" s="111" t="s">
        <v>1789</v>
      </c>
      <c r="X1297" s="109" t="str">
        <f t="shared" ca="1" si="251"/>
        <v/>
      </c>
      <c r="BC1297"/>
      <c r="BD1297"/>
      <c r="BE1297"/>
      <c r="BF1297"/>
      <c r="BG1297" s="59"/>
      <c r="BH1297" s="59"/>
      <c r="BI1297"/>
      <c r="BJ1297"/>
      <c r="BK1297"/>
      <c r="BL1297" s="3"/>
      <c r="BM1297" s="3"/>
      <c r="BN1297" s="3"/>
      <c r="BO1297" s="3"/>
      <c r="BP1297" s="3"/>
      <c r="BQ1297"/>
      <c r="BR1297"/>
      <c r="BS1297"/>
      <c r="BT1297"/>
      <c r="BU1297"/>
      <c r="BV1297"/>
    </row>
    <row r="1298" spans="1:74" ht="13.5" customHeight="1">
      <c r="A1298" s="55" t="str">
        <f t="shared" ca="1" si="246"/>
        <v/>
      </c>
      <c r="B1298" s="5"/>
      <c r="C1298" s="5"/>
      <c r="D1298" s="5"/>
      <c r="E1298" s="6"/>
      <c r="F1298" s="5"/>
      <c r="G1298" s="5"/>
      <c r="H1298" s="5"/>
      <c r="I1298" s="5"/>
      <c r="J1298" s="116"/>
      <c r="K1298" s="109" t="str">
        <f t="shared" ca="1" si="247"/>
        <v/>
      </c>
      <c r="L1298" s="8" t="str">
        <f t="shared" ca="1" si="248"/>
        <v/>
      </c>
      <c r="M1298" s="7" t="str">
        <f t="shared" ca="1" si="240"/>
        <v/>
      </c>
      <c r="N1298" s="8" t="str">
        <f t="shared" ca="1" si="241"/>
        <v/>
      </c>
      <c r="O1298" s="7" t="str">
        <f t="shared" ca="1" si="249"/>
        <v/>
      </c>
      <c r="P1298" s="7" t="str">
        <f t="shared" ca="1" si="250"/>
        <v/>
      </c>
      <c r="Q1298" s="7" t="str">
        <f t="shared" ca="1" si="242"/>
        <v/>
      </c>
      <c r="R1298" s="7" t="str">
        <f t="shared" ca="1" si="243"/>
        <v/>
      </c>
      <c r="S1298" s="107" t="str">
        <f t="shared" ca="1" si="244"/>
        <v/>
      </c>
      <c r="T1298" s="7" t="str">
        <f t="shared" ca="1" si="245"/>
        <v/>
      </c>
      <c r="U1298" s="109">
        <v>1298</v>
      </c>
      <c r="V1298" s="111" t="s">
        <v>1790</v>
      </c>
      <c r="W1298" s="111" t="s">
        <v>1790</v>
      </c>
      <c r="X1298" s="109" t="str">
        <f t="shared" ca="1" si="251"/>
        <v/>
      </c>
      <c r="BC1298"/>
      <c r="BD1298"/>
      <c r="BE1298"/>
      <c r="BF1298"/>
      <c r="BG1298" s="59"/>
      <c r="BH1298" s="59"/>
      <c r="BI1298"/>
      <c r="BJ1298"/>
      <c r="BK1298"/>
      <c r="BL1298" s="3"/>
      <c r="BM1298" s="3"/>
      <c r="BN1298" s="3"/>
      <c r="BO1298" s="3"/>
      <c r="BP1298" s="3"/>
      <c r="BQ1298"/>
      <c r="BR1298"/>
      <c r="BS1298"/>
      <c r="BT1298"/>
      <c r="BU1298"/>
      <c r="BV1298"/>
    </row>
    <row r="1299" spans="1:74" ht="13.5" customHeight="1">
      <c r="A1299" s="55" t="str">
        <f t="shared" ca="1" si="246"/>
        <v/>
      </c>
      <c r="B1299" s="5"/>
      <c r="C1299" s="5"/>
      <c r="D1299" s="5"/>
      <c r="E1299" s="6"/>
      <c r="F1299" s="5"/>
      <c r="G1299" s="5"/>
      <c r="H1299" s="5"/>
      <c r="I1299" s="5"/>
      <c r="J1299" s="116"/>
      <c r="K1299" s="109" t="str">
        <f t="shared" ca="1" si="247"/>
        <v/>
      </c>
      <c r="L1299" s="8" t="str">
        <f t="shared" ca="1" si="248"/>
        <v/>
      </c>
      <c r="M1299" s="7" t="str">
        <f t="shared" ca="1" si="240"/>
        <v/>
      </c>
      <c r="N1299" s="8" t="str">
        <f t="shared" ca="1" si="241"/>
        <v/>
      </c>
      <c r="O1299" s="7" t="str">
        <f t="shared" ca="1" si="249"/>
        <v/>
      </c>
      <c r="P1299" s="7" t="str">
        <f t="shared" ca="1" si="250"/>
        <v/>
      </c>
      <c r="Q1299" s="7" t="str">
        <f t="shared" ca="1" si="242"/>
        <v/>
      </c>
      <c r="R1299" s="7" t="str">
        <f t="shared" ca="1" si="243"/>
        <v/>
      </c>
      <c r="S1299" s="107" t="str">
        <f t="shared" ca="1" si="244"/>
        <v/>
      </c>
      <c r="T1299" s="7" t="str">
        <f t="shared" ca="1" si="245"/>
        <v/>
      </c>
      <c r="U1299" s="109">
        <v>1299</v>
      </c>
      <c r="V1299" s="111" t="s">
        <v>1791</v>
      </c>
      <c r="W1299" s="111" t="s">
        <v>1791</v>
      </c>
      <c r="X1299" s="109" t="str">
        <f t="shared" ca="1" si="251"/>
        <v/>
      </c>
      <c r="BC1299"/>
      <c r="BD1299"/>
      <c r="BE1299"/>
      <c r="BF1299"/>
      <c r="BG1299" s="59"/>
      <c r="BH1299" s="59"/>
      <c r="BI1299"/>
      <c r="BJ1299"/>
      <c r="BK1299"/>
      <c r="BL1299" s="3"/>
      <c r="BM1299" s="3"/>
      <c r="BN1299" s="3"/>
      <c r="BO1299" s="3"/>
      <c r="BP1299" s="3"/>
      <c r="BQ1299"/>
      <c r="BR1299"/>
      <c r="BS1299"/>
      <c r="BT1299"/>
      <c r="BU1299"/>
      <c r="BV1299"/>
    </row>
    <row r="1300" spans="1:74" ht="13.5" customHeight="1">
      <c r="A1300" s="55" t="str">
        <f t="shared" ca="1" si="246"/>
        <v/>
      </c>
      <c r="B1300" s="5"/>
      <c r="C1300" s="5"/>
      <c r="D1300" s="5"/>
      <c r="E1300" s="6"/>
      <c r="F1300" s="5"/>
      <c r="G1300" s="5"/>
      <c r="H1300" s="5"/>
      <c r="I1300" s="5"/>
      <c r="J1300" s="116"/>
      <c r="K1300" s="109" t="str">
        <f t="shared" ca="1" si="247"/>
        <v/>
      </c>
      <c r="L1300" s="8" t="str">
        <f t="shared" ca="1" si="248"/>
        <v/>
      </c>
      <c r="M1300" s="7" t="str">
        <f t="shared" ca="1" si="240"/>
        <v/>
      </c>
      <c r="N1300" s="8" t="str">
        <f t="shared" ca="1" si="241"/>
        <v/>
      </c>
      <c r="O1300" s="7" t="str">
        <f t="shared" ca="1" si="249"/>
        <v/>
      </c>
      <c r="P1300" s="7" t="str">
        <f t="shared" ca="1" si="250"/>
        <v/>
      </c>
      <c r="Q1300" s="7" t="str">
        <f t="shared" ca="1" si="242"/>
        <v/>
      </c>
      <c r="R1300" s="7" t="str">
        <f t="shared" ca="1" si="243"/>
        <v/>
      </c>
      <c r="S1300" s="107" t="str">
        <f t="shared" ca="1" si="244"/>
        <v/>
      </c>
      <c r="T1300" s="7" t="str">
        <f t="shared" ca="1" si="245"/>
        <v/>
      </c>
      <c r="U1300" s="109">
        <v>1300</v>
      </c>
      <c r="V1300" s="111" t="s">
        <v>1792</v>
      </c>
      <c r="W1300" s="111" t="s">
        <v>1792</v>
      </c>
      <c r="X1300" s="109" t="str">
        <f t="shared" ca="1" si="251"/>
        <v/>
      </c>
      <c r="BC1300"/>
      <c r="BD1300"/>
      <c r="BE1300"/>
      <c r="BF1300"/>
      <c r="BG1300" s="59"/>
      <c r="BH1300" s="59"/>
      <c r="BI1300"/>
      <c r="BJ1300"/>
      <c r="BK1300"/>
      <c r="BL1300" s="3"/>
      <c r="BM1300" s="3"/>
      <c r="BN1300" s="3"/>
      <c r="BO1300" s="3"/>
      <c r="BP1300" s="3"/>
      <c r="BQ1300"/>
      <c r="BR1300"/>
      <c r="BS1300"/>
      <c r="BT1300"/>
      <c r="BU1300"/>
      <c r="BV1300"/>
    </row>
    <row r="1301" spans="1:74" ht="13.5" customHeight="1">
      <c r="A1301" s="55" t="str">
        <f t="shared" ca="1" si="246"/>
        <v/>
      </c>
      <c r="B1301" s="5"/>
      <c r="C1301" s="5"/>
      <c r="D1301" s="5"/>
      <c r="E1301" s="6"/>
      <c r="F1301" s="5"/>
      <c r="G1301" s="5"/>
      <c r="H1301" s="5"/>
      <c r="I1301" s="5"/>
      <c r="J1301" s="116"/>
      <c r="K1301" s="109" t="str">
        <f t="shared" ca="1" si="247"/>
        <v/>
      </c>
      <c r="L1301" s="8" t="str">
        <f t="shared" ca="1" si="248"/>
        <v/>
      </c>
      <c r="M1301" s="7" t="str">
        <f t="shared" ca="1" si="240"/>
        <v/>
      </c>
      <c r="N1301" s="8" t="str">
        <f t="shared" ca="1" si="241"/>
        <v/>
      </c>
      <c r="O1301" s="7" t="str">
        <f t="shared" ca="1" si="249"/>
        <v/>
      </c>
      <c r="P1301" s="7" t="str">
        <f t="shared" ca="1" si="250"/>
        <v/>
      </c>
      <c r="Q1301" s="7" t="str">
        <f t="shared" ca="1" si="242"/>
        <v/>
      </c>
      <c r="R1301" s="7" t="str">
        <f t="shared" ca="1" si="243"/>
        <v/>
      </c>
      <c r="S1301" s="107" t="str">
        <f t="shared" ca="1" si="244"/>
        <v/>
      </c>
      <c r="T1301" s="7" t="str">
        <f t="shared" ca="1" si="245"/>
        <v/>
      </c>
      <c r="U1301" s="109">
        <v>1301</v>
      </c>
      <c r="V1301" s="111" t="s">
        <v>1793</v>
      </c>
      <c r="W1301" s="111" t="s">
        <v>1793</v>
      </c>
      <c r="X1301" s="109" t="str">
        <f t="shared" ca="1" si="251"/>
        <v/>
      </c>
      <c r="BC1301"/>
      <c r="BD1301"/>
      <c r="BE1301"/>
      <c r="BF1301"/>
      <c r="BG1301" s="59"/>
      <c r="BH1301" s="59"/>
      <c r="BI1301"/>
      <c r="BJ1301"/>
      <c r="BK1301"/>
      <c r="BL1301" s="3"/>
      <c r="BM1301" s="3"/>
      <c r="BN1301" s="3"/>
      <c r="BO1301" s="3"/>
      <c r="BP1301" s="3"/>
      <c r="BQ1301"/>
      <c r="BR1301"/>
      <c r="BS1301"/>
      <c r="BT1301"/>
      <c r="BU1301"/>
      <c r="BV1301"/>
    </row>
    <row r="1302" spans="1:74" ht="13.5" customHeight="1">
      <c r="A1302" s="55" t="str">
        <f t="shared" ca="1" si="246"/>
        <v/>
      </c>
      <c r="B1302" s="5"/>
      <c r="C1302" s="5"/>
      <c r="D1302" s="5"/>
      <c r="E1302" s="6"/>
      <c r="F1302" s="5"/>
      <c r="G1302" s="5"/>
      <c r="H1302" s="5"/>
      <c r="I1302" s="5"/>
      <c r="J1302" s="116"/>
      <c r="K1302" s="109" t="str">
        <f t="shared" ca="1" si="247"/>
        <v/>
      </c>
      <c r="L1302" s="8" t="str">
        <f t="shared" ca="1" si="248"/>
        <v/>
      </c>
      <c r="M1302" s="7" t="str">
        <f t="shared" ca="1" si="240"/>
        <v/>
      </c>
      <c r="N1302" s="8" t="str">
        <f t="shared" ca="1" si="241"/>
        <v/>
      </c>
      <c r="O1302" s="7" t="str">
        <f t="shared" ca="1" si="249"/>
        <v/>
      </c>
      <c r="P1302" s="7" t="str">
        <f t="shared" ca="1" si="250"/>
        <v/>
      </c>
      <c r="Q1302" s="7" t="str">
        <f t="shared" ca="1" si="242"/>
        <v/>
      </c>
      <c r="R1302" s="7" t="str">
        <f t="shared" ca="1" si="243"/>
        <v/>
      </c>
      <c r="S1302" s="107" t="str">
        <f t="shared" ca="1" si="244"/>
        <v/>
      </c>
      <c r="T1302" s="7" t="str">
        <f t="shared" ca="1" si="245"/>
        <v/>
      </c>
      <c r="U1302" s="109">
        <v>1302</v>
      </c>
      <c r="V1302" s="111" t="s">
        <v>1794</v>
      </c>
      <c r="W1302" s="111" t="s">
        <v>1794</v>
      </c>
      <c r="X1302" s="109" t="str">
        <f t="shared" ca="1" si="251"/>
        <v/>
      </c>
      <c r="BC1302"/>
      <c r="BD1302"/>
      <c r="BE1302"/>
      <c r="BF1302"/>
      <c r="BG1302" s="59"/>
      <c r="BH1302" s="59"/>
      <c r="BI1302"/>
      <c r="BJ1302"/>
      <c r="BK1302"/>
      <c r="BL1302" s="3"/>
      <c r="BM1302" s="3"/>
      <c r="BN1302" s="3"/>
      <c r="BO1302" s="3"/>
      <c r="BP1302" s="3"/>
      <c r="BQ1302"/>
      <c r="BR1302"/>
      <c r="BS1302"/>
      <c r="BT1302"/>
      <c r="BU1302"/>
      <c r="BV1302"/>
    </row>
    <row r="1303" spans="1:74" ht="13.5" customHeight="1">
      <c r="A1303" s="55" t="str">
        <f t="shared" ca="1" si="246"/>
        <v/>
      </c>
      <c r="B1303" s="5"/>
      <c r="C1303" s="5"/>
      <c r="D1303" s="5"/>
      <c r="E1303" s="6"/>
      <c r="F1303" s="5"/>
      <c r="G1303" s="5"/>
      <c r="H1303" s="5"/>
      <c r="I1303" s="5"/>
      <c r="J1303" s="116"/>
      <c r="K1303" s="109" t="str">
        <f t="shared" ca="1" si="247"/>
        <v/>
      </c>
      <c r="L1303" s="8" t="str">
        <f t="shared" ca="1" si="248"/>
        <v/>
      </c>
      <c r="M1303" s="7" t="str">
        <f t="shared" ca="1" si="240"/>
        <v/>
      </c>
      <c r="N1303" s="8" t="str">
        <f t="shared" ca="1" si="241"/>
        <v/>
      </c>
      <c r="O1303" s="7" t="str">
        <f t="shared" ca="1" si="249"/>
        <v/>
      </c>
      <c r="P1303" s="7" t="str">
        <f t="shared" ca="1" si="250"/>
        <v/>
      </c>
      <c r="Q1303" s="7" t="str">
        <f t="shared" ca="1" si="242"/>
        <v/>
      </c>
      <c r="R1303" s="7" t="str">
        <f t="shared" ca="1" si="243"/>
        <v/>
      </c>
      <c r="S1303" s="107" t="str">
        <f t="shared" ca="1" si="244"/>
        <v/>
      </c>
      <c r="T1303" s="7" t="str">
        <f t="shared" ca="1" si="245"/>
        <v/>
      </c>
      <c r="U1303" s="109">
        <v>1303</v>
      </c>
      <c r="V1303" s="111" t="s">
        <v>1795</v>
      </c>
      <c r="W1303" s="111" t="s">
        <v>1795</v>
      </c>
      <c r="X1303" s="109" t="str">
        <f t="shared" ca="1" si="251"/>
        <v/>
      </c>
      <c r="BC1303"/>
      <c r="BD1303"/>
      <c r="BE1303"/>
      <c r="BF1303"/>
      <c r="BG1303" s="59"/>
      <c r="BH1303" s="59"/>
      <c r="BI1303"/>
      <c r="BJ1303"/>
      <c r="BK1303"/>
      <c r="BL1303" s="3"/>
      <c r="BM1303" s="3"/>
      <c r="BN1303" s="3"/>
      <c r="BO1303" s="3"/>
      <c r="BP1303" s="3"/>
      <c r="BQ1303"/>
      <c r="BR1303"/>
      <c r="BS1303"/>
      <c r="BT1303"/>
      <c r="BU1303"/>
      <c r="BV1303"/>
    </row>
    <row r="1304" spans="1:74" ht="13.5" customHeight="1">
      <c r="A1304" s="55" t="str">
        <f t="shared" ca="1" si="246"/>
        <v/>
      </c>
      <c r="B1304" s="5"/>
      <c r="C1304" s="5"/>
      <c r="D1304" s="5"/>
      <c r="E1304" s="6"/>
      <c r="F1304" s="5"/>
      <c r="G1304" s="5"/>
      <c r="H1304" s="5"/>
      <c r="I1304" s="5"/>
      <c r="J1304" s="116"/>
      <c r="K1304" s="109" t="str">
        <f t="shared" ca="1" si="247"/>
        <v/>
      </c>
      <c r="L1304" s="8" t="str">
        <f t="shared" ca="1" si="248"/>
        <v/>
      </c>
      <c r="M1304" s="7" t="str">
        <f t="shared" ca="1" si="240"/>
        <v/>
      </c>
      <c r="N1304" s="8" t="str">
        <f t="shared" ca="1" si="241"/>
        <v/>
      </c>
      <c r="O1304" s="7" t="str">
        <f t="shared" ca="1" si="249"/>
        <v/>
      </c>
      <c r="P1304" s="7" t="str">
        <f t="shared" ca="1" si="250"/>
        <v/>
      </c>
      <c r="Q1304" s="7" t="str">
        <f t="shared" ca="1" si="242"/>
        <v/>
      </c>
      <c r="R1304" s="7" t="str">
        <f t="shared" ca="1" si="243"/>
        <v/>
      </c>
      <c r="S1304" s="107" t="str">
        <f t="shared" ca="1" si="244"/>
        <v/>
      </c>
      <c r="T1304" s="7" t="str">
        <f t="shared" ca="1" si="245"/>
        <v/>
      </c>
      <c r="U1304" s="109">
        <v>1304</v>
      </c>
      <c r="V1304" s="111" t="s">
        <v>1796</v>
      </c>
      <c r="W1304" s="111" t="s">
        <v>1796</v>
      </c>
      <c r="X1304" s="109" t="str">
        <f t="shared" ca="1" si="251"/>
        <v/>
      </c>
      <c r="BC1304"/>
      <c r="BD1304"/>
      <c r="BE1304"/>
      <c r="BF1304"/>
      <c r="BG1304" s="59"/>
      <c r="BH1304" s="59"/>
      <c r="BI1304"/>
      <c r="BJ1304"/>
      <c r="BK1304"/>
      <c r="BL1304" s="3"/>
      <c r="BM1304" s="3"/>
      <c r="BN1304" s="3"/>
      <c r="BO1304" s="3"/>
      <c r="BP1304" s="3"/>
      <c r="BQ1304"/>
      <c r="BR1304"/>
      <c r="BS1304"/>
      <c r="BT1304"/>
      <c r="BU1304"/>
      <c r="BV1304"/>
    </row>
    <row r="1305" spans="1:74" ht="13.5" customHeight="1">
      <c r="A1305" s="55" t="str">
        <f t="shared" ca="1" si="246"/>
        <v/>
      </c>
      <c r="B1305" s="5"/>
      <c r="C1305" s="5"/>
      <c r="D1305" s="5"/>
      <c r="E1305" s="6"/>
      <c r="F1305" s="5"/>
      <c r="G1305" s="5"/>
      <c r="H1305" s="5"/>
      <c r="I1305" s="5"/>
      <c r="J1305" s="116"/>
      <c r="K1305" s="109" t="str">
        <f t="shared" ca="1" si="247"/>
        <v/>
      </c>
      <c r="L1305" s="8" t="str">
        <f t="shared" ca="1" si="248"/>
        <v/>
      </c>
      <c r="M1305" s="7" t="str">
        <f t="shared" ca="1" si="240"/>
        <v/>
      </c>
      <c r="N1305" s="8" t="str">
        <f t="shared" ca="1" si="241"/>
        <v/>
      </c>
      <c r="O1305" s="7" t="str">
        <f t="shared" ca="1" si="249"/>
        <v/>
      </c>
      <c r="P1305" s="7" t="str">
        <f t="shared" ca="1" si="250"/>
        <v/>
      </c>
      <c r="Q1305" s="7" t="str">
        <f t="shared" ca="1" si="242"/>
        <v/>
      </c>
      <c r="R1305" s="7" t="str">
        <f t="shared" ca="1" si="243"/>
        <v/>
      </c>
      <c r="S1305" s="107" t="str">
        <f t="shared" ca="1" si="244"/>
        <v/>
      </c>
      <c r="T1305" s="7" t="str">
        <f t="shared" ca="1" si="245"/>
        <v/>
      </c>
      <c r="U1305" s="109">
        <v>1305</v>
      </c>
      <c r="V1305" s="111" t="s">
        <v>1797</v>
      </c>
      <c r="W1305" s="111" t="s">
        <v>1797</v>
      </c>
      <c r="X1305" s="109" t="str">
        <f t="shared" ca="1" si="251"/>
        <v/>
      </c>
      <c r="BC1305"/>
      <c r="BD1305"/>
      <c r="BE1305"/>
      <c r="BF1305"/>
      <c r="BG1305" s="59"/>
      <c r="BH1305" s="59"/>
      <c r="BI1305"/>
      <c r="BJ1305"/>
      <c r="BK1305"/>
      <c r="BL1305" s="3"/>
      <c r="BM1305" s="3"/>
      <c r="BN1305" s="3"/>
      <c r="BO1305" s="3"/>
      <c r="BP1305" s="3"/>
      <c r="BQ1305"/>
      <c r="BR1305"/>
      <c r="BS1305"/>
      <c r="BT1305"/>
      <c r="BU1305"/>
      <c r="BV1305"/>
    </row>
    <row r="1306" spans="1:74" ht="13.5" customHeight="1">
      <c r="A1306" s="55" t="str">
        <f t="shared" ca="1" si="246"/>
        <v/>
      </c>
      <c r="B1306" s="5"/>
      <c r="C1306" s="5"/>
      <c r="D1306" s="5"/>
      <c r="E1306" s="6"/>
      <c r="F1306" s="5"/>
      <c r="G1306" s="5"/>
      <c r="H1306" s="5"/>
      <c r="I1306" s="5"/>
      <c r="J1306" s="116"/>
      <c r="K1306" s="109" t="str">
        <f t="shared" ca="1" si="247"/>
        <v/>
      </c>
      <c r="L1306" s="8" t="str">
        <f t="shared" ca="1" si="248"/>
        <v/>
      </c>
      <c r="M1306" s="7" t="str">
        <f t="shared" ca="1" si="240"/>
        <v/>
      </c>
      <c r="N1306" s="8" t="str">
        <f t="shared" ca="1" si="241"/>
        <v/>
      </c>
      <c r="O1306" s="7" t="str">
        <f t="shared" ca="1" si="249"/>
        <v/>
      </c>
      <c r="P1306" s="7" t="str">
        <f t="shared" ca="1" si="250"/>
        <v/>
      </c>
      <c r="Q1306" s="7" t="str">
        <f t="shared" ca="1" si="242"/>
        <v/>
      </c>
      <c r="R1306" s="7" t="str">
        <f t="shared" ca="1" si="243"/>
        <v/>
      </c>
      <c r="S1306" s="107" t="str">
        <f t="shared" ca="1" si="244"/>
        <v/>
      </c>
      <c r="T1306" s="7" t="str">
        <f t="shared" ca="1" si="245"/>
        <v/>
      </c>
      <c r="U1306" s="109">
        <v>1306</v>
      </c>
      <c r="V1306" s="111" t="s">
        <v>1798</v>
      </c>
      <c r="W1306" s="111" t="s">
        <v>1798</v>
      </c>
      <c r="X1306" s="109" t="str">
        <f t="shared" ca="1" si="251"/>
        <v/>
      </c>
      <c r="BC1306"/>
      <c r="BD1306"/>
      <c r="BE1306"/>
      <c r="BF1306"/>
      <c r="BG1306" s="59"/>
      <c r="BH1306" s="59"/>
      <c r="BK1306"/>
      <c r="BL1306" s="3"/>
      <c r="BM1306" s="3"/>
      <c r="BN1306" s="3"/>
      <c r="BO1306" s="3"/>
      <c r="BP1306" s="3"/>
      <c r="BQ1306"/>
      <c r="BR1306"/>
      <c r="BS1306"/>
      <c r="BT1306"/>
      <c r="BU1306"/>
      <c r="BV1306"/>
    </row>
    <row r="1307" spans="1:74" ht="13.5" customHeight="1">
      <c r="A1307" s="55" t="str">
        <f t="shared" ca="1" si="246"/>
        <v/>
      </c>
      <c r="B1307" s="5"/>
      <c r="C1307" s="5"/>
      <c r="D1307" s="5"/>
      <c r="E1307" s="6"/>
      <c r="F1307" s="5"/>
      <c r="G1307" s="5"/>
      <c r="H1307" s="5"/>
      <c r="I1307" s="5"/>
      <c r="J1307" s="116"/>
      <c r="K1307" s="109" t="str">
        <f t="shared" ca="1" si="247"/>
        <v/>
      </c>
      <c r="L1307" s="8" t="str">
        <f t="shared" ca="1" si="248"/>
        <v/>
      </c>
      <c r="M1307" s="7" t="str">
        <f t="shared" ca="1" si="240"/>
        <v/>
      </c>
      <c r="N1307" s="8" t="str">
        <f t="shared" ca="1" si="241"/>
        <v/>
      </c>
      <c r="O1307" s="7" t="str">
        <f t="shared" ca="1" si="249"/>
        <v/>
      </c>
      <c r="P1307" s="7" t="str">
        <f t="shared" ca="1" si="250"/>
        <v/>
      </c>
      <c r="Q1307" s="7" t="str">
        <f t="shared" ca="1" si="242"/>
        <v/>
      </c>
      <c r="R1307" s="7" t="str">
        <f t="shared" ca="1" si="243"/>
        <v/>
      </c>
      <c r="S1307" s="107" t="str">
        <f t="shared" ca="1" si="244"/>
        <v/>
      </c>
      <c r="T1307" s="7" t="str">
        <f t="shared" ca="1" si="245"/>
        <v/>
      </c>
      <c r="U1307" s="109">
        <v>1307</v>
      </c>
      <c r="V1307" s="111" t="s">
        <v>1799</v>
      </c>
      <c r="W1307" s="111" t="s">
        <v>1799</v>
      </c>
      <c r="X1307" s="109" t="str">
        <f t="shared" ca="1" si="251"/>
        <v/>
      </c>
      <c r="BC1307"/>
      <c r="BD1307"/>
      <c r="BE1307"/>
      <c r="BF1307"/>
      <c r="BG1307" s="59"/>
      <c r="BH1307" s="59"/>
      <c r="BK1307"/>
      <c r="BL1307" s="3"/>
      <c r="BM1307" s="3"/>
      <c r="BN1307" s="3"/>
      <c r="BO1307" s="3"/>
      <c r="BP1307" s="3"/>
      <c r="BQ1307"/>
      <c r="BR1307"/>
      <c r="BS1307"/>
      <c r="BT1307"/>
      <c r="BU1307"/>
      <c r="BV1307"/>
    </row>
    <row r="1308" spans="1:74" ht="13.5" customHeight="1">
      <c r="A1308" s="55" t="str">
        <f t="shared" ca="1" si="246"/>
        <v/>
      </c>
      <c r="B1308" s="5"/>
      <c r="C1308" s="5"/>
      <c r="D1308" s="5"/>
      <c r="E1308" s="6"/>
      <c r="F1308" s="5"/>
      <c r="G1308" s="5"/>
      <c r="H1308" s="5"/>
      <c r="I1308" s="5"/>
      <c r="J1308" s="116"/>
      <c r="K1308" s="109" t="str">
        <f t="shared" ca="1" si="247"/>
        <v/>
      </c>
      <c r="L1308" s="8" t="str">
        <f t="shared" ca="1" si="248"/>
        <v/>
      </c>
      <c r="M1308" s="7" t="str">
        <f t="shared" ca="1" si="240"/>
        <v/>
      </c>
      <c r="N1308" s="8" t="str">
        <f t="shared" ca="1" si="241"/>
        <v/>
      </c>
      <c r="O1308" s="7" t="str">
        <f t="shared" ca="1" si="249"/>
        <v/>
      </c>
      <c r="P1308" s="7" t="str">
        <f t="shared" ca="1" si="250"/>
        <v/>
      </c>
      <c r="Q1308" s="7" t="str">
        <f t="shared" ca="1" si="242"/>
        <v/>
      </c>
      <c r="R1308" s="7" t="str">
        <f t="shared" ca="1" si="243"/>
        <v/>
      </c>
      <c r="S1308" s="107" t="str">
        <f t="shared" ca="1" si="244"/>
        <v/>
      </c>
      <c r="T1308" s="7" t="str">
        <f t="shared" ca="1" si="245"/>
        <v/>
      </c>
      <c r="U1308" s="109">
        <v>1308</v>
      </c>
      <c r="V1308" s="111" t="s">
        <v>1800</v>
      </c>
      <c r="W1308" s="111" t="s">
        <v>1800</v>
      </c>
      <c r="X1308" s="109" t="str">
        <f t="shared" ca="1" si="251"/>
        <v/>
      </c>
      <c r="BC1308"/>
      <c r="BD1308"/>
      <c r="BE1308"/>
      <c r="BF1308"/>
      <c r="BG1308" s="59"/>
      <c r="BH1308" s="59"/>
      <c r="BK1308"/>
      <c r="BL1308" s="3"/>
      <c r="BM1308" s="3"/>
      <c r="BN1308" s="3"/>
      <c r="BO1308" s="3"/>
      <c r="BP1308" s="3"/>
      <c r="BQ1308"/>
      <c r="BR1308"/>
      <c r="BS1308"/>
      <c r="BT1308"/>
      <c r="BU1308"/>
      <c r="BV1308"/>
    </row>
    <row r="1309" spans="1:74" ht="13.5" customHeight="1">
      <c r="A1309" s="55" t="str">
        <f t="shared" ca="1" si="246"/>
        <v/>
      </c>
      <c r="B1309" s="5"/>
      <c r="C1309" s="5"/>
      <c r="D1309" s="5"/>
      <c r="E1309" s="6"/>
      <c r="F1309" s="5"/>
      <c r="G1309" s="5"/>
      <c r="H1309" s="5"/>
      <c r="I1309" s="5"/>
      <c r="J1309" s="116"/>
      <c r="K1309" s="109" t="str">
        <f t="shared" ca="1" si="247"/>
        <v/>
      </c>
      <c r="L1309" s="8" t="str">
        <f t="shared" ca="1" si="248"/>
        <v/>
      </c>
      <c r="M1309" s="7" t="str">
        <f t="shared" ca="1" si="240"/>
        <v/>
      </c>
      <c r="N1309" s="8" t="str">
        <f t="shared" ca="1" si="241"/>
        <v/>
      </c>
      <c r="O1309" s="7" t="str">
        <f t="shared" ca="1" si="249"/>
        <v/>
      </c>
      <c r="P1309" s="7" t="str">
        <f t="shared" ca="1" si="250"/>
        <v/>
      </c>
      <c r="Q1309" s="7" t="str">
        <f t="shared" ca="1" si="242"/>
        <v/>
      </c>
      <c r="R1309" s="7" t="str">
        <f t="shared" ca="1" si="243"/>
        <v/>
      </c>
      <c r="S1309" s="107" t="str">
        <f t="shared" ca="1" si="244"/>
        <v/>
      </c>
      <c r="T1309" s="7" t="str">
        <f t="shared" ca="1" si="245"/>
        <v/>
      </c>
      <c r="U1309" s="109">
        <v>1309</v>
      </c>
      <c r="V1309" s="111" t="s">
        <v>1801</v>
      </c>
      <c r="W1309" s="111" t="s">
        <v>1801</v>
      </c>
      <c r="X1309" s="109" t="str">
        <f t="shared" ca="1" si="251"/>
        <v/>
      </c>
      <c r="BC1309"/>
      <c r="BD1309"/>
      <c r="BE1309"/>
      <c r="BF1309"/>
      <c r="BG1309" s="59"/>
      <c r="BH1309" s="59"/>
      <c r="BK1309"/>
      <c r="BL1309" s="3"/>
      <c r="BM1309" s="3"/>
      <c r="BN1309" s="3"/>
      <c r="BO1309" s="3"/>
      <c r="BP1309" s="3"/>
      <c r="BQ1309"/>
      <c r="BR1309"/>
      <c r="BS1309"/>
      <c r="BT1309"/>
      <c r="BU1309"/>
      <c r="BV1309"/>
    </row>
  </sheetData>
  <sheetProtection password="805A" sheet="1" objects="1" scenarios="1" formatCells="0" formatColumns="0" formatRows="0" autoFilter="0"/>
  <autoFilter ref="A9:V1309"/>
  <mergeCells count="7">
    <mergeCell ref="L2:Z5"/>
    <mergeCell ref="B3:E3"/>
    <mergeCell ref="B2:J2"/>
    <mergeCell ref="C4:E4"/>
    <mergeCell ref="C5:E5"/>
    <mergeCell ref="H4:H5"/>
    <mergeCell ref="G3:G5"/>
  </mergeCells>
  <phoneticPr fontId="2"/>
  <conditionalFormatting sqref="H10:I10 H12:I12 H14:I14 H16:I16 H18:I18 H20:I20 H22:I22 H24:I24 H26:I26 H28:I28 H30:I30 H32:I32 H34:I34 H36:I36 H38:I38 H40:I40 H42:I42 H44:I44 H46:I46 H48:I48 H50:I50 H52:I52 H54:I54 H56:I56 H58:I58 H60:I60 H62:I62 H64:I64 H66:I66 H68:I68 H70:I70 H72:I72 H74:I74 H76:I76 H78:I78 H80:I80 H82:I82 H84:I84 H86:I86 H88:I88 H90:I90 H92:I92 H94:I94 H96:I96 H98:I98 H100:I100 H102:I102 H104:I104 H106:I106 H108:I108 H110:I110 H112:I112 H114:I114 H116:I116 H118:I118 H120:I120 H122:I122 H124:I124 H126:I126 H128:I128 H130:I130 H132:I132 H134:I134 H136:I136 H138:I138 H140:I140 H142:I142 H144:I144 H146:I146 H148:I148 H150:I150 H152:I152 H154:I154 H156:I156 H158:I158 H160:I160 H162:I162 H164:I164 H166:I166 H168:I168 H170:I170 H172:I172 H174:I174 H176:I176 H178:I178 H180:I180 H182:I182 H184:I184 H186:I186 H188:I188 H190:I190 H192:I192 H194:I194 H196:I196 H198:I198 H200:I200 H202:I202 H204:I204 H206:I206 H208:I208 H210:I210 H212:I212 H214:I214 H216:I216 H218:I218 H220:I220 H222:I222 H224:I224 H226:I226 H228:I228 H230:I230 H232:I232 H234:I234 H236:I236 H238:I238 H240:I240 H242:I242 H244:I244 H246:I246 H248:I248 H250:I250 H252:I252 H254:I254 H256:I256 H258:I258 H260:I260 H262:I262 H264:I264 H266:I266 H268:I268 H270:I270 H272:I272 H274:I274 H276:I276 H278:I278 H280:I280 H282:I282 H284:I284 H286:I286 H288:I288 H290:I290 H292:I292 H294:I294 H296:I296 H298:I298 H300:I300 H302:I302 H304:I304 H306:I306 H308:I308 H310:I310 H312:I312 H314:I314 H316:I316 H318:I318 H320:I320 H322:I322 H324:I324 H326:I326 H328:I328 H330:I330 H332:I332 H334:I334 H336:I336 H338:I338 H340:I340 H342:I342 H344:I344 H346:I346 H348:I348 H350:I350 H352:I352 H354:I354 H356:I356 H358:I358 H360:I360 H362:I362 H364:I364 H366:I366 H368:I368 H370:I370 H372:I372 H374:I374 H376:I376 H378:I378 H380:I380 H382:I382 H384:I384 H386:I386 H388:I388 H390:I390 H392:I392 H394:I394 H396:I396 H398:I398 H400:I400 H402:I402 H404:I404 H406:I406 H408:I408 H410:I410 H412:I412 H414:I414 H416:I416 H418:I418 H420:I420 H422:I422 H424:I424 H426:I426 H428:I428 H430:I430 H432:I432 H434:I434 H436:I436 H438:I438 H440:I440 H442:I442 H444:I444 H446:I446 H448:I448 H450:I450 H452:I452 H454:I454 H456:I456 H458:I458 H460:I460 H462:I462 H464:I464 H466:I466 H468:I468 H470:I470 H472:I472 H474:I474 H476:I476 H478:I478 H480:I480 H482:I482 H484:I484 H486:I486 H488:I488 H490:I490 H492:I492 H494:I494 H496:I496 H498:I498 H500:I500 H502:I502 H504:I504 H506:I506 H508:I508 H510:I510 H512:I512 H514:I514 H516:I516 H518:I518 H520:I520 H522:I522 H524:I524 H526:I526 H528:I528 H530:I530 H532:I532 H534:I534 H536:I536 H538:I538 H540:I540 H542:I542 H544:I544 H546:I546 H548:I548 H550:I550 H552:I552 H554:I554 H556:I556 H558:I558 H560:I560 H562:I562 H564:I564 H566:I566 H568:I568 H570:I570 H572:I572 H574:I574 H576:I576 H578:I578 H580:I580 H582:I582 H584:I584 H586:I586 H588:I588 H590:I590 H592:I592 H594:I594 H596:I596 H598:I598 H600:I600 H602:I602 H604:I604 H606:I606 H608:I608 H610:I610 H612:I612 H614:I614 H616:I616 H618:I618 H620:I620 H622:I622 H624:I624 H626:I626 H628:I628 H630:I630 H632:I632 H634:I634 H636:I636 H638:I638 H640:I640 H642:I642 H644:I644 H646:I646 H648:I648 H650:I650 H652:I652 H654:I654 H656:I656 H658:I658 H660:I660 H662:I662 H664:I664 H666:I666 H668:I668 H670:I670 H672:I672 H674:I674 H676:I676 H678:I678 H680:I680 H682:I682 H684:I684 H686:I686 H688:I688 H690:I690 H692:I692 H694:I694 H696:I696 H698:I698 H700:I700 H702:I702 H704:I704 H706:I706 H708:I708 H710:I710 H712:I712 H714:I714 H716:I716 H718:I718 H720:I720 H722:I722 H724:I724 H726:I726 H728:I728 H730:I730 H732:I732 H734:I734 H736:I736 H738:I738 H740:I740 H742:I742 H744:I744 H746:I746 H748:I748 H750:I750 H752:I752 H754:I754 H756:I756 H758:I758 H760:I760 H762:I762 H764:I764 H766:I766 H768:I768 H770:I770 H772:I772 H774:I774 H776:I776 H778:I778 H780:I780 H782:I782 H784:I784 H786:I786 H788:I788 H790:I790 H792:I792 H794:I794 H796:I796 H798:I798 H800:I800 H802:I802 H804:I804 H806:I806 H808:I808 H810:I810 H812:I812 H814:I814 H816:I816 H818:I818 H820:I820 H822:I822 H824:I824 H826:I826 H828:I828 H830:I830 H832:I832 H834:I834 H836:I836 H838:I838 H840:I840 H842:I842 H844:I844 H846:I846 H848:I848 H850:I850 H852:I852 H854:I854 H856:I856 H858:I858 H860:I860 H862:I862 H864:I864 H866:I866 H868:I868 H870:I870 H872:I872 H874:I874 H876:I876 H878:I878 H880:I880 H882:I882 H884:I884 H886:I886 H888:I888 H890:I890 H892:I892 H894:I894 H896:I896 H898:I898 H900:I900 H902:I902 H904:I904 H906:I906 H908:I908 H910:I910 H912:I912 H914:I914 H916:I916 H918:I918 H920:I920 H922:I922 H924:I924 H926:I926 H928:I928 H930:I930 H932:I932 H934:I934 H936:I936 H938:I938 H940:I940 H942:I942 H944:I944 H946:I946 H948:I948 H950:I950 H952:I952 H954:I954 H956:I956 H958:I958 H960:I960 H962:I962 H964:I964 H966:I966 H968:I968 H970:I970 H972:I972 H974:I974 H976:I976 H978:I978 H980:I980 H982:I982 H984:I984 H986:I986 H988:I988 H990:I990 H992:I992 H994:I994 H996:I996 H998:I998 H1000:I1000 H1002:I1002 H1004:I1004 H1006:I1006 H1008:I1008 H1010:I1010 H1012:I1012 H1014:I1014 H1016:I1016 H1018:I1018 H1020:I1020 H1022:I1022 H1024:I1024 H1026:I1026 H1028:I1028 H1030:I1030 H1032:I1032 H1034:I1034 H1036:I1036 H1038:I1038 H1040:I1040 H1042:I1042 H1044:I1044 H1046:I1046 H1048:I1048 H1050:I1050 H1052:I1052 H1054:I1054 H1056:I1056 H1058:I1058 H1060:I1060 H1062:I1062 H1064:I1064 H1066:I1066 H1068:I1068 H1070:I1070 H1072:I1072 H1074:I1074 H1076:I1076 H1078:I1078 H1080:I1080 H1082:I1082 H1084:I1084 H1086:I1086 H1088:I1088 H1090:I1090 H1092:I1092 H1094:I1094 H1096:I1096 H1098:I1098 H1100:I1100 H1102:I1102 H1104:I1104 H1106:I1106 H1108:I1108 H1110:I1110 H1112:I1112 H1114:I1114 H1116:I1116 H1118:I1118 H1120:I1120 H1122:I1122 H1124:I1124 H1126:I1126 H1128:I1128 H1130:I1130 H1132:I1132 H1134:I1134 H1136:I1136 H1138:I1138 H1140:I1140 H1142:I1142 H1144:I1144 H1146:I1146 H1148:I1148 H1150:I1150 H1152:I1152 H1154:I1154 H1156:I1156 H1158:I1158 H1160:I1160 H1162:I1162 H1164:I1164 H1166:I1166 H1168:I1168 H1170:I1170 H1172:I1172 H1174:I1174 H1176:I1176 H1178:I1178 H1180:I1180 H1182:I1182 H1184:I1184 H1186:I1186 H1188:I1188 H1190:I1190 H1192:I1192 H1194:I1194 H1196:I1196 H1198:I1198 H1200:I1200 H1202:I1202 H1204:I1204 H1206:I1206 H1208:I1208 H1210:I1210 H1212:I1212 H1214:I1214 H1216:I1216 H1218:I1218 H1220:I1220 H1222:I1222 H1224:I1224 H1226:I1226 H1228:I1228 H1230:I1230 H1232:I1232 H1234:I1234 H1236:I1236 H1238:I1238 H1240:I1240 H1242:I1242 H1244:I1244 H1246:I1246 H1248:I1248 H1250:I1250 H1252:I1252 H1254:I1254 H1256:I1256 H1258:I1258 H1260:I1260 H1262:I1262 H1264:I1264 H1266:I1266 H1268:I1268 H1270:I1270 H1272:I1272 H1274:I1274 H1276:I1276 H1278:I1278 H1280:I1280 H1282:I1282 H1284:I1284 H1286:I1286 H1288:I1288 H1290:I1290 H1292:I1292 H1294:I1294 H1296:I1296 H1298:I1298 H1300:I1300 H1302:I1302 H1304:I1304 H1306:I1306 H1308:I1308 I1303">
    <cfRule type="expression" dxfId="16" priority="10">
      <formula>J10="就職"</formula>
    </cfRule>
  </conditionalFormatting>
  <conditionalFormatting sqref="I10 I12 I14 I16 I18 I20 I22 I24 I26 I28 I30 I32 I34 I36 I38 I40 I42 I44 I46 I48 I50 I52 I54 I56 I58 I60 I62 I64 I66 I68 I70 I72 I74 I76 I78 I80 I82 I84 I86 I88 I90 I92 I94 I96 I98 I100 I102 I104 I106 I108 I110 I112 I114 I116 I118 I120 I122 I124 I126 I128 I130 I132 I134 I136 I138 I140 I142 I144 I146 I148 I150 I152 I154 I156 I158 I160 I162 I164 I166 I168 I170 I172 I174 I176 I178 I180 I182 I184 I186 I188 I190 I192 I194 I196 I198 I200 I202 I204 I206 I208 I210 I212 I214 I216 I218 I220 I222 I224 I226 I228 I230 I232 I234 I236 I238 I240 I242 I244 I246 I248 I250 I252 I254 I256 I258 I260 I262 I264 I266 I268 I270 I272 I274 I276 I278 I280 I282 I284 I286 I288 I290 I292 I294 I296 I298 I300 I302 I304 I306 I308 I310 I312 I314 I316 I318 I320 I322 I324 I326 I328 I330 I332 I334 I336 I338 I340 I342 I344 I346 I348 I350 I352 I354 I356 I358 I360 I362 I364 I366 I368 I370 I372 I374 I376 I378 I380 I382 I384 I386 I388 I390 I392 I394 I396 I398 I400 I402 I404 I406 I408 I410 I412 I414 I416 I418 I420 I422 I424 I426 I428 I430 I432 I434 I436 I438 I440 I442 I444 I446 I448 I450 I452 I454 I456 I458 I460 I462 I464 I466 I468 I470 I472 I474 I476 I478 I480 I482 I484 I486 I488 I490 I492 I494 I496 I498 I500 I502 I504 I506 I508 I510 I512 I514 I516 I518 I520 I522 I524 I526 I528 I530 I532 I534 I536 I538 I540 I542 I544 I546 I548 I550 I552 I554 I556 I558 I560 I562 I564 I566 I568 I570 I572 I574 I576 I578 I580 I582 I584 I586 I588 I590 I592 I594 I596 I598 I600 I602 I604 I606 I608 I610 I612 I614 I616 I618 I620 I622 I624 I626 I628 I630 I632 I634 I636 I638 I640 I642 I644 I646 I648 I650 I652 I654 I656 I658 I660 I662 I664 I666 I668 I670 I672 I674 I676 I678 I680 I682 I684 I686 I688 I690 I692 I694 I696 I698 I700 I702 I704 I706 I708 I710 I712 I714 I716 I718 I720 I722 I724 I726 I728 I730 I732 I734 I736 I738 I740 I742 I744 I746 I748 I750 I752 I754 I756 I758 I760 I762 I764 I766 I768 I770 I772 I774 I776 I778 I780 I782 I784 I786 I788 I790 I792 I794 I796 I798 I800 I802 I804 I806 I808 I810 I812 I814 I816 I818 I820 I822 I824 I826 I828 I830 I832 I834 I836 I838 I840 I842 I844 I846 I848 I850 I852 I854 I856 I858 I860 I862 I864 I866 I868 I870 I872 I874 I876 I878 I880 I882 I884 I886 I888 I890 I892 I894 I896 I898 I900 I902 I904 I906 I908 I910 I912 I914 I916 I918 I920 I922 I924 I926 I928 I930 I932 I934 I936 I938 I940 I942 I944 I946 I948 I950 I952 I954 I956 I958 I960 I962 I964 I966 I968 I970 I972 I974 I976 I978 I980 I982 I984 I986 I988 I990 I992 I994 I996 I998 I1000 I1002 I1004 I1006 I1008 I1010 I1012 I1014 I1016 I1018 I1020 I1022 I1024 I1026 I1028 I1030 I1032 I1034 I1036 I1038 I1040 I1042 I1044 I1046 I1048 I1050 I1052 I1054 I1056 I1058 I1060 I1062 I1064 I1066 I1068 I1070 I1072 I1074 I1076 I1078 I1080 I1082 I1084 I1086 I1088 I1090 I1092 I1094 I1096 I1098 I1100 I1102 I1104 I1106 I1108 I1110 I1112 I1114 I1116 I1118 I1120 I1122 I1124 I1126 I1128 I1130 I1132 I1134 I1136 I1138 I1140 I1142 I1144 I1146 I1148 I1150 I1152 I1154 I1156 I1158 I1160 I1162 I1164 I1166 I1168 I1170 I1172 I1174 I1176 I1178 I1180 I1182 I1184 I1186 I1188 I1190 I1192 I1194 I1196 I1198 I1200 I1202 I1204 I1206 I1208 I1210 I1212 I1214 I1216 I1218 I1220 I1222 I1224 I1226 I1228 I1230 I1232 I1234 I1236 I1238 I1240 I1242 I1244 I1246 I1248 I1250 I1252 I1254 I1256 I1258 I1260 I1262 I1264 I1266 I1268 I1270 I1272 I1274 I1276 I1278 I1280 I1282 I1284 I1286 I1288 I1290 I1292 I1294 I1296 I1298 I1300 I1302 I1304 I1306 I1308">
    <cfRule type="expression" dxfId="15" priority="9">
      <formula>J10="就職"</formula>
    </cfRule>
  </conditionalFormatting>
  <conditionalFormatting sqref="C4:E5">
    <cfRule type="containsBlanks" dxfId="14" priority="8">
      <formula>LEN(TRIM(C4))=0</formula>
    </cfRule>
  </conditionalFormatting>
  <conditionalFormatting sqref="H11:I11 H13:I13 H15:I15 H17:I17 H19:I19 H21:I21 H23:I23 H25:I25 H27:I27 H29:I29 H31:I31 H33:I33 H35:I35 H37:I37 H39:I39 H41:I41 H43:I43 H45:I45 H47:I47 H49:I49 H51:I51 H53:I53 H55:I55 H57:I57 H59:I59 H61:I61 H63:I63 H65:I65 H67:I67 H69:I69 H71:I71 H73:I73 H75:I75 H77:I77 H79:I79 H81:I81 H83:I83 H85:I85 H87:I87 H89:I89 H91:I91 H93:I93 H95:I95 H97:I97 H99:I99 H101:I101 H103:I103 H105:I105 H107:I107 H109:I109 H111:I111 H113:I113 H115:I115 H117:I117 H119:I119 H121:I121 H123:I123 H125:I125 H127:I127 H129:I129 H131:I131 H133:I133 H135:I135 H137:I137 H139:I139 H141:I141 H143:I143 H145:I145 H147:I147 H149:I149 H151:I151 H153:I153 H155:I155 H157:I157 H159:I159 H161:I161 H163:I163 H165:I165 H167:I167 H169:I169 H171:I171 H173:I173 H175:I175 H177:I177 H179:I179 H181:I181 H183:I183 H185:I185 H187:I187 H189:I189 H191:I191 H193:I193 H195:I195 H197:I197 H199:I199 H201:I201 H203:I203 H205:I205 H207:I207 H209:I209 H211:I211 H213:I213 H215:I215 H217:I217 H219:I219 H221:I221 H223:I223 H225:I225 H227:I227 H229:I229 H231:I231 H233:I233 H235:I235 H237:I237 H239:I239 H241:I241 H243:I243 H245:I245 H247:I247 H249:I249 H251:I251 H253:I253 H255:I255 H257:I257 H259:I259 H261:I261 H263:I263 H265:I265 H267:I267 H269:I269 H271:I271 H273:I273 H275:I275 H277:I277 H279:I279 H281:I281 H283:I283 H285:I285 H287:I287 H289:I289 H291:I291 H293:I293 H295:I295 H297:I297 H299:I299 H301:I301 H303:I303 H305:I305 H307:I307 H309:I309 H311:I311 H313:I313 H315:I315 H317:I317 H319:I319 H321:I321 H323:I323 H325:I325 H327:I327 H329:I329 H331:I331 H333:I333 H335:I335 H337:I337 H339:I339 H341:I341 H343:I343 H345:I345 H347:I347 H349:I349 H351:I351 H353:I353 H355:I355 H357:I357 H359:I359 H361:I361 H363:I363 H365:I365 H367:I367 H369:I369 H371:I371 H373:I373 H375:I375 H377:I377 H379:I379 H381:I381 H383:I383 H385:I385 H387:I387 H389:I389 H391:I391 H393:I393 H395:I395 H397:I397 H399:I399 H401:I401 H403:I403 H405:I405 H407:I407 H409:I409 H411:I411 H413:I413 H415:I415 H417:I417 H419:I419 H421:I421 H423:I423 H425:I425 H427:I427 H429:I429 H431:I431 H433:I433 H435:I435 H437:I437 H439:I439 H441:I441 H443:I443 H445:I445 H447:I447 H449:I449 H451:I451 H453:I453 H455:I455 H457:I457 H459:I459 H461:I461 H463:I463 H465:I465 H467:I467 H469:I469 H471:I471 H473:I473 H475:I475 H477:I477 H479:I479 H481:I481 H483:I483 H485:I485 H487:I487 H489:I489 H491:I491 H493:I493 H495:I495 H497:I497 H499:I499 H501:I501 H503:I503 H505:I505 H507:I507 H509:I509 H511:I511 H513:I513 H515:I515 H517:I517 H519:I519 H521:I521 H523:I523 H525:I525 H527:I527 H529:I529 H531:I531 H533:I533 H535:I535 H537:I537 H539:I539 H541:I541 H543:I543 H545:I545 H547:I547 H549:I549 H551:I551 H553:I553 H555:I555 H557:I557 H559:I559 H561:I561 H563:I563 H565:I565 H567:I567 H569:I569 H571:I571 H573:I573 H575:I575 H577:I577 H579:I579 H581:I581 H583:I583 H585:I585 H587:I587 H589:I589 H591:I591 H593:I593 H595:I595 H597:I597 H599:I599 H601:I601 H603:I603 H605:I605 H607:I607 H609:I609 H611:I611 H613:I613 H615:I615 H617:I617 H619:I619 H621:I621 H623:I623 H625:I625 H627:I627 H629:I629 H631:I631 H633:I633 H635:I635 H637:I637 H639:I639 H641:I641 H643:I643 H645:I645 H647:I647 H649:I649 H651:I651 H653:I653 H655:I655 H657:I657 H659:I659 H661:I661 H663:I663 H665:I665 H667:I667 H669:I669 H671:I671 H673:I673 H675:I675 H677:I677 H679:I679 H681:I681 H683:I683 H685:I685 H687:I687 H689:I689 H691:I691 H693:I693 H695:I695 H697:I697 H699:I699 H701:I701 H703:I703 H705:I705 H707:I707 H709:I709 H711:I711 H713:I713 H715:I715 H717:I717 H719:I719 H721:I721 H723:I723 H725:I725 H727:I727 H729:I729 H731:I731 H733:I733 H735:I735 H737:I737 H739:I739 H741:I741 H743:I743 H745:I745 H747:I747 H749:I749 H751:I751 H753:I753 H755:I755 H757:I757 H759:I759 H761:I761 H763:I763 H765:I765 H767:I767 H769:I769 H771:I771 H773:I773 H775:I775 H777:I777 H779:I779 H781:I781 H783:I783 H785:I785 H787:I787 H789:I789 H791:I791 H793:I793 H795:I795 H797:I797 H799:I799 H801:I801 H803:I803 H805:I805 H807:I807 H809:I809 H811:I811 H813:I813 H815:I815 H817:I817 H819:I819 H821:I821 H823:I823 H825:I825 H827:I827 H829:I829 H831:I831 H833:I833 H835:I835 H837:I837 H839:I839 H841:I841 H843:I843 H845:I845 H847:I847 H849:I849 H851:I851 H853:I853 H855:I855 H857:I857 H859:I859 H861:I861 H863:I863 H865:I865 H867:I867 H869:I869 H871:I871 H873:I873 H875:I875 H877:I877 H879:I879 H881:I881 H883:I883 H885:I885 H887:I887 H889:I889 H891:I891 H893:I893 H895:I895 H897:I897 H899:I899 H901:I901 H903:I903 H905:I905 H907:I907 H909:I909 H911:I911 H913:I913 H915:I915 H917:I917 H919:I919 H921:I921 H923:I923 H925:I925 H927:I927 H929:I929 H931:I931 H933:I933 H935:I935 H937:I937 H939:I939 H941:I941 H943:I943 H945:I945 H947:I947 H949:I949 H951:I951 H953:I953 H955:I955 H957:I957 H959:I959 H961:I961 H963:I963 H965:I965 H967:I967 H969:I969 H971:I971 H973:I973 H975:I975 H977:I977 H979:I979 H981:I981 H983:I983 H985:I985 H987:I987 H989:I989 H991:I991 H993:I993 H995:I995 H997:I997 H999:I999 H1001:I1001 H1003:I1003 H1005:I1005 H1007:I1007 H1009:I1009 H1011:I1011 H1013:I1013 H1015:I1015 H1017:I1017 H1019:I1019 H1021:I1021 H1023:I1023 H1025:I1025 H1027:I1027 H1029:I1029 H1031:I1031 H1033:I1033 H1035:I1035 H1037:I1037 H1039:I1039 H1041:I1041 H1043:I1043 H1045:I1045 H1047:I1047 H1049:I1049 H1051:I1051 H1053:I1053 H1055:I1055 H1057:I1057 H1059:I1059 H1061:I1061 H1063:I1063 H1065:I1065 H1067:I1067 H1069:I1069 H1071:I1071 H1073:I1073 H1075:I1075 H1077:I1077 H1079:I1079 H1081:I1081 H1083:I1083 H1085:I1085 H1087:I1087 H1089:I1089 H1091:I1091 H1093:I1093 H1095:I1095 H1097:I1097 H1099:I1099 H1101:I1101 H1103:I1103 H1105:I1105 H1107:I1107 H1109:I1109 H1111:I1111 H1113:I1113 H1115:I1115 H1117:I1117 H1119:I1119 H1121:I1121 H1123:I1123 H1125:I1125 H1127:I1127 H1129:I1129 H1131:I1131 H1133:I1133 H1135:I1135 H1137:I1137 H1139:I1139 H1141:I1141 H1143:I1143 H1145:I1145 H1147:I1147 H1149:I1149 H1151:I1151 H1153:I1153 H1155:I1155 H1157:I1157 H1159:I1159 H1161:I1161 H1163:I1163 H1165:I1165 H1167:I1167 H1169:I1169 H1171:I1171 H1173:I1173 H1175:I1175 H1177:I1177 H1179:I1179 H1181:I1181 H1183:I1183 H1185:I1185 H1187:I1187 H1189:I1189 H1191:I1191 H1193:I1193 H1195:I1195 H1197:I1197 H1199:I1199 H1201:I1201 H1203:I1203 H1205:I1205 H1207:I1207 H1209:I1209 H1211:I1211 H1213:I1213 H1215:I1215 H1217:I1217 H1219:I1219 H1221:I1221 H1223:I1223 H1225:I1225 H1227:I1227 H1229:I1229 H1231:I1231 H1233:I1233 H1235:I1235 H1237:I1237 H1239:I1239 H1241:I1241 H1243:I1243 H1245:I1245 H1247:I1247 H1249:I1249 H1251:I1251 H1253:I1253 H1255:I1255 H1257:I1257 H1259:I1259 H1261:I1261 H1263:I1263 H1265:I1265 H1267:I1267 H1269:I1269 H1271:I1271 H1273:I1273 H1275:I1275 H1277:I1277 H1279:I1279 H1281:I1281 H1283:I1283 H1285:I1285 H1287:I1287 H1289:I1289 H1291:I1291 H1293:I1293 H1295:I1295 H1297:I1297 H1299:I1299 H1301:I1301 H1305:I1305 H1307:I1307 H1309:I1309">
    <cfRule type="expression" dxfId="13" priority="7">
      <formula>J11="就職"</formula>
    </cfRule>
  </conditionalFormatting>
  <conditionalFormatting sqref="I11 I13 I15 I17 I19 I21 I23 I25 I27 I29 I31 I33 I35 I37 I39 I41 I43 I45 I47 I49 I51 I53 I55 I57 I59 I61 I63 I65 I67 I69 I71 I73 I75 I77 I79 I81 I83 I85 I87 I89 I91 I93 I95 I97 I99 I101 I103 I105 I107 I109 I111 I113 I115 I117 I119 I121 I123 I125 I127 I129 I131 I133 I135 I137 I139 I141 I143 I145 I147 I149 I151 I153 I155 I157 I159 I161 I163 I165 I167 I169 I171 I173 I175 I177 I179 I181 I183 I185 I187 I189 I191 I193 I195 I197 I199 I201 I203 I205 I207 I209 I211 I213 I215 I217 I219 I221 I223 I225 I227 I229 I231 I233 I235 I237 I239 I241 I243 I245 I247 I249 I251 I253 I255 I257 I259 I261 I263 I265 I267 I269 I271 I273 I275 I277 I279 I281 I283 I285 I287 I289 I291 I293 I295 I297 I299 I301 I303 I305 I307 I309 I311 I313 I315 I317 I319 I321 I323 I325 I327 I329 I331 I333 I335 I337 I339 I341 I343 I345 I347 I349 I351 I353 I355 I357 I359 I361 I363 I365 I367 I369 I371 I373 I375 I377 I379 I381 I383 I385 I387 I389 I391 I393 I395 I397 I399 I401 I403 I405 I407 I409 I411 I413 I415 I417 I419 I421 I423 I425 I427 I429 I431 I433 I435 I437 I439 I441 I443 I445 I447 I449 I451 I453 I455 I457 I459 I461 I463 I465 I467 I469 I471 I473 I475 I477 I479 I481 I483 I485 I487 I489 I491 I493 I495 I497 I499 I501 I503 I505 I507 I509 I511 I513 I515 I517 I519 I521 I523 I525 I527 I529 I531 I533 I535 I537 I539 I541 I543 I545 I547 I549 I551 I553 I555 I557 I559 I561 I563 I565 I567 I569 I571 I573 I575 I577 I579 I581 I583 I585 I587 I589 I591 I593 I595 I597 I599 I601 I603 I605 I607 I609 I611 I613 I615 I617 I619 I621 I623 I625 I627 I629 I631 I633 I635 I637 I639 I641 I643 I645 I647 I649 I651 I653 I655 I657 I659 I661 I663 I665 I667 I669 I671 I673 I675 I677 I679 I681 I683 I685 I687 I689 I691 I693 I695 I697 I699 I701 I703 I705 I707 I709 I711 I713 I715 I717 I719 I721 I723 I725 I727 I729 I731 I733 I735 I737 I739 I741 I743 I745 I747 I749 I751 I753 I755 I757 I759 I761 I763 I765 I767 I769 I771 I773 I775 I777 I779 I781 I783 I785 I787 I789 I791 I793 I795 I797 I799 I801 I803 I805 I807 I809 I811 I813 I815 I817 I819 I821 I823 I825 I827 I829 I831 I833 I835 I837 I839 I841 I843 I845 I847 I849 I851 I853 I855 I857 I859 I861 I863 I865 I867 I869 I871 I873 I875 I877 I879 I881 I883 I885 I887 I889 I891 I893 I895 I897 I899 I901 I903 I905 I907 I909 I911 I913 I915 I917 I919 I921 I923 I925 I927 I929 I931 I933 I935 I937 I939 I941 I943 I945 I947 I949 I951 I953 I955 I957 I959 I961 I963 I965 I967 I969 I971 I973 I975 I977 I979 I981 I983 I985 I987 I989 I991 I993 I995 I997 I999 I1001 I1003 I1005 I1007 I1009 I1011 I1013 I1015 I1017 I1019 I1021 I1023 I1025 I1027 I1029 I1031 I1033 I1035 I1037 I1039 I1041 I1043 I1045 I1047 I1049 I1051 I1053 I1055 I1057 I1059 I1061 I1063 I1065 I1067 I1069 I1071 I1073 I1075 I1077 I1079 I1081 I1083 I1085 I1087 I1089 I1091 I1093 I1095 I1097 I1099 I1101 I1103 I1105 I1107 I1109 I1111 I1113 I1115 I1117 I1119 I1121 I1123 I1125 I1127 I1129 I1131 I1133 I1135 I1137 I1139 I1141 I1143 I1145 I1147 I1149 I1151 I1153 I1155 I1157 I1159 I1161 I1163 I1165 I1167 I1169 I1171 I1173 I1175 I1177 I1179 I1181 I1183 I1185 I1187 I1189 I1191 I1193 I1195 I1197 I1199 I1201 I1203 I1205 I1207 I1209 I1211 I1213 I1215 I1217 I1219 I1221 I1223 I1225 I1227 I1229 I1231 I1233 I1235 I1237 I1239 I1241 I1243 I1245 I1247 I1249 I1251 I1253 I1255 I1257 I1259 I1261 I1263 I1265 I1267 I1269 I1271 I1273 I1275 I1277 I1279 I1281 I1283 I1285 I1287 I1289 I1291 I1293 I1295 I1297 I1299 I1301 I1305 I1307 I1309">
    <cfRule type="expression" dxfId="12" priority="6">
      <formula>J11="就職"</formula>
    </cfRule>
  </conditionalFormatting>
  <conditionalFormatting sqref="H1303">
    <cfRule type="expression" dxfId="11" priority="36">
      <formula>#REF!="就職"</formula>
    </cfRule>
  </conditionalFormatting>
  <conditionalFormatting sqref="I1303">
    <cfRule type="expression" dxfId="10" priority="37">
      <formula>#REF!="就職"</formula>
    </cfRule>
  </conditionalFormatting>
  <conditionalFormatting sqref="H10:I1309">
    <cfRule type="expression" dxfId="9" priority="2">
      <formula>$K10="就職"</formula>
    </cfRule>
    <cfRule type="expression" dxfId="8" priority="3">
      <formula>$K10</formula>
    </cfRule>
    <cfRule type="expression" dxfId="7" priority="4">
      <formula>$K10</formula>
    </cfRule>
    <cfRule type="expression" dxfId="6" priority="5">
      <formula>$K10</formula>
    </cfRule>
  </conditionalFormatting>
  <conditionalFormatting sqref="L10:T1309">
    <cfRule type="containsText" dxfId="5" priority="1" operator="containsText" text="エラー">
      <formula>NOT(ISERROR(SEARCH("エラー",L10)))</formula>
    </cfRule>
  </conditionalFormatting>
  <dataValidations count="2">
    <dataValidation imeMode="disabled" allowBlank="1" showInputMessage="1" showErrorMessage="1" sqref="L8:T8"/>
    <dataValidation imeMode="halfAlpha" allowBlank="1" showInputMessage="1" showErrorMessage="1" sqref="B10:I1048576 C4:E4"/>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45"/>
  </sheetPr>
  <dimension ref="A1:T60"/>
  <sheetViews>
    <sheetView zoomScaleNormal="100" zoomScaleSheetLayoutView="50" workbookViewId="0">
      <pane ySplit="1" topLeftCell="A2" activePane="bottomLeft" state="frozen"/>
      <selection activeCell="B33" sqref="B33"/>
      <selection pane="bottomLeft" activeCell="B1" sqref="B1"/>
    </sheetView>
  </sheetViews>
  <sheetFormatPr defaultRowHeight="13.5"/>
  <cols>
    <col min="1" max="1" width="1.625" style="14" customWidth="1"/>
    <col min="2" max="2" width="19.75" style="36" customWidth="1"/>
    <col min="3" max="3" width="7.625" style="37" customWidth="1"/>
    <col min="4" max="4" width="1.625" style="14" customWidth="1"/>
    <col min="5" max="5" width="7.5" style="14" bestFit="1" customWidth="1"/>
    <col min="6" max="6" width="19.75" style="36" customWidth="1"/>
    <col min="7" max="7" width="5.625" style="37" customWidth="1"/>
    <col min="8" max="8" width="1.625" style="14" customWidth="1"/>
    <col min="9" max="9" width="7.5" style="14" bestFit="1" customWidth="1"/>
    <col min="10" max="10" width="19.75" style="36" customWidth="1"/>
    <col min="11" max="11" width="5.625" style="37" bestFit="1" customWidth="1"/>
    <col min="12" max="12" width="1.625" style="14" customWidth="1"/>
    <col min="13" max="13" width="7.5" style="14" bestFit="1" customWidth="1"/>
    <col min="14" max="14" width="19.75" style="36" customWidth="1"/>
    <col min="15" max="15" width="5.625" style="14" bestFit="1" customWidth="1"/>
    <col min="16" max="16" width="1.625" style="14" customWidth="1"/>
    <col min="17" max="17" width="7.5" style="14" bestFit="1" customWidth="1"/>
    <col min="18" max="18" width="19.75" style="36" customWidth="1"/>
    <col min="19" max="19" width="5.625" style="14" bestFit="1" customWidth="1"/>
    <col min="20" max="20" width="1.625" style="14" customWidth="1"/>
    <col min="21" max="256" width="9" style="14"/>
    <col min="257" max="257" width="1.625" style="14" customWidth="1"/>
    <col min="258" max="258" width="19.75" style="14" customWidth="1"/>
    <col min="259" max="259" width="7.625" style="14" customWidth="1"/>
    <col min="260" max="260" width="1.625" style="14" customWidth="1"/>
    <col min="261" max="261" width="7.5" style="14" bestFit="1" customWidth="1"/>
    <col min="262" max="262" width="19.75" style="14" customWidth="1"/>
    <col min="263" max="263" width="5.625" style="14" customWidth="1"/>
    <col min="264" max="264" width="1.625" style="14" customWidth="1"/>
    <col min="265" max="265" width="7.5" style="14" bestFit="1" customWidth="1"/>
    <col min="266" max="266" width="19.75" style="14" customWidth="1"/>
    <col min="267" max="267" width="5.625" style="14" bestFit="1" customWidth="1"/>
    <col min="268" max="268" width="1.625" style="14" customWidth="1"/>
    <col min="269" max="269" width="7.5" style="14" bestFit="1" customWidth="1"/>
    <col min="270" max="270" width="19.75" style="14" customWidth="1"/>
    <col min="271" max="271" width="5.625" style="14" bestFit="1" customWidth="1"/>
    <col min="272" max="272" width="1.625" style="14" customWidth="1"/>
    <col min="273" max="273" width="7.5" style="14" bestFit="1" customWidth="1"/>
    <col min="274" max="274" width="19.75" style="14" customWidth="1"/>
    <col min="275" max="275" width="5.625" style="14" bestFit="1" customWidth="1"/>
    <col min="276" max="276" width="1.625" style="14" customWidth="1"/>
    <col min="277" max="512" width="9" style="14"/>
    <col min="513" max="513" width="1.625" style="14" customWidth="1"/>
    <col min="514" max="514" width="19.75" style="14" customWidth="1"/>
    <col min="515" max="515" width="7.625" style="14" customWidth="1"/>
    <col min="516" max="516" width="1.625" style="14" customWidth="1"/>
    <col min="517" max="517" width="7.5" style="14" bestFit="1" customWidth="1"/>
    <col min="518" max="518" width="19.75" style="14" customWidth="1"/>
    <col min="519" max="519" width="5.625" style="14" customWidth="1"/>
    <col min="520" max="520" width="1.625" style="14" customWidth="1"/>
    <col min="521" max="521" width="7.5" style="14" bestFit="1" customWidth="1"/>
    <col min="522" max="522" width="19.75" style="14" customWidth="1"/>
    <col min="523" max="523" width="5.625" style="14" bestFit="1" customWidth="1"/>
    <col min="524" max="524" width="1.625" style="14" customWidth="1"/>
    <col min="525" max="525" width="7.5" style="14" bestFit="1" customWidth="1"/>
    <col min="526" max="526" width="19.75" style="14" customWidth="1"/>
    <col min="527" max="527" width="5.625" style="14" bestFit="1" customWidth="1"/>
    <col min="528" max="528" width="1.625" style="14" customWidth="1"/>
    <col min="529" max="529" width="7.5" style="14" bestFit="1" customWidth="1"/>
    <col min="530" max="530" width="19.75" style="14" customWidth="1"/>
    <col min="531" max="531" width="5.625" style="14" bestFit="1" customWidth="1"/>
    <col min="532" max="532" width="1.625" style="14" customWidth="1"/>
    <col min="533" max="768" width="9" style="14"/>
    <col min="769" max="769" width="1.625" style="14" customWidth="1"/>
    <col min="770" max="770" width="19.75" style="14" customWidth="1"/>
    <col min="771" max="771" width="7.625" style="14" customWidth="1"/>
    <col min="772" max="772" width="1.625" style="14" customWidth="1"/>
    <col min="773" max="773" width="7.5" style="14" bestFit="1" customWidth="1"/>
    <col min="774" max="774" width="19.75" style="14" customWidth="1"/>
    <col min="775" max="775" width="5.625" style="14" customWidth="1"/>
    <col min="776" max="776" width="1.625" style="14" customWidth="1"/>
    <col min="777" max="777" width="7.5" style="14" bestFit="1" customWidth="1"/>
    <col min="778" max="778" width="19.75" style="14" customWidth="1"/>
    <col min="779" max="779" width="5.625" style="14" bestFit="1" customWidth="1"/>
    <col min="780" max="780" width="1.625" style="14" customWidth="1"/>
    <col min="781" max="781" width="7.5" style="14" bestFit="1" customWidth="1"/>
    <col min="782" max="782" width="19.75" style="14" customWidth="1"/>
    <col min="783" max="783" width="5.625" style="14" bestFit="1" customWidth="1"/>
    <col min="784" max="784" width="1.625" style="14" customWidth="1"/>
    <col min="785" max="785" width="7.5" style="14" bestFit="1" customWidth="1"/>
    <col min="786" max="786" width="19.75" style="14" customWidth="1"/>
    <col min="787" max="787" width="5.625" style="14" bestFit="1" customWidth="1"/>
    <col min="788" max="788" width="1.625" style="14" customWidth="1"/>
    <col min="789" max="1024" width="9" style="14"/>
    <col min="1025" max="1025" width="1.625" style="14" customWidth="1"/>
    <col min="1026" max="1026" width="19.75" style="14" customWidth="1"/>
    <col min="1027" max="1027" width="7.625" style="14" customWidth="1"/>
    <col min="1028" max="1028" width="1.625" style="14" customWidth="1"/>
    <col min="1029" max="1029" width="7.5" style="14" bestFit="1" customWidth="1"/>
    <col min="1030" max="1030" width="19.75" style="14" customWidth="1"/>
    <col min="1031" max="1031" width="5.625" style="14" customWidth="1"/>
    <col min="1032" max="1032" width="1.625" style="14" customWidth="1"/>
    <col min="1033" max="1033" width="7.5" style="14" bestFit="1" customWidth="1"/>
    <col min="1034" max="1034" width="19.75" style="14" customWidth="1"/>
    <col min="1035" max="1035" width="5.625" style="14" bestFit="1" customWidth="1"/>
    <col min="1036" max="1036" width="1.625" style="14" customWidth="1"/>
    <col min="1037" max="1037" width="7.5" style="14" bestFit="1" customWidth="1"/>
    <col min="1038" max="1038" width="19.75" style="14" customWidth="1"/>
    <col min="1039" max="1039" width="5.625" style="14" bestFit="1" customWidth="1"/>
    <col min="1040" max="1040" width="1.625" style="14" customWidth="1"/>
    <col min="1041" max="1041" width="7.5" style="14" bestFit="1" customWidth="1"/>
    <col min="1042" max="1042" width="19.75" style="14" customWidth="1"/>
    <col min="1043" max="1043" width="5.625" style="14" bestFit="1" customWidth="1"/>
    <col min="1044" max="1044" width="1.625" style="14" customWidth="1"/>
    <col min="1045" max="1280" width="9" style="14"/>
    <col min="1281" max="1281" width="1.625" style="14" customWidth="1"/>
    <col min="1282" max="1282" width="19.75" style="14" customWidth="1"/>
    <col min="1283" max="1283" width="7.625" style="14" customWidth="1"/>
    <col min="1284" max="1284" width="1.625" style="14" customWidth="1"/>
    <col min="1285" max="1285" width="7.5" style="14" bestFit="1" customWidth="1"/>
    <col min="1286" max="1286" width="19.75" style="14" customWidth="1"/>
    <col min="1287" max="1287" width="5.625" style="14" customWidth="1"/>
    <col min="1288" max="1288" width="1.625" style="14" customWidth="1"/>
    <col min="1289" max="1289" width="7.5" style="14" bestFit="1" customWidth="1"/>
    <col min="1290" max="1290" width="19.75" style="14" customWidth="1"/>
    <col min="1291" max="1291" width="5.625" style="14" bestFit="1" customWidth="1"/>
    <col min="1292" max="1292" width="1.625" style="14" customWidth="1"/>
    <col min="1293" max="1293" width="7.5" style="14" bestFit="1" customWidth="1"/>
    <col min="1294" max="1294" width="19.75" style="14" customWidth="1"/>
    <col min="1295" max="1295" width="5.625" style="14" bestFit="1" customWidth="1"/>
    <col min="1296" max="1296" width="1.625" style="14" customWidth="1"/>
    <col min="1297" max="1297" width="7.5" style="14" bestFit="1" customWidth="1"/>
    <col min="1298" max="1298" width="19.75" style="14" customWidth="1"/>
    <col min="1299" max="1299" width="5.625" style="14" bestFit="1" customWidth="1"/>
    <col min="1300" max="1300" width="1.625" style="14" customWidth="1"/>
    <col min="1301" max="1536" width="9" style="14"/>
    <col min="1537" max="1537" width="1.625" style="14" customWidth="1"/>
    <col min="1538" max="1538" width="19.75" style="14" customWidth="1"/>
    <col min="1539" max="1539" width="7.625" style="14" customWidth="1"/>
    <col min="1540" max="1540" width="1.625" style="14" customWidth="1"/>
    <col min="1541" max="1541" width="7.5" style="14" bestFit="1" customWidth="1"/>
    <col min="1542" max="1542" width="19.75" style="14" customWidth="1"/>
    <col min="1543" max="1543" width="5.625" style="14" customWidth="1"/>
    <col min="1544" max="1544" width="1.625" style="14" customWidth="1"/>
    <col min="1545" max="1545" width="7.5" style="14" bestFit="1" customWidth="1"/>
    <col min="1546" max="1546" width="19.75" style="14" customWidth="1"/>
    <col min="1547" max="1547" width="5.625" style="14" bestFit="1" customWidth="1"/>
    <col min="1548" max="1548" width="1.625" style="14" customWidth="1"/>
    <col min="1549" max="1549" width="7.5" style="14" bestFit="1" customWidth="1"/>
    <col min="1550" max="1550" width="19.75" style="14" customWidth="1"/>
    <col min="1551" max="1551" width="5.625" style="14" bestFit="1" customWidth="1"/>
    <col min="1552" max="1552" width="1.625" style="14" customWidth="1"/>
    <col min="1553" max="1553" width="7.5" style="14" bestFit="1" customWidth="1"/>
    <col min="1554" max="1554" width="19.75" style="14" customWidth="1"/>
    <col min="1555" max="1555" width="5.625" style="14" bestFit="1" customWidth="1"/>
    <col min="1556" max="1556" width="1.625" style="14" customWidth="1"/>
    <col min="1557" max="1792" width="9" style="14"/>
    <col min="1793" max="1793" width="1.625" style="14" customWidth="1"/>
    <col min="1794" max="1794" width="19.75" style="14" customWidth="1"/>
    <col min="1795" max="1795" width="7.625" style="14" customWidth="1"/>
    <col min="1796" max="1796" width="1.625" style="14" customWidth="1"/>
    <col min="1797" max="1797" width="7.5" style="14" bestFit="1" customWidth="1"/>
    <col min="1798" max="1798" width="19.75" style="14" customWidth="1"/>
    <col min="1799" max="1799" width="5.625" style="14" customWidth="1"/>
    <col min="1800" max="1800" width="1.625" style="14" customWidth="1"/>
    <col min="1801" max="1801" width="7.5" style="14" bestFit="1" customWidth="1"/>
    <col min="1802" max="1802" width="19.75" style="14" customWidth="1"/>
    <col min="1803" max="1803" width="5.625" style="14" bestFit="1" customWidth="1"/>
    <col min="1804" max="1804" width="1.625" style="14" customWidth="1"/>
    <col min="1805" max="1805" width="7.5" style="14" bestFit="1" customWidth="1"/>
    <col min="1806" max="1806" width="19.75" style="14" customWidth="1"/>
    <col min="1807" max="1807" width="5.625" style="14" bestFit="1" customWidth="1"/>
    <col min="1808" max="1808" width="1.625" style="14" customWidth="1"/>
    <col min="1809" max="1809" width="7.5" style="14" bestFit="1" customWidth="1"/>
    <col min="1810" max="1810" width="19.75" style="14" customWidth="1"/>
    <col min="1811" max="1811" width="5.625" style="14" bestFit="1" customWidth="1"/>
    <col min="1812" max="1812" width="1.625" style="14" customWidth="1"/>
    <col min="1813" max="2048" width="9" style="14"/>
    <col min="2049" max="2049" width="1.625" style="14" customWidth="1"/>
    <col min="2050" max="2050" width="19.75" style="14" customWidth="1"/>
    <col min="2051" max="2051" width="7.625" style="14" customWidth="1"/>
    <col min="2052" max="2052" width="1.625" style="14" customWidth="1"/>
    <col min="2053" max="2053" width="7.5" style="14" bestFit="1" customWidth="1"/>
    <col min="2054" max="2054" width="19.75" style="14" customWidth="1"/>
    <col min="2055" max="2055" width="5.625" style="14" customWidth="1"/>
    <col min="2056" max="2056" width="1.625" style="14" customWidth="1"/>
    <col min="2057" max="2057" width="7.5" style="14" bestFit="1" customWidth="1"/>
    <col min="2058" max="2058" width="19.75" style="14" customWidth="1"/>
    <col min="2059" max="2059" width="5.625" style="14" bestFit="1" customWidth="1"/>
    <col min="2060" max="2060" width="1.625" style="14" customWidth="1"/>
    <col min="2061" max="2061" width="7.5" style="14" bestFit="1" customWidth="1"/>
    <col min="2062" max="2062" width="19.75" style="14" customWidth="1"/>
    <col min="2063" max="2063" width="5.625" style="14" bestFit="1" customWidth="1"/>
    <col min="2064" max="2064" width="1.625" style="14" customWidth="1"/>
    <col min="2065" max="2065" width="7.5" style="14" bestFit="1" customWidth="1"/>
    <col min="2066" max="2066" width="19.75" style="14" customWidth="1"/>
    <col min="2067" max="2067" width="5.625" style="14" bestFit="1" customWidth="1"/>
    <col min="2068" max="2068" width="1.625" style="14" customWidth="1"/>
    <col min="2069" max="2304" width="9" style="14"/>
    <col min="2305" max="2305" width="1.625" style="14" customWidth="1"/>
    <col min="2306" max="2306" width="19.75" style="14" customWidth="1"/>
    <col min="2307" max="2307" width="7.625" style="14" customWidth="1"/>
    <col min="2308" max="2308" width="1.625" style="14" customWidth="1"/>
    <col min="2309" max="2309" width="7.5" style="14" bestFit="1" customWidth="1"/>
    <col min="2310" max="2310" width="19.75" style="14" customWidth="1"/>
    <col min="2311" max="2311" width="5.625" style="14" customWidth="1"/>
    <col min="2312" max="2312" width="1.625" style="14" customWidth="1"/>
    <col min="2313" max="2313" width="7.5" style="14" bestFit="1" customWidth="1"/>
    <col min="2314" max="2314" width="19.75" style="14" customWidth="1"/>
    <col min="2315" max="2315" width="5.625" style="14" bestFit="1" customWidth="1"/>
    <col min="2316" max="2316" width="1.625" style="14" customWidth="1"/>
    <col min="2317" max="2317" width="7.5" style="14" bestFit="1" customWidth="1"/>
    <col min="2318" max="2318" width="19.75" style="14" customWidth="1"/>
    <col min="2319" max="2319" width="5.625" style="14" bestFit="1" customWidth="1"/>
    <col min="2320" max="2320" width="1.625" style="14" customWidth="1"/>
    <col min="2321" max="2321" width="7.5" style="14" bestFit="1" customWidth="1"/>
    <col min="2322" max="2322" width="19.75" style="14" customWidth="1"/>
    <col min="2323" max="2323" width="5.625" style="14" bestFit="1" customWidth="1"/>
    <col min="2324" max="2324" width="1.625" style="14" customWidth="1"/>
    <col min="2325" max="2560" width="9" style="14"/>
    <col min="2561" max="2561" width="1.625" style="14" customWidth="1"/>
    <col min="2562" max="2562" width="19.75" style="14" customWidth="1"/>
    <col min="2563" max="2563" width="7.625" style="14" customWidth="1"/>
    <col min="2564" max="2564" width="1.625" style="14" customWidth="1"/>
    <col min="2565" max="2565" width="7.5" style="14" bestFit="1" customWidth="1"/>
    <col min="2566" max="2566" width="19.75" style="14" customWidth="1"/>
    <col min="2567" max="2567" width="5.625" style="14" customWidth="1"/>
    <col min="2568" max="2568" width="1.625" style="14" customWidth="1"/>
    <col min="2569" max="2569" width="7.5" style="14" bestFit="1" customWidth="1"/>
    <col min="2570" max="2570" width="19.75" style="14" customWidth="1"/>
    <col min="2571" max="2571" width="5.625" style="14" bestFit="1" customWidth="1"/>
    <col min="2572" max="2572" width="1.625" style="14" customWidth="1"/>
    <col min="2573" max="2573" width="7.5" style="14" bestFit="1" customWidth="1"/>
    <col min="2574" max="2574" width="19.75" style="14" customWidth="1"/>
    <col min="2575" max="2575" width="5.625" style="14" bestFit="1" customWidth="1"/>
    <col min="2576" max="2576" width="1.625" style="14" customWidth="1"/>
    <col min="2577" max="2577" width="7.5" style="14" bestFit="1" customWidth="1"/>
    <col min="2578" max="2578" width="19.75" style="14" customWidth="1"/>
    <col min="2579" max="2579" width="5.625" style="14" bestFit="1" customWidth="1"/>
    <col min="2580" max="2580" width="1.625" style="14" customWidth="1"/>
    <col min="2581" max="2816" width="9" style="14"/>
    <col min="2817" max="2817" width="1.625" style="14" customWidth="1"/>
    <col min="2818" max="2818" width="19.75" style="14" customWidth="1"/>
    <col min="2819" max="2819" width="7.625" style="14" customWidth="1"/>
    <col min="2820" max="2820" width="1.625" style="14" customWidth="1"/>
    <col min="2821" max="2821" width="7.5" style="14" bestFit="1" customWidth="1"/>
    <col min="2822" max="2822" width="19.75" style="14" customWidth="1"/>
    <col min="2823" max="2823" width="5.625" style="14" customWidth="1"/>
    <col min="2824" max="2824" width="1.625" style="14" customWidth="1"/>
    <col min="2825" max="2825" width="7.5" style="14" bestFit="1" customWidth="1"/>
    <col min="2826" max="2826" width="19.75" style="14" customWidth="1"/>
    <col min="2827" max="2827" width="5.625" style="14" bestFit="1" customWidth="1"/>
    <col min="2828" max="2828" width="1.625" style="14" customWidth="1"/>
    <col min="2829" max="2829" width="7.5" style="14" bestFit="1" customWidth="1"/>
    <col min="2830" max="2830" width="19.75" style="14" customWidth="1"/>
    <col min="2831" max="2831" width="5.625" style="14" bestFit="1" customWidth="1"/>
    <col min="2832" max="2832" width="1.625" style="14" customWidth="1"/>
    <col min="2833" max="2833" width="7.5" style="14" bestFit="1" customWidth="1"/>
    <col min="2834" max="2834" width="19.75" style="14" customWidth="1"/>
    <col min="2835" max="2835" width="5.625" style="14" bestFit="1" customWidth="1"/>
    <col min="2836" max="2836" width="1.625" style="14" customWidth="1"/>
    <col min="2837" max="3072" width="9" style="14"/>
    <col min="3073" max="3073" width="1.625" style="14" customWidth="1"/>
    <col min="3074" max="3074" width="19.75" style="14" customWidth="1"/>
    <col min="3075" max="3075" width="7.625" style="14" customWidth="1"/>
    <col min="3076" max="3076" width="1.625" style="14" customWidth="1"/>
    <col min="3077" max="3077" width="7.5" style="14" bestFit="1" customWidth="1"/>
    <col min="3078" max="3078" width="19.75" style="14" customWidth="1"/>
    <col min="3079" max="3079" width="5.625" style="14" customWidth="1"/>
    <col min="3080" max="3080" width="1.625" style="14" customWidth="1"/>
    <col min="3081" max="3081" width="7.5" style="14" bestFit="1" customWidth="1"/>
    <col min="3082" max="3082" width="19.75" style="14" customWidth="1"/>
    <col min="3083" max="3083" width="5.625" style="14" bestFit="1" customWidth="1"/>
    <col min="3084" max="3084" width="1.625" style="14" customWidth="1"/>
    <col min="3085" max="3085" width="7.5" style="14" bestFit="1" customWidth="1"/>
    <col min="3086" max="3086" width="19.75" style="14" customWidth="1"/>
    <col min="3087" max="3087" width="5.625" style="14" bestFit="1" customWidth="1"/>
    <col min="3088" max="3088" width="1.625" style="14" customWidth="1"/>
    <col min="3089" max="3089" width="7.5" style="14" bestFit="1" customWidth="1"/>
    <col min="3090" max="3090" width="19.75" style="14" customWidth="1"/>
    <col min="3091" max="3091" width="5.625" style="14" bestFit="1" customWidth="1"/>
    <col min="3092" max="3092" width="1.625" style="14" customWidth="1"/>
    <col min="3093" max="3328" width="9" style="14"/>
    <col min="3329" max="3329" width="1.625" style="14" customWidth="1"/>
    <col min="3330" max="3330" width="19.75" style="14" customWidth="1"/>
    <col min="3331" max="3331" width="7.625" style="14" customWidth="1"/>
    <col min="3332" max="3332" width="1.625" style="14" customWidth="1"/>
    <col min="3333" max="3333" width="7.5" style="14" bestFit="1" customWidth="1"/>
    <col min="3334" max="3334" width="19.75" style="14" customWidth="1"/>
    <col min="3335" max="3335" width="5.625" style="14" customWidth="1"/>
    <col min="3336" max="3336" width="1.625" style="14" customWidth="1"/>
    <col min="3337" max="3337" width="7.5" style="14" bestFit="1" customWidth="1"/>
    <col min="3338" max="3338" width="19.75" style="14" customWidth="1"/>
    <col min="3339" max="3339" width="5.625" style="14" bestFit="1" customWidth="1"/>
    <col min="3340" max="3340" width="1.625" style="14" customWidth="1"/>
    <col min="3341" max="3341" width="7.5" style="14" bestFit="1" customWidth="1"/>
    <col min="3342" max="3342" width="19.75" style="14" customWidth="1"/>
    <col min="3343" max="3343" width="5.625" style="14" bestFit="1" customWidth="1"/>
    <col min="3344" max="3344" width="1.625" style="14" customWidth="1"/>
    <col min="3345" max="3345" width="7.5" style="14" bestFit="1" customWidth="1"/>
    <col min="3346" max="3346" width="19.75" style="14" customWidth="1"/>
    <col min="3347" max="3347" width="5.625" style="14" bestFit="1" customWidth="1"/>
    <col min="3348" max="3348" width="1.625" style="14" customWidth="1"/>
    <col min="3349" max="3584" width="9" style="14"/>
    <col min="3585" max="3585" width="1.625" style="14" customWidth="1"/>
    <col min="3586" max="3586" width="19.75" style="14" customWidth="1"/>
    <col min="3587" max="3587" width="7.625" style="14" customWidth="1"/>
    <col min="3588" max="3588" width="1.625" style="14" customWidth="1"/>
    <col min="3589" max="3589" width="7.5" style="14" bestFit="1" customWidth="1"/>
    <col min="3590" max="3590" width="19.75" style="14" customWidth="1"/>
    <col min="3591" max="3591" width="5.625" style="14" customWidth="1"/>
    <col min="3592" max="3592" width="1.625" style="14" customWidth="1"/>
    <col min="3593" max="3593" width="7.5" style="14" bestFit="1" customWidth="1"/>
    <col min="3594" max="3594" width="19.75" style="14" customWidth="1"/>
    <col min="3595" max="3595" width="5.625" style="14" bestFit="1" customWidth="1"/>
    <col min="3596" max="3596" width="1.625" style="14" customWidth="1"/>
    <col min="3597" max="3597" width="7.5" style="14" bestFit="1" customWidth="1"/>
    <col min="3598" max="3598" width="19.75" style="14" customWidth="1"/>
    <col min="3599" max="3599" width="5.625" style="14" bestFit="1" customWidth="1"/>
    <col min="3600" max="3600" width="1.625" style="14" customWidth="1"/>
    <col min="3601" max="3601" width="7.5" style="14" bestFit="1" customWidth="1"/>
    <col min="3602" max="3602" width="19.75" style="14" customWidth="1"/>
    <col min="3603" max="3603" width="5.625" style="14" bestFit="1" customWidth="1"/>
    <col min="3604" max="3604" width="1.625" style="14" customWidth="1"/>
    <col min="3605" max="3840" width="9" style="14"/>
    <col min="3841" max="3841" width="1.625" style="14" customWidth="1"/>
    <col min="3842" max="3842" width="19.75" style="14" customWidth="1"/>
    <col min="3843" max="3843" width="7.625" style="14" customWidth="1"/>
    <col min="3844" max="3844" width="1.625" style="14" customWidth="1"/>
    <col min="3845" max="3845" width="7.5" style="14" bestFit="1" customWidth="1"/>
    <col min="3846" max="3846" width="19.75" style="14" customWidth="1"/>
    <col min="3847" max="3847" width="5.625" style="14" customWidth="1"/>
    <col min="3848" max="3848" width="1.625" style="14" customWidth="1"/>
    <col min="3849" max="3849" width="7.5" style="14" bestFit="1" customWidth="1"/>
    <col min="3850" max="3850" width="19.75" style="14" customWidth="1"/>
    <col min="3851" max="3851" width="5.625" style="14" bestFit="1" customWidth="1"/>
    <col min="3852" max="3852" width="1.625" style="14" customWidth="1"/>
    <col min="3853" max="3853" width="7.5" style="14" bestFit="1" customWidth="1"/>
    <col min="3854" max="3854" width="19.75" style="14" customWidth="1"/>
    <col min="3855" max="3855" width="5.625" style="14" bestFit="1" customWidth="1"/>
    <col min="3856" max="3856" width="1.625" style="14" customWidth="1"/>
    <col min="3857" max="3857" width="7.5" style="14" bestFit="1" customWidth="1"/>
    <col min="3858" max="3858" width="19.75" style="14" customWidth="1"/>
    <col min="3859" max="3859" width="5.625" style="14" bestFit="1" customWidth="1"/>
    <col min="3860" max="3860" width="1.625" style="14" customWidth="1"/>
    <col min="3861" max="4096" width="9" style="14"/>
    <col min="4097" max="4097" width="1.625" style="14" customWidth="1"/>
    <col min="4098" max="4098" width="19.75" style="14" customWidth="1"/>
    <col min="4099" max="4099" width="7.625" style="14" customWidth="1"/>
    <col min="4100" max="4100" width="1.625" style="14" customWidth="1"/>
    <col min="4101" max="4101" width="7.5" style="14" bestFit="1" customWidth="1"/>
    <col min="4102" max="4102" width="19.75" style="14" customWidth="1"/>
    <col min="4103" max="4103" width="5.625" style="14" customWidth="1"/>
    <col min="4104" max="4104" width="1.625" style="14" customWidth="1"/>
    <col min="4105" max="4105" width="7.5" style="14" bestFit="1" customWidth="1"/>
    <col min="4106" max="4106" width="19.75" style="14" customWidth="1"/>
    <col min="4107" max="4107" width="5.625" style="14" bestFit="1" customWidth="1"/>
    <col min="4108" max="4108" width="1.625" style="14" customWidth="1"/>
    <col min="4109" max="4109" width="7.5" style="14" bestFit="1" customWidth="1"/>
    <col min="4110" max="4110" width="19.75" style="14" customWidth="1"/>
    <col min="4111" max="4111" width="5.625" style="14" bestFit="1" customWidth="1"/>
    <col min="4112" max="4112" width="1.625" style="14" customWidth="1"/>
    <col min="4113" max="4113" width="7.5" style="14" bestFit="1" customWidth="1"/>
    <col min="4114" max="4114" width="19.75" style="14" customWidth="1"/>
    <col min="4115" max="4115" width="5.625" style="14" bestFit="1" customWidth="1"/>
    <col min="4116" max="4116" width="1.625" style="14" customWidth="1"/>
    <col min="4117" max="4352" width="9" style="14"/>
    <col min="4353" max="4353" width="1.625" style="14" customWidth="1"/>
    <col min="4354" max="4354" width="19.75" style="14" customWidth="1"/>
    <col min="4355" max="4355" width="7.625" style="14" customWidth="1"/>
    <col min="4356" max="4356" width="1.625" style="14" customWidth="1"/>
    <col min="4357" max="4357" width="7.5" style="14" bestFit="1" customWidth="1"/>
    <col min="4358" max="4358" width="19.75" style="14" customWidth="1"/>
    <col min="4359" max="4359" width="5.625" style="14" customWidth="1"/>
    <col min="4360" max="4360" width="1.625" style="14" customWidth="1"/>
    <col min="4361" max="4361" width="7.5" style="14" bestFit="1" customWidth="1"/>
    <col min="4362" max="4362" width="19.75" style="14" customWidth="1"/>
    <col min="4363" max="4363" width="5.625" style="14" bestFit="1" customWidth="1"/>
    <col min="4364" max="4364" width="1.625" style="14" customWidth="1"/>
    <col min="4365" max="4365" width="7.5" style="14" bestFit="1" customWidth="1"/>
    <col min="4366" max="4366" width="19.75" style="14" customWidth="1"/>
    <col min="4367" max="4367" width="5.625" style="14" bestFit="1" customWidth="1"/>
    <col min="4368" max="4368" width="1.625" style="14" customWidth="1"/>
    <col min="4369" max="4369" width="7.5" style="14" bestFit="1" customWidth="1"/>
    <col min="4370" max="4370" width="19.75" style="14" customWidth="1"/>
    <col min="4371" max="4371" width="5.625" style="14" bestFit="1" customWidth="1"/>
    <col min="4372" max="4372" width="1.625" style="14" customWidth="1"/>
    <col min="4373" max="4608" width="9" style="14"/>
    <col min="4609" max="4609" width="1.625" style="14" customWidth="1"/>
    <col min="4610" max="4610" width="19.75" style="14" customWidth="1"/>
    <col min="4611" max="4611" width="7.625" style="14" customWidth="1"/>
    <col min="4612" max="4612" width="1.625" style="14" customWidth="1"/>
    <col min="4613" max="4613" width="7.5" style="14" bestFit="1" customWidth="1"/>
    <col min="4614" max="4614" width="19.75" style="14" customWidth="1"/>
    <col min="4615" max="4615" width="5.625" style="14" customWidth="1"/>
    <col min="4616" max="4616" width="1.625" style="14" customWidth="1"/>
    <col min="4617" max="4617" width="7.5" style="14" bestFit="1" customWidth="1"/>
    <col min="4618" max="4618" width="19.75" style="14" customWidth="1"/>
    <col min="4619" max="4619" width="5.625" style="14" bestFit="1" customWidth="1"/>
    <col min="4620" max="4620" width="1.625" style="14" customWidth="1"/>
    <col min="4621" max="4621" width="7.5" style="14" bestFit="1" customWidth="1"/>
    <col min="4622" max="4622" width="19.75" style="14" customWidth="1"/>
    <col min="4623" max="4623" width="5.625" style="14" bestFit="1" customWidth="1"/>
    <col min="4624" max="4624" width="1.625" style="14" customWidth="1"/>
    <col min="4625" max="4625" width="7.5" style="14" bestFit="1" customWidth="1"/>
    <col min="4626" max="4626" width="19.75" style="14" customWidth="1"/>
    <col min="4627" max="4627" width="5.625" style="14" bestFit="1" customWidth="1"/>
    <col min="4628" max="4628" width="1.625" style="14" customWidth="1"/>
    <col min="4629" max="4864" width="9" style="14"/>
    <col min="4865" max="4865" width="1.625" style="14" customWidth="1"/>
    <col min="4866" max="4866" width="19.75" style="14" customWidth="1"/>
    <col min="4867" max="4867" width="7.625" style="14" customWidth="1"/>
    <col min="4868" max="4868" width="1.625" style="14" customWidth="1"/>
    <col min="4869" max="4869" width="7.5" style="14" bestFit="1" customWidth="1"/>
    <col min="4870" max="4870" width="19.75" style="14" customWidth="1"/>
    <col min="4871" max="4871" width="5.625" style="14" customWidth="1"/>
    <col min="4872" max="4872" width="1.625" style="14" customWidth="1"/>
    <col min="4873" max="4873" width="7.5" style="14" bestFit="1" customWidth="1"/>
    <col min="4874" max="4874" width="19.75" style="14" customWidth="1"/>
    <col min="4875" max="4875" width="5.625" style="14" bestFit="1" customWidth="1"/>
    <col min="4876" max="4876" width="1.625" style="14" customWidth="1"/>
    <col min="4877" max="4877" width="7.5" style="14" bestFit="1" customWidth="1"/>
    <col min="4878" max="4878" width="19.75" style="14" customWidth="1"/>
    <col min="4879" max="4879" width="5.625" style="14" bestFit="1" customWidth="1"/>
    <col min="4880" max="4880" width="1.625" style="14" customWidth="1"/>
    <col min="4881" max="4881" width="7.5" style="14" bestFit="1" customWidth="1"/>
    <col min="4882" max="4882" width="19.75" style="14" customWidth="1"/>
    <col min="4883" max="4883" width="5.625" style="14" bestFit="1" customWidth="1"/>
    <col min="4884" max="4884" width="1.625" style="14" customWidth="1"/>
    <col min="4885" max="5120" width="9" style="14"/>
    <col min="5121" max="5121" width="1.625" style="14" customWidth="1"/>
    <col min="5122" max="5122" width="19.75" style="14" customWidth="1"/>
    <col min="5123" max="5123" width="7.625" style="14" customWidth="1"/>
    <col min="5124" max="5124" width="1.625" style="14" customWidth="1"/>
    <col min="5125" max="5125" width="7.5" style="14" bestFit="1" customWidth="1"/>
    <col min="5126" max="5126" width="19.75" style="14" customWidth="1"/>
    <col min="5127" max="5127" width="5.625" style="14" customWidth="1"/>
    <col min="5128" max="5128" width="1.625" style="14" customWidth="1"/>
    <col min="5129" max="5129" width="7.5" style="14" bestFit="1" customWidth="1"/>
    <col min="5130" max="5130" width="19.75" style="14" customWidth="1"/>
    <col min="5131" max="5131" width="5.625" style="14" bestFit="1" customWidth="1"/>
    <col min="5132" max="5132" width="1.625" style="14" customWidth="1"/>
    <col min="5133" max="5133" width="7.5" style="14" bestFit="1" customWidth="1"/>
    <col min="5134" max="5134" width="19.75" style="14" customWidth="1"/>
    <col min="5135" max="5135" width="5.625" style="14" bestFit="1" customWidth="1"/>
    <col min="5136" max="5136" width="1.625" style="14" customWidth="1"/>
    <col min="5137" max="5137" width="7.5" style="14" bestFit="1" customWidth="1"/>
    <col min="5138" max="5138" width="19.75" style="14" customWidth="1"/>
    <col min="5139" max="5139" width="5.625" style="14" bestFit="1" customWidth="1"/>
    <col min="5140" max="5140" width="1.625" style="14" customWidth="1"/>
    <col min="5141" max="5376" width="9" style="14"/>
    <col min="5377" max="5377" width="1.625" style="14" customWidth="1"/>
    <col min="5378" max="5378" width="19.75" style="14" customWidth="1"/>
    <col min="5379" max="5379" width="7.625" style="14" customWidth="1"/>
    <col min="5380" max="5380" width="1.625" style="14" customWidth="1"/>
    <col min="5381" max="5381" width="7.5" style="14" bestFit="1" customWidth="1"/>
    <col min="5382" max="5382" width="19.75" style="14" customWidth="1"/>
    <col min="5383" max="5383" width="5.625" style="14" customWidth="1"/>
    <col min="5384" max="5384" width="1.625" style="14" customWidth="1"/>
    <col min="5385" max="5385" width="7.5" style="14" bestFit="1" customWidth="1"/>
    <col min="5386" max="5386" width="19.75" style="14" customWidth="1"/>
    <col min="5387" max="5387" width="5.625" style="14" bestFit="1" customWidth="1"/>
    <col min="5388" max="5388" width="1.625" style="14" customWidth="1"/>
    <col min="5389" max="5389" width="7.5" style="14" bestFit="1" customWidth="1"/>
    <col min="5390" max="5390" width="19.75" style="14" customWidth="1"/>
    <col min="5391" max="5391" width="5.625" style="14" bestFit="1" customWidth="1"/>
    <col min="5392" max="5392" width="1.625" style="14" customWidth="1"/>
    <col min="5393" max="5393" width="7.5" style="14" bestFit="1" customWidth="1"/>
    <col min="5394" max="5394" width="19.75" style="14" customWidth="1"/>
    <col min="5395" max="5395" width="5.625" style="14" bestFit="1" customWidth="1"/>
    <col min="5396" max="5396" width="1.625" style="14" customWidth="1"/>
    <col min="5397" max="5632" width="9" style="14"/>
    <col min="5633" max="5633" width="1.625" style="14" customWidth="1"/>
    <col min="5634" max="5634" width="19.75" style="14" customWidth="1"/>
    <col min="5635" max="5635" width="7.625" style="14" customWidth="1"/>
    <col min="5636" max="5636" width="1.625" style="14" customWidth="1"/>
    <col min="5637" max="5637" width="7.5" style="14" bestFit="1" customWidth="1"/>
    <col min="5638" max="5638" width="19.75" style="14" customWidth="1"/>
    <col min="5639" max="5639" width="5.625" style="14" customWidth="1"/>
    <col min="5640" max="5640" width="1.625" style="14" customWidth="1"/>
    <col min="5641" max="5641" width="7.5" style="14" bestFit="1" customWidth="1"/>
    <col min="5642" max="5642" width="19.75" style="14" customWidth="1"/>
    <col min="5643" max="5643" width="5.625" style="14" bestFit="1" customWidth="1"/>
    <col min="5644" max="5644" width="1.625" style="14" customWidth="1"/>
    <col min="5645" max="5645" width="7.5" style="14" bestFit="1" customWidth="1"/>
    <col min="5646" max="5646" width="19.75" style="14" customWidth="1"/>
    <col min="5647" max="5647" width="5.625" style="14" bestFit="1" customWidth="1"/>
    <col min="5648" max="5648" width="1.625" style="14" customWidth="1"/>
    <col min="5649" max="5649" width="7.5" style="14" bestFit="1" customWidth="1"/>
    <col min="5650" max="5650" width="19.75" style="14" customWidth="1"/>
    <col min="5651" max="5651" width="5.625" style="14" bestFit="1" customWidth="1"/>
    <col min="5652" max="5652" width="1.625" style="14" customWidth="1"/>
    <col min="5653" max="5888" width="9" style="14"/>
    <col min="5889" max="5889" width="1.625" style="14" customWidth="1"/>
    <col min="5890" max="5890" width="19.75" style="14" customWidth="1"/>
    <col min="5891" max="5891" width="7.625" style="14" customWidth="1"/>
    <col min="5892" max="5892" width="1.625" style="14" customWidth="1"/>
    <col min="5893" max="5893" width="7.5" style="14" bestFit="1" customWidth="1"/>
    <col min="5894" max="5894" width="19.75" style="14" customWidth="1"/>
    <col min="5895" max="5895" width="5.625" style="14" customWidth="1"/>
    <col min="5896" max="5896" width="1.625" style="14" customWidth="1"/>
    <col min="5897" max="5897" width="7.5" style="14" bestFit="1" customWidth="1"/>
    <col min="5898" max="5898" width="19.75" style="14" customWidth="1"/>
    <col min="5899" max="5899" width="5.625" style="14" bestFit="1" customWidth="1"/>
    <col min="5900" max="5900" width="1.625" style="14" customWidth="1"/>
    <col min="5901" max="5901" width="7.5" style="14" bestFit="1" customWidth="1"/>
    <col min="5902" max="5902" width="19.75" style="14" customWidth="1"/>
    <col min="5903" max="5903" width="5.625" style="14" bestFit="1" customWidth="1"/>
    <col min="5904" max="5904" width="1.625" style="14" customWidth="1"/>
    <col min="5905" max="5905" width="7.5" style="14" bestFit="1" customWidth="1"/>
    <col min="5906" max="5906" width="19.75" style="14" customWidth="1"/>
    <col min="5907" max="5907" width="5.625" style="14" bestFit="1" customWidth="1"/>
    <col min="5908" max="5908" width="1.625" style="14" customWidth="1"/>
    <col min="5909" max="6144" width="9" style="14"/>
    <col min="6145" max="6145" width="1.625" style="14" customWidth="1"/>
    <col min="6146" max="6146" width="19.75" style="14" customWidth="1"/>
    <col min="6147" max="6147" width="7.625" style="14" customWidth="1"/>
    <col min="6148" max="6148" width="1.625" style="14" customWidth="1"/>
    <col min="6149" max="6149" width="7.5" style="14" bestFit="1" customWidth="1"/>
    <col min="6150" max="6150" width="19.75" style="14" customWidth="1"/>
    <col min="6151" max="6151" width="5.625" style="14" customWidth="1"/>
    <col min="6152" max="6152" width="1.625" style="14" customWidth="1"/>
    <col min="6153" max="6153" width="7.5" style="14" bestFit="1" customWidth="1"/>
    <col min="6154" max="6154" width="19.75" style="14" customWidth="1"/>
    <col min="6155" max="6155" width="5.625" style="14" bestFit="1" customWidth="1"/>
    <col min="6156" max="6156" width="1.625" style="14" customWidth="1"/>
    <col min="6157" max="6157" width="7.5" style="14" bestFit="1" customWidth="1"/>
    <col min="6158" max="6158" width="19.75" style="14" customWidth="1"/>
    <col min="6159" max="6159" width="5.625" style="14" bestFit="1" customWidth="1"/>
    <col min="6160" max="6160" width="1.625" style="14" customWidth="1"/>
    <col min="6161" max="6161" width="7.5" style="14" bestFit="1" customWidth="1"/>
    <col min="6162" max="6162" width="19.75" style="14" customWidth="1"/>
    <col min="6163" max="6163" width="5.625" style="14" bestFit="1" customWidth="1"/>
    <col min="6164" max="6164" width="1.625" style="14" customWidth="1"/>
    <col min="6165" max="6400" width="9" style="14"/>
    <col min="6401" max="6401" width="1.625" style="14" customWidth="1"/>
    <col min="6402" max="6402" width="19.75" style="14" customWidth="1"/>
    <col min="6403" max="6403" width="7.625" style="14" customWidth="1"/>
    <col min="6404" max="6404" width="1.625" style="14" customWidth="1"/>
    <col min="6405" max="6405" width="7.5" style="14" bestFit="1" customWidth="1"/>
    <col min="6406" max="6406" width="19.75" style="14" customWidth="1"/>
    <col min="6407" max="6407" width="5.625" style="14" customWidth="1"/>
    <col min="6408" max="6408" width="1.625" style="14" customWidth="1"/>
    <col min="6409" max="6409" width="7.5" style="14" bestFit="1" customWidth="1"/>
    <col min="6410" max="6410" width="19.75" style="14" customWidth="1"/>
    <col min="6411" max="6411" width="5.625" style="14" bestFit="1" customWidth="1"/>
    <col min="6412" max="6412" width="1.625" style="14" customWidth="1"/>
    <col min="6413" max="6413" width="7.5" style="14" bestFit="1" customWidth="1"/>
    <col min="6414" max="6414" width="19.75" style="14" customWidth="1"/>
    <col min="6415" max="6415" width="5.625" style="14" bestFit="1" customWidth="1"/>
    <col min="6416" max="6416" width="1.625" style="14" customWidth="1"/>
    <col min="6417" max="6417" width="7.5" style="14" bestFit="1" customWidth="1"/>
    <col min="6418" max="6418" width="19.75" style="14" customWidth="1"/>
    <col min="6419" max="6419" width="5.625" style="14" bestFit="1" customWidth="1"/>
    <col min="6420" max="6420" width="1.625" style="14" customWidth="1"/>
    <col min="6421" max="6656" width="9" style="14"/>
    <col min="6657" max="6657" width="1.625" style="14" customWidth="1"/>
    <col min="6658" max="6658" width="19.75" style="14" customWidth="1"/>
    <col min="6659" max="6659" width="7.625" style="14" customWidth="1"/>
    <col min="6660" max="6660" width="1.625" style="14" customWidth="1"/>
    <col min="6661" max="6661" width="7.5" style="14" bestFit="1" customWidth="1"/>
    <col min="6662" max="6662" width="19.75" style="14" customWidth="1"/>
    <col min="6663" max="6663" width="5.625" style="14" customWidth="1"/>
    <col min="6664" max="6664" width="1.625" style="14" customWidth="1"/>
    <col min="6665" max="6665" width="7.5" style="14" bestFit="1" customWidth="1"/>
    <col min="6666" max="6666" width="19.75" style="14" customWidth="1"/>
    <col min="6667" max="6667" width="5.625" style="14" bestFit="1" customWidth="1"/>
    <col min="6668" max="6668" width="1.625" style="14" customWidth="1"/>
    <col min="6669" max="6669" width="7.5" style="14" bestFit="1" customWidth="1"/>
    <col min="6670" max="6670" width="19.75" style="14" customWidth="1"/>
    <col min="6671" max="6671" width="5.625" style="14" bestFit="1" customWidth="1"/>
    <col min="6672" max="6672" width="1.625" style="14" customWidth="1"/>
    <col min="6673" max="6673" width="7.5" style="14" bestFit="1" customWidth="1"/>
    <col min="6674" max="6674" width="19.75" style="14" customWidth="1"/>
    <col min="6675" max="6675" width="5.625" style="14" bestFit="1" customWidth="1"/>
    <col min="6676" max="6676" width="1.625" style="14" customWidth="1"/>
    <col min="6677" max="6912" width="9" style="14"/>
    <col min="6913" max="6913" width="1.625" style="14" customWidth="1"/>
    <col min="6914" max="6914" width="19.75" style="14" customWidth="1"/>
    <col min="6915" max="6915" width="7.625" style="14" customWidth="1"/>
    <col min="6916" max="6916" width="1.625" style="14" customWidth="1"/>
    <col min="6917" max="6917" width="7.5" style="14" bestFit="1" customWidth="1"/>
    <col min="6918" max="6918" width="19.75" style="14" customWidth="1"/>
    <col min="6919" max="6919" width="5.625" style="14" customWidth="1"/>
    <col min="6920" max="6920" width="1.625" style="14" customWidth="1"/>
    <col min="6921" max="6921" width="7.5" style="14" bestFit="1" customWidth="1"/>
    <col min="6922" max="6922" width="19.75" style="14" customWidth="1"/>
    <col min="6923" max="6923" width="5.625" style="14" bestFit="1" customWidth="1"/>
    <col min="6924" max="6924" width="1.625" style="14" customWidth="1"/>
    <col min="6925" max="6925" width="7.5" style="14" bestFit="1" customWidth="1"/>
    <col min="6926" max="6926" width="19.75" style="14" customWidth="1"/>
    <col min="6927" max="6927" width="5.625" style="14" bestFit="1" customWidth="1"/>
    <col min="6928" max="6928" width="1.625" style="14" customWidth="1"/>
    <col min="6929" max="6929" width="7.5" style="14" bestFit="1" customWidth="1"/>
    <col min="6930" max="6930" width="19.75" style="14" customWidth="1"/>
    <col min="6931" max="6931" width="5.625" style="14" bestFit="1" customWidth="1"/>
    <col min="6932" max="6932" width="1.625" style="14" customWidth="1"/>
    <col min="6933" max="7168" width="9" style="14"/>
    <col min="7169" max="7169" width="1.625" style="14" customWidth="1"/>
    <col min="7170" max="7170" width="19.75" style="14" customWidth="1"/>
    <col min="7171" max="7171" width="7.625" style="14" customWidth="1"/>
    <col min="7172" max="7172" width="1.625" style="14" customWidth="1"/>
    <col min="7173" max="7173" width="7.5" style="14" bestFit="1" customWidth="1"/>
    <col min="7174" max="7174" width="19.75" style="14" customWidth="1"/>
    <col min="7175" max="7175" width="5.625" style="14" customWidth="1"/>
    <col min="7176" max="7176" width="1.625" style="14" customWidth="1"/>
    <col min="7177" max="7177" width="7.5" style="14" bestFit="1" customWidth="1"/>
    <col min="7178" max="7178" width="19.75" style="14" customWidth="1"/>
    <col min="7179" max="7179" width="5.625" style="14" bestFit="1" customWidth="1"/>
    <col min="7180" max="7180" width="1.625" style="14" customWidth="1"/>
    <col min="7181" max="7181" width="7.5" style="14" bestFit="1" customWidth="1"/>
    <col min="7182" max="7182" width="19.75" style="14" customWidth="1"/>
    <col min="7183" max="7183" width="5.625" style="14" bestFit="1" customWidth="1"/>
    <col min="7184" max="7184" width="1.625" style="14" customWidth="1"/>
    <col min="7185" max="7185" width="7.5" style="14" bestFit="1" customWidth="1"/>
    <col min="7186" max="7186" width="19.75" style="14" customWidth="1"/>
    <col min="7187" max="7187" width="5.625" style="14" bestFit="1" customWidth="1"/>
    <col min="7188" max="7188" width="1.625" style="14" customWidth="1"/>
    <col min="7189" max="7424" width="9" style="14"/>
    <col min="7425" max="7425" width="1.625" style="14" customWidth="1"/>
    <col min="7426" max="7426" width="19.75" style="14" customWidth="1"/>
    <col min="7427" max="7427" width="7.625" style="14" customWidth="1"/>
    <col min="7428" max="7428" width="1.625" style="14" customWidth="1"/>
    <col min="7429" max="7429" width="7.5" style="14" bestFit="1" customWidth="1"/>
    <col min="7430" max="7430" width="19.75" style="14" customWidth="1"/>
    <col min="7431" max="7431" width="5.625" style="14" customWidth="1"/>
    <col min="7432" max="7432" width="1.625" style="14" customWidth="1"/>
    <col min="7433" max="7433" width="7.5" style="14" bestFit="1" customWidth="1"/>
    <col min="7434" max="7434" width="19.75" style="14" customWidth="1"/>
    <col min="7435" max="7435" width="5.625" style="14" bestFit="1" customWidth="1"/>
    <col min="7436" max="7436" width="1.625" style="14" customWidth="1"/>
    <col min="7437" max="7437" width="7.5" style="14" bestFit="1" customWidth="1"/>
    <col min="7438" max="7438" width="19.75" style="14" customWidth="1"/>
    <col min="7439" max="7439" width="5.625" style="14" bestFit="1" customWidth="1"/>
    <col min="7440" max="7440" width="1.625" style="14" customWidth="1"/>
    <col min="7441" max="7441" width="7.5" style="14" bestFit="1" customWidth="1"/>
    <col min="7442" max="7442" width="19.75" style="14" customWidth="1"/>
    <col min="7443" max="7443" width="5.625" style="14" bestFit="1" customWidth="1"/>
    <col min="7444" max="7444" width="1.625" style="14" customWidth="1"/>
    <col min="7445" max="7680" width="9" style="14"/>
    <col min="7681" max="7681" width="1.625" style="14" customWidth="1"/>
    <col min="7682" max="7682" width="19.75" style="14" customWidth="1"/>
    <col min="7683" max="7683" width="7.625" style="14" customWidth="1"/>
    <col min="7684" max="7684" width="1.625" style="14" customWidth="1"/>
    <col min="7685" max="7685" width="7.5" style="14" bestFit="1" customWidth="1"/>
    <col min="7686" max="7686" width="19.75" style="14" customWidth="1"/>
    <col min="7687" max="7687" width="5.625" style="14" customWidth="1"/>
    <col min="7688" max="7688" width="1.625" style="14" customWidth="1"/>
    <col min="7689" max="7689" width="7.5" style="14" bestFit="1" customWidth="1"/>
    <col min="7690" max="7690" width="19.75" style="14" customWidth="1"/>
    <col min="7691" max="7691" width="5.625" style="14" bestFit="1" customWidth="1"/>
    <col min="7692" max="7692" width="1.625" style="14" customWidth="1"/>
    <col min="7693" max="7693" width="7.5" style="14" bestFit="1" customWidth="1"/>
    <col min="7694" max="7694" width="19.75" style="14" customWidth="1"/>
    <col min="7695" max="7695" width="5.625" style="14" bestFit="1" customWidth="1"/>
    <col min="7696" max="7696" width="1.625" style="14" customWidth="1"/>
    <col min="7697" max="7697" width="7.5" style="14" bestFit="1" customWidth="1"/>
    <col min="7698" max="7698" width="19.75" style="14" customWidth="1"/>
    <col min="7699" max="7699" width="5.625" style="14" bestFit="1" customWidth="1"/>
    <col min="7700" max="7700" width="1.625" style="14" customWidth="1"/>
    <col min="7701" max="7936" width="9" style="14"/>
    <col min="7937" max="7937" width="1.625" style="14" customWidth="1"/>
    <col min="7938" max="7938" width="19.75" style="14" customWidth="1"/>
    <col min="7939" max="7939" width="7.625" style="14" customWidth="1"/>
    <col min="7940" max="7940" width="1.625" style="14" customWidth="1"/>
    <col min="7941" max="7941" width="7.5" style="14" bestFit="1" customWidth="1"/>
    <col min="7942" max="7942" width="19.75" style="14" customWidth="1"/>
    <col min="7943" max="7943" width="5.625" style="14" customWidth="1"/>
    <col min="7944" max="7944" width="1.625" style="14" customWidth="1"/>
    <col min="7945" max="7945" width="7.5" style="14" bestFit="1" customWidth="1"/>
    <col min="7946" max="7946" width="19.75" style="14" customWidth="1"/>
    <col min="7947" max="7947" width="5.625" style="14" bestFit="1" customWidth="1"/>
    <col min="7948" max="7948" width="1.625" style="14" customWidth="1"/>
    <col min="7949" max="7949" width="7.5" style="14" bestFit="1" customWidth="1"/>
    <col min="7950" max="7950" width="19.75" style="14" customWidth="1"/>
    <col min="7951" max="7951" width="5.625" style="14" bestFit="1" customWidth="1"/>
    <col min="7952" max="7952" width="1.625" style="14" customWidth="1"/>
    <col min="7953" max="7953" width="7.5" style="14" bestFit="1" customWidth="1"/>
    <col min="7954" max="7954" width="19.75" style="14" customWidth="1"/>
    <col min="7955" max="7955" width="5.625" style="14" bestFit="1" customWidth="1"/>
    <col min="7956" max="7956" width="1.625" style="14" customWidth="1"/>
    <col min="7957" max="8192" width="9" style="14"/>
    <col min="8193" max="8193" width="1.625" style="14" customWidth="1"/>
    <col min="8194" max="8194" width="19.75" style="14" customWidth="1"/>
    <col min="8195" max="8195" width="7.625" style="14" customWidth="1"/>
    <col min="8196" max="8196" width="1.625" style="14" customWidth="1"/>
    <col min="8197" max="8197" width="7.5" style="14" bestFit="1" customWidth="1"/>
    <col min="8198" max="8198" width="19.75" style="14" customWidth="1"/>
    <col min="8199" max="8199" width="5.625" style="14" customWidth="1"/>
    <col min="8200" max="8200" width="1.625" style="14" customWidth="1"/>
    <col min="8201" max="8201" width="7.5" style="14" bestFit="1" customWidth="1"/>
    <col min="8202" max="8202" width="19.75" style="14" customWidth="1"/>
    <col min="8203" max="8203" width="5.625" style="14" bestFit="1" customWidth="1"/>
    <col min="8204" max="8204" width="1.625" style="14" customWidth="1"/>
    <col min="8205" max="8205" width="7.5" style="14" bestFit="1" customWidth="1"/>
    <col min="8206" max="8206" width="19.75" style="14" customWidth="1"/>
    <col min="8207" max="8207" width="5.625" style="14" bestFit="1" customWidth="1"/>
    <col min="8208" max="8208" width="1.625" style="14" customWidth="1"/>
    <col min="8209" max="8209" width="7.5" style="14" bestFit="1" customWidth="1"/>
    <col min="8210" max="8210" width="19.75" style="14" customWidth="1"/>
    <col min="8211" max="8211" width="5.625" style="14" bestFit="1" customWidth="1"/>
    <col min="8212" max="8212" width="1.625" style="14" customWidth="1"/>
    <col min="8213" max="8448" width="9" style="14"/>
    <col min="8449" max="8449" width="1.625" style="14" customWidth="1"/>
    <col min="8450" max="8450" width="19.75" style="14" customWidth="1"/>
    <col min="8451" max="8451" width="7.625" style="14" customWidth="1"/>
    <col min="8452" max="8452" width="1.625" style="14" customWidth="1"/>
    <col min="8453" max="8453" width="7.5" style="14" bestFit="1" customWidth="1"/>
    <col min="8454" max="8454" width="19.75" style="14" customWidth="1"/>
    <col min="8455" max="8455" width="5.625" style="14" customWidth="1"/>
    <col min="8456" max="8456" width="1.625" style="14" customWidth="1"/>
    <col min="8457" max="8457" width="7.5" style="14" bestFit="1" customWidth="1"/>
    <col min="8458" max="8458" width="19.75" style="14" customWidth="1"/>
    <col min="8459" max="8459" width="5.625" style="14" bestFit="1" customWidth="1"/>
    <col min="8460" max="8460" width="1.625" style="14" customWidth="1"/>
    <col min="8461" max="8461" width="7.5" style="14" bestFit="1" customWidth="1"/>
    <col min="8462" max="8462" width="19.75" style="14" customWidth="1"/>
    <col min="8463" max="8463" width="5.625" style="14" bestFit="1" customWidth="1"/>
    <col min="8464" max="8464" width="1.625" style="14" customWidth="1"/>
    <col min="8465" max="8465" width="7.5" style="14" bestFit="1" customWidth="1"/>
    <col min="8466" max="8466" width="19.75" style="14" customWidth="1"/>
    <col min="8467" max="8467" width="5.625" style="14" bestFit="1" customWidth="1"/>
    <col min="8468" max="8468" width="1.625" style="14" customWidth="1"/>
    <col min="8469" max="8704" width="9" style="14"/>
    <col min="8705" max="8705" width="1.625" style="14" customWidth="1"/>
    <col min="8706" max="8706" width="19.75" style="14" customWidth="1"/>
    <col min="8707" max="8707" width="7.625" style="14" customWidth="1"/>
    <col min="8708" max="8708" width="1.625" style="14" customWidth="1"/>
    <col min="8709" max="8709" width="7.5" style="14" bestFit="1" customWidth="1"/>
    <col min="8710" max="8710" width="19.75" style="14" customWidth="1"/>
    <col min="8711" max="8711" width="5.625" style="14" customWidth="1"/>
    <col min="8712" max="8712" width="1.625" style="14" customWidth="1"/>
    <col min="8713" max="8713" width="7.5" style="14" bestFit="1" customWidth="1"/>
    <col min="8714" max="8714" width="19.75" style="14" customWidth="1"/>
    <col min="8715" max="8715" width="5.625" style="14" bestFit="1" customWidth="1"/>
    <col min="8716" max="8716" width="1.625" style="14" customWidth="1"/>
    <col min="8717" max="8717" width="7.5" style="14" bestFit="1" customWidth="1"/>
    <col min="8718" max="8718" width="19.75" style="14" customWidth="1"/>
    <col min="8719" max="8719" width="5.625" style="14" bestFit="1" customWidth="1"/>
    <col min="8720" max="8720" width="1.625" style="14" customWidth="1"/>
    <col min="8721" max="8721" width="7.5" style="14" bestFit="1" customWidth="1"/>
    <col min="8722" max="8722" width="19.75" style="14" customWidth="1"/>
    <col min="8723" max="8723" width="5.625" style="14" bestFit="1" customWidth="1"/>
    <col min="8724" max="8724" width="1.625" style="14" customWidth="1"/>
    <col min="8725" max="8960" width="9" style="14"/>
    <col min="8961" max="8961" width="1.625" style="14" customWidth="1"/>
    <col min="8962" max="8962" width="19.75" style="14" customWidth="1"/>
    <col min="8963" max="8963" width="7.625" style="14" customWidth="1"/>
    <col min="8964" max="8964" width="1.625" style="14" customWidth="1"/>
    <col min="8965" max="8965" width="7.5" style="14" bestFit="1" customWidth="1"/>
    <col min="8966" max="8966" width="19.75" style="14" customWidth="1"/>
    <col min="8967" max="8967" width="5.625" style="14" customWidth="1"/>
    <col min="8968" max="8968" width="1.625" style="14" customWidth="1"/>
    <col min="8969" max="8969" width="7.5" style="14" bestFit="1" customWidth="1"/>
    <col min="8970" max="8970" width="19.75" style="14" customWidth="1"/>
    <col min="8971" max="8971" width="5.625" style="14" bestFit="1" customWidth="1"/>
    <col min="8972" max="8972" width="1.625" style="14" customWidth="1"/>
    <col min="8973" max="8973" width="7.5" style="14" bestFit="1" customWidth="1"/>
    <col min="8974" max="8974" width="19.75" style="14" customWidth="1"/>
    <col min="8975" max="8975" width="5.625" style="14" bestFit="1" customWidth="1"/>
    <col min="8976" max="8976" width="1.625" style="14" customWidth="1"/>
    <col min="8977" max="8977" width="7.5" style="14" bestFit="1" customWidth="1"/>
    <col min="8978" max="8978" width="19.75" style="14" customWidth="1"/>
    <col min="8979" max="8979" width="5.625" style="14" bestFit="1" customWidth="1"/>
    <col min="8980" max="8980" width="1.625" style="14" customWidth="1"/>
    <col min="8981" max="9216" width="9" style="14"/>
    <col min="9217" max="9217" width="1.625" style="14" customWidth="1"/>
    <col min="9218" max="9218" width="19.75" style="14" customWidth="1"/>
    <col min="9219" max="9219" width="7.625" style="14" customWidth="1"/>
    <col min="9220" max="9220" width="1.625" style="14" customWidth="1"/>
    <col min="9221" max="9221" width="7.5" style="14" bestFit="1" customWidth="1"/>
    <col min="9222" max="9222" width="19.75" style="14" customWidth="1"/>
    <col min="9223" max="9223" width="5.625" style="14" customWidth="1"/>
    <col min="9224" max="9224" width="1.625" style="14" customWidth="1"/>
    <col min="9225" max="9225" width="7.5" style="14" bestFit="1" customWidth="1"/>
    <col min="9226" max="9226" width="19.75" style="14" customWidth="1"/>
    <col min="9227" max="9227" width="5.625" style="14" bestFit="1" customWidth="1"/>
    <col min="9228" max="9228" width="1.625" style="14" customWidth="1"/>
    <col min="9229" max="9229" width="7.5" style="14" bestFit="1" customWidth="1"/>
    <col min="9230" max="9230" width="19.75" style="14" customWidth="1"/>
    <col min="9231" max="9231" width="5.625" style="14" bestFit="1" customWidth="1"/>
    <col min="9232" max="9232" width="1.625" style="14" customWidth="1"/>
    <col min="9233" max="9233" width="7.5" style="14" bestFit="1" customWidth="1"/>
    <col min="9234" max="9234" width="19.75" style="14" customWidth="1"/>
    <col min="9235" max="9235" width="5.625" style="14" bestFit="1" customWidth="1"/>
    <col min="9236" max="9236" width="1.625" style="14" customWidth="1"/>
    <col min="9237" max="9472" width="9" style="14"/>
    <col min="9473" max="9473" width="1.625" style="14" customWidth="1"/>
    <col min="9474" max="9474" width="19.75" style="14" customWidth="1"/>
    <col min="9475" max="9475" width="7.625" style="14" customWidth="1"/>
    <col min="9476" max="9476" width="1.625" style="14" customWidth="1"/>
    <col min="9477" max="9477" width="7.5" style="14" bestFit="1" customWidth="1"/>
    <col min="9478" max="9478" width="19.75" style="14" customWidth="1"/>
    <col min="9479" max="9479" width="5.625" style="14" customWidth="1"/>
    <col min="9480" max="9480" width="1.625" style="14" customWidth="1"/>
    <col min="9481" max="9481" width="7.5" style="14" bestFit="1" customWidth="1"/>
    <col min="9482" max="9482" width="19.75" style="14" customWidth="1"/>
    <col min="9483" max="9483" width="5.625" style="14" bestFit="1" customWidth="1"/>
    <col min="9484" max="9484" width="1.625" style="14" customWidth="1"/>
    <col min="9485" max="9485" width="7.5" style="14" bestFit="1" customWidth="1"/>
    <col min="9486" max="9486" width="19.75" style="14" customWidth="1"/>
    <col min="9487" max="9487" width="5.625" style="14" bestFit="1" customWidth="1"/>
    <col min="9488" max="9488" width="1.625" style="14" customWidth="1"/>
    <col min="9489" max="9489" width="7.5" style="14" bestFit="1" customWidth="1"/>
    <col min="9490" max="9490" width="19.75" style="14" customWidth="1"/>
    <col min="9491" max="9491" width="5.625" style="14" bestFit="1" customWidth="1"/>
    <col min="9492" max="9492" width="1.625" style="14" customWidth="1"/>
    <col min="9493" max="9728" width="9" style="14"/>
    <col min="9729" max="9729" width="1.625" style="14" customWidth="1"/>
    <col min="9730" max="9730" width="19.75" style="14" customWidth="1"/>
    <col min="9731" max="9731" width="7.625" style="14" customWidth="1"/>
    <col min="9732" max="9732" width="1.625" style="14" customWidth="1"/>
    <col min="9733" max="9733" width="7.5" style="14" bestFit="1" customWidth="1"/>
    <col min="9734" max="9734" width="19.75" style="14" customWidth="1"/>
    <col min="9735" max="9735" width="5.625" style="14" customWidth="1"/>
    <col min="9736" max="9736" width="1.625" style="14" customWidth="1"/>
    <col min="9737" max="9737" width="7.5" style="14" bestFit="1" customWidth="1"/>
    <col min="9738" max="9738" width="19.75" style="14" customWidth="1"/>
    <col min="9739" max="9739" width="5.625" style="14" bestFit="1" customWidth="1"/>
    <col min="9740" max="9740" width="1.625" style="14" customWidth="1"/>
    <col min="9741" max="9741" width="7.5" style="14" bestFit="1" customWidth="1"/>
    <col min="9742" max="9742" width="19.75" style="14" customWidth="1"/>
    <col min="9743" max="9743" width="5.625" style="14" bestFit="1" customWidth="1"/>
    <col min="9744" max="9744" width="1.625" style="14" customWidth="1"/>
    <col min="9745" max="9745" width="7.5" style="14" bestFit="1" customWidth="1"/>
    <col min="9746" max="9746" width="19.75" style="14" customWidth="1"/>
    <col min="9747" max="9747" width="5.625" style="14" bestFit="1" customWidth="1"/>
    <col min="9748" max="9748" width="1.625" style="14" customWidth="1"/>
    <col min="9749" max="9984" width="9" style="14"/>
    <col min="9985" max="9985" width="1.625" style="14" customWidth="1"/>
    <col min="9986" max="9986" width="19.75" style="14" customWidth="1"/>
    <col min="9987" max="9987" width="7.625" style="14" customWidth="1"/>
    <col min="9988" max="9988" width="1.625" style="14" customWidth="1"/>
    <col min="9989" max="9989" width="7.5" style="14" bestFit="1" customWidth="1"/>
    <col min="9990" max="9990" width="19.75" style="14" customWidth="1"/>
    <col min="9991" max="9991" width="5.625" style="14" customWidth="1"/>
    <col min="9992" max="9992" width="1.625" style="14" customWidth="1"/>
    <col min="9993" max="9993" width="7.5" style="14" bestFit="1" customWidth="1"/>
    <col min="9994" max="9994" width="19.75" style="14" customWidth="1"/>
    <col min="9995" max="9995" width="5.625" style="14" bestFit="1" customWidth="1"/>
    <col min="9996" max="9996" width="1.625" style="14" customWidth="1"/>
    <col min="9997" max="9997" width="7.5" style="14" bestFit="1" customWidth="1"/>
    <col min="9998" max="9998" width="19.75" style="14" customWidth="1"/>
    <col min="9999" max="9999" width="5.625" style="14" bestFit="1" customWidth="1"/>
    <col min="10000" max="10000" width="1.625" style="14" customWidth="1"/>
    <col min="10001" max="10001" width="7.5" style="14" bestFit="1" customWidth="1"/>
    <col min="10002" max="10002" width="19.75" style="14" customWidth="1"/>
    <col min="10003" max="10003" width="5.625" style="14" bestFit="1" customWidth="1"/>
    <col min="10004" max="10004" width="1.625" style="14" customWidth="1"/>
    <col min="10005" max="10240" width="9" style="14"/>
    <col min="10241" max="10241" width="1.625" style="14" customWidth="1"/>
    <col min="10242" max="10242" width="19.75" style="14" customWidth="1"/>
    <col min="10243" max="10243" width="7.625" style="14" customWidth="1"/>
    <col min="10244" max="10244" width="1.625" style="14" customWidth="1"/>
    <col min="10245" max="10245" width="7.5" style="14" bestFit="1" customWidth="1"/>
    <col min="10246" max="10246" width="19.75" style="14" customWidth="1"/>
    <col min="10247" max="10247" width="5.625" style="14" customWidth="1"/>
    <col min="10248" max="10248" width="1.625" style="14" customWidth="1"/>
    <col min="10249" max="10249" width="7.5" style="14" bestFit="1" customWidth="1"/>
    <col min="10250" max="10250" width="19.75" style="14" customWidth="1"/>
    <col min="10251" max="10251" width="5.625" style="14" bestFit="1" customWidth="1"/>
    <col min="10252" max="10252" width="1.625" style="14" customWidth="1"/>
    <col min="10253" max="10253" width="7.5" style="14" bestFit="1" customWidth="1"/>
    <col min="10254" max="10254" width="19.75" style="14" customWidth="1"/>
    <col min="10255" max="10255" width="5.625" style="14" bestFit="1" customWidth="1"/>
    <col min="10256" max="10256" width="1.625" style="14" customWidth="1"/>
    <col min="10257" max="10257" width="7.5" style="14" bestFit="1" customWidth="1"/>
    <col min="10258" max="10258" width="19.75" style="14" customWidth="1"/>
    <col min="10259" max="10259" width="5.625" style="14" bestFit="1" customWidth="1"/>
    <col min="10260" max="10260" width="1.625" style="14" customWidth="1"/>
    <col min="10261" max="10496" width="9" style="14"/>
    <col min="10497" max="10497" width="1.625" style="14" customWidth="1"/>
    <col min="10498" max="10498" width="19.75" style="14" customWidth="1"/>
    <col min="10499" max="10499" width="7.625" style="14" customWidth="1"/>
    <col min="10500" max="10500" width="1.625" style="14" customWidth="1"/>
    <col min="10501" max="10501" width="7.5" style="14" bestFit="1" customWidth="1"/>
    <col min="10502" max="10502" width="19.75" style="14" customWidth="1"/>
    <col min="10503" max="10503" width="5.625" style="14" customWidth="1"/>
    <col min="10504" max="10504" width="1.625" style="14" customWidth="1"/>
    <col min="10505" max="10505" width="7.5" style="14" bestFit="1" customWidth="1"/>
    <col min="10506" max="10506" width="19.75" style="14" customWidth="1"/>
    <col min="10507" max="10507" width="5.625" style="14" bestFit="1" customWidth="1"/>
    <col min="10508" max="10508" width="1.625" style="14" customWidth="1"/>
    <col min="10509" max="10509" width="7.5" style="14" bestFit="1" customWidth="1"/>
    <col min="10510" max="10510" width="19.75" style="14" customWidth="1"/>
    <col min="10511" max="10511" width="5.625" style="14" bestFit="1" customWidth="1"/>
    <col min="10512" max="10512" width="1.625" style="14" customWidth="1"/>
    <col min="10513" max="10513" width="7.5" style="14" bestFit="1" customWidth="1"/>
    <col min="10514" max="10514" width="19.75" style="14" customWidth="1"/>
    <col min="10515" max="10515" width="5.625" style="14" bestFit="1" customWidth="1"/>
    <col min="10516" max="10516" width="1.625" style="14" customWidth="1"/>
    <col min="10517" max="10752" width="9" style="14"/>
    <col min="10753" max="10753" width="1.625" style="14" customWidth="1"/>
    <col min="10754" max="10754" width="19.75" style="14" customWidth="1"/>
    <col min="10755" max="10755" width="7.625" style="14" customWidth="1"/>
    <col min="10756" max="10756" width="1.625" style="14" customWidth="1"/>
    <col min="10757" max="10757" width="7.5" style="14" bestFit="1" customWidth="1"/>
    <col min="10758" max="10758" width="19.75" style="14" customWidth="1"/>
    <col min="10759" max="10759" width="5.625" style="14" customWidth="1"/>
    <col min="10760" max="10760" width="1.625" style="14" customWidth="1"/>
    <col min="10761" max="10761" width="7.5" style="14" bestFit="1" customWidth="1"/>
    <col min="10762" max="10762" width="19.75" style="14" customWidth="1"/>
    <col min="10763" max="10763" width="5.625" style="14" bestFit="1" customWidth="1"/>
    <col min="10764" max="10764" width="1.625" style="14" customWidth="1"/>
    <col min="10765" max="10765" width="7.5" style="14" bestFit="1" customWidth="1"/>
    <col min="10766" max="10766" width="19.75" style="14" customWidth="1"/>
    <col min="10767" max="10767" width="5.625" style="14" bestFit="1" customWidth="1"/>
    <col min="10768" max="10768" width="1.625" style="14" customWidth="1"/>
    <col min="10769" max="10769" width="7.5" style="14" bestFit="1" customWidth="1"/>
    <col min="10770" max="10770" width="19.75" style="14" customWidth="1"/>
    <col min="10771" max="10771" width="5.625" style="14" bestFit="1" customWidth="1"/>
    <col min="10772" max="10772" width="1.625" style="14" customWidth="1"/>
    <col min="10773" max="11008" width="9" style="14"/>
    <col min="11009" max="11009" width="1.625" style="14" customWidth="1"/>
    <col min="11010" max="11010" width="19.75" style="14" customWidth="1"/>
    <col min="11011" max="11011" width="7.625" style="14" customWidth="1"/>
    <col min="11012" max="11012" width="1.625" style="14" customWidth="1"/>
    <col min="11013" max="11013" width="7.5" style="14" bestFit="1" customWidth="1"/>
    <col min="11014" max="11014" width="19.75" style="14" customWidth="1"/>
    <col min="11015" max="11015" width="5.625" style="14" customWidth="1"/>
    <col min="11016" max="11016" width="1.625" style="14" customWidth="1"/>
    <col min="11017" max="11017" width="7.5" style="14" bestFit="1" customWidth="1"/>
    <col min="11018" max="11018" width="19.75" style="14" customWidth="1"/>
    <col min="11019" max="11019" width="5.625" style="14" bestFit="1" customWidth="1"/>
    <col min="11020" max="11020" width="1.625" style="14" customWidth="1"/>
    <col min="11021" max="11021" width="7.5" style="14" bestFit="1" customWidth="1"/>
    <col min="11022" max="11022" width="19.75" style="14" customWidth="1"/>
    <col min="11023" max="11023" width="5.625" style="14" bestFit="1" customWidth="1"/>
    <col min="11024" max="11024" width="1.625" style="14" customWidth="1"/>
    <col min="11025" max="11025" width="7.5" style="14" bestFit="1" customWidth="1"/>
    <col min="11026" max="11026" width="19.75" style="14" customWidth="1"/>
    <col min="11027" max="11027" width="5.625" style="14" bestFit="1" customWidth="1"/>
    <col min="11028" max="11028" width="1.625" style="14" customWidth="1"/>
    <col min="11029" max="11264" width="9" style="14"/>
    <col min="11265" max="11265" width="1.625" style="14" customWidth="1"/>
    <col min="11266" max="11266" width="19.75" style="14" customWidth="1"/>
    <col min="11267" max="11267" width="7.625" style="14" customWidth="1"/>
    <col min="11268" max="11268" width="1.625" style="14" customWidth="1"/>
    <col min="11269" max="11269" width="7.5" style="14" bestFit="1" customWidth="1"/>
    <col min="11270" max="11270" width="19.75" style="14" customWidth="1"/>
    <col min="11271" max="11271" width="5.625" style="14" customWidth="1"/>
    <col min="11272" max="11272" width="1.625" style="14" customWidth="1"/>
    <col min="11273" max="11273" width="7.5" style="14" bestFit="1" customWidth="1"/>
    <col min="11274" max="11274" width="19.75" style="14" customWidth="1"/>
    <col min="11275" max="11275" width="5.625" style="14" bestFit="1" customWidth="1"/>
    <col min="11276" max="11276" width="1.625" style="14" customWidth="1"/>
    <col min="11277" max="11277" width="7.5" style="14" bestFit="1" customWidth="1"/>
    <col min="11278" max="11278" width="19.75" style="14" customWidth="1"/>
    <col min="11279" max="11279" width="5.625" style="14" bestFit="1" customWidth="1"/>
    <col min="11280" max="11280" width="1.625" style="14" customWidth="1"/>
    <col min="11281" max="11281" width="7.5" style="14" bestFit="1" customWidth="1"/>
    <col min="11282" max="11282" width="19.75" style="14" customWidth="1"/>
    <col min="11283" max="11283" width="5.625" style="14" bestFit="1" customWidth="1"/>
    <col min="11284" max="11284" width="1.625" style="14" customWidth="1"/>
    <col min="11285" max="11520" width="9" style="14"/>
    <col min="11521" max="11521" width="1.625" style="14" customWidth="1"/>
    <col min="11522" max="11522" width="19.75" style="14" customWidth="1"/>
    <col min="11523" max="11523" width="7.625" style="14" customWidth="1"/>
    <col min="11524" max="11524" width="1.625" style="14" customWidth="1"/>
    <col min="11525" max="11525" width="7.5" style="14" bestFit="1" customWidth="1"/>
    <col min="11526" max="11526" width="19.75" style="14" customWidth="1"/>
    <col min="11527" max="11527" width="5.625" style="14" customWidth="1"/>
    <col min="11528" max="11528" width="1.625" style="14" customWidth="1"/>
    <col min="11529" max="11529" width="7.5" style="14" bestFit="1" customWidth="1"/>
    <col min="11530" max="11530" width="19.75" style="14" customWidth="1"/>
    <col min="11531" max="11531" width="5.625" style="14" bestFit="1" customWidth="1"/>
    <col min="11532" max="11532" width="1.625" style="14" customWidth="1"/>
    <col min="11533" max="11533" width="7.5" style="14" bestFit="1" customWidth="1"/>
    <col min="11534" max="11534" width="19.75" style="14" customWidth="1"/>
    <col min="11535" max="11535" width="5.625" style="14" bestFit="1" customWidth="1"/>
    <col min="11536" max="11536" width="1.625" style="14" customWidth="1"/>
    <col min="11537" max="11537" width="7.5" style="14" bestFit="1" customWidth="1"/>
    <col min="11538" max="11538" width="19.75" style="14" customWidth="1"/>
    <col min="11539" max="11539" width="5.625" style="14" bestFit="1" customWidth="1"/>
    <col min="11540" max="11540" width="1.625" style="14" customWidth="1"/>
    <col min="11541" max="11776" width="9" style="14"/>
    <col min="11777" max="11777" width="1.625" style="14" customWidth="1"/>
    <col min="11778" max="11778" width="19.75" style="14" customWidth="1"/>
    <col min="11779" max="11779" width="7.625" style="14" customWidth="1"/>
    <col min="11780" max="11780" width="1.625" style="14" customWidth="1"/>
    <col min="11781" max="11781" width="7.5" style="14" bestFit="1" customWidth="1"/>
    <col min="11782" max="11782" width="19.75" style="14" customWidth="1"/>
    <col min="11783" max="11783" width="5.625" style="14" customWidth="1"/>
    <col min="11784" max="11784" width="1.625" style="14" customWidth="1"/>
    <col min="11785" max="11785" width="7.5" style="14" bestFit="1" customWidth="1"/>
    <col min="11786" max="11786" width="19.75" style="14" customWidth="1"/>
    <col min="11787" max="11787" width="5.625" style="14" bestFit="1" customWidth="1"/>
    <col min="11788" max="11788" width="1.625" style="14" customWidth="1"/>
    <col min="11789" max="11789" width="7.5" style="14" bestFit="1" customWidth="1"/>
    <col min="11790" max="11790" width="19.75" style="14" customWidth="1"/>
    <col min="11791" max="11791" width="5.625" style="14" bestFit="1" customWidth="1"/>
    <col min="11792" max="11792" width="1.625" style="14" customWidth="1"/>
    <col min="11793" max="11793" width="7.5" style="14" bestFit="1" customWidth="1"/>
    <col min="11794" max="11794" width="19.75" style="14" customWidth="1"/>
    <col min="11795" max="11795" width="5.625" style="14" bestFit="1" customWidth="1"/>
    <col min="11796" max="11796" width="1.625" style="14" customWidth="1"/>
    <col min="11797" max="12032" width="9" style="14"/>
    <col min="12033" max="12033" width="1.625" style="14" customWidth="1"/>
    <col min="12034" max="12034" width="19.75" style="14" customWidth="1"/>
    <col min="12035" max="12035" width="7.625" style="14" customWidth="1"/>
    <col min="12036" max="12036" width="1.625" style="14" customWidth="1"/>
    <col min="12037" max="12037" width="7.5" style="14" bestFit="1" customWidth="1"/>
    <col min="12038" max="12038" width="19.75" style="14" customWidth="1"/>
    <col min="12039" max="12039" width="5.625" style="14" customWidth="1"/>
    <col min="12040" max="12040" width="1.625" style="14" customWidth="1"/>
    <col min="12041" max="12041" width="7.5" style="14" bestFit="1" customWidth="1"/>
    <col min="12042" max="12042" width="19.75" style="14" customWidth="1"/>
    <col min="12043" max="12043" width="5.625" style="14" bestFit="1" customWidth="1"/>
    <col min="12044" max="12044" width="1.625" style="14" customWidth="1"/>
    <col min="12045" max="12045" width="7.5" style="14" bestFit="1" customWidth="1"/>
    <col min="12046" max="12046" width="19.75" style="14" customWidth="1"/>
    <col min="12047" max="12047" width="5.625" style="14" bestFit="1" customWidth="1"/>
    <col min="12048" max="12048" width="1.625" style="14" customWidth="1"/>
    <col min="12049" max="12049" width="7.5" style="14" bestFit="1" customWidth="1"/>
    <col min="12050" max="12050" width="19.75" style="14" customWidth="1"/>
    <col min="12051" max="12051" width="5.625" style="14" bestFit="1" customWidth="1"/>
    <col min="12052" max="12052" width="1.625" style="14" customWidth="1"/>
    <col min="12053" max="12288" width="9" style="14"/>
    <col min="12289" max="12289" width="1.625" style="14" customWidth="1"/>
    <col min="12290" max="12290" width="19.75" style="14" customWidth="1"/>
    <col min="12291" max="12291" width="7.625" style="14" customWidth="1"/>
    <col min="12292" max="12292" width="1.625" style="14" customWidth="1"/>
    <col min="12293" max="12293" width="7.5" style="14" bestFit="1" customWidth="1"/>
    <col min="12294" max="12294" width="19.75" style="14" customWidth="1"/>
    <col min="12295" max="12295" width="5.625" style="14" customWidth="1"/>
    <col min="12296" max="12296" width="1.625" style="14" customWidth="1"/>
    <col min="12297" max="12297" width="7.5" style="14" bestFit="1" customWidth="1"/>
    <col min="12298" max="12298" width="19.75" style="14" customWidth="1"/>
    <col min="12299" max="12299" width="5.625" style="14" bestFit="1" customWidth="1"/>
    <col min="12300" max="12300" width="1.625" style="14" customWidth="1"/>
    <col min="12301" max="12301" width="7.5" style="14" bestFit="1" customWidth="1"/>
    <col min="12302" max="12302" width="19.75" style="14" customWidth="1"/>
    <col min="12303" max="12303" width="5.625" style="14" bestFit="1" customWidth="1"/>
    <col min="12304" max="12304" width="1.625" style="14" customWidth="1"/>
    <col min="12305" max="12305" width="7.5" style="14" bestFit="1" customWidth="1"/>
    <col min="12306" max="12306" width="19.75" style="14" customWidth="1"/>
    <col min="12307" max="12307" width="5.625" style="14" bestFit="1" customWidth="1"/>
    <col min="12308" max="12308" width="1.625" style="14" customWidth="1"/>
    <col min="12309" max="12544" width="9" style="14"/>
    <col min="12545" max="12545" width="1.625" style="14" customWidth="1"/>
    <col min="12546" max="12546" width="19.75" style="14" customWidth="1"/>
    <col min="12547" max="12547" width="7.625" style="14" customWidth="1"/>
    <col min="12548" max="12548" width="1.625" style="14" customWidth="1"/>
    <col min="12549" max="12549" width="7.5" style="14" bestFit="1" customWidth="1"/>
    <col min="12550" max="12550" width="19.75" style="14" customWidth="1"/>
    <col min="12551" max="12551" width="5.625" style="14" customWidth="1"/>
    <col min="12552" max="12552" width="1.625" style="14" customWidth="1"/>
    <col min="12553" max="12553" width="7.5" style="14" bestFit="1" customWidth="1"/>
    <col min="12554" max="12554" width="19.75" style="14" customWidth="1"/>
    <col min="12555" max="12555" width="5.625" style="14" bestFit="1" customWidth="1"/>
    <col min="12556" max="12556" width="1.625" style="14" customWidth="1"/>
    <col min="12557" max="12557" width="7.5" style="14" bestFit="1" customWidth="1"/>
    <col min="12558" max="12558" width="19.75" style="14" customWidth="1"/>
    <col min="12559" max="12559" width="5.625" style="14" bestFit="1" customWidth="1"/>
    <col min="12560" max="12560" width="1.625" style="14" customWidth="1"/>
    <col min="12561" max="12561" width="7.5" style="14" bestFit="1" customWidth="1"/>
    <col min="12562" max="12562" width="19.75" style="14" customWidth="1"/>
    <col min="12563" max="12563" width="5.625" style="14" bestFit="1" customWidth="1"/>
    <col min="12564" max="12564" width="1.625" style="14" customWidth="1"/>
    <col min="12565" max="12800" width="9" style="14"/>
    <col min="12801" max="12801" width="1.625" style="14" customWidth="1"/>
    <col min="12802" max="12802" width="19.75" style="14" customWidth="1"/>
    <col min="12803" max="12803" width="7.625" style="14" customWidth="1"/>
    <col min="12804" max="12804" width="1.625" style="14" customWidth="1"/>
    <col min="12805" max="12805" width="7.5" style="14" bestFit="1" customWidth="1"/>
    <col min="12806" max="12806" width="19.75" style="14" customWidth="1"/>
    <col min="12807" max="12807" width="5.625" style="14" customWidth="1"/>
    <col min="12808" max="12808" width="1.625" style="14" customWidth="1"/>
    <col min="12809" max="12809" width="7.5" style="14" bestFit="1" customWidth="1"/>
    <col min="12810" max="12810" width="19.75" style="14" customWidth="1"/>
    <col min="12811" max="12811" width="5.625" style="14" bestFit="1" customWidth="1"/>
    <col min="12812" max="12812" width="1.625" style="14" customWidth="1"/>
    <col min="12813" max="12813" width="7.5" style="14" bestFit="1" customWidth="1"/>
    <col min="12814" max="12814" width="19.75" style="14" customWidth="1"/>
    <col min="12815" max="12815" width="5.625" style="14" bestFit="1" customWidth="1"/>
    <col min="12816" max="12816" width="1.625" style="14" customWidth="1"/>
    <col min="12817" max="12817" width="7.5" style="14" bestFit="1" customWidth="1"/>
    <col min="12818" max="12818" width="19.75" style="14" customWidth="1"/>
    <col min="12819" max="12819" width="5.625" style="14" bestFit="1" customWidth="1"/>
    <col min="12820" max="12820" width="1.625" style="14" customWidth="1"/>
    <col min="12821" max="13056" width="9" style="14"/>
    <col min="13057" max="13057" width="1.625" style="14" customWidth="1"/>
    <col min="13058" max="13058" width="19.75" style="14" customWidth="1"/>
    <col min="13059" max="13059" width="7.625" style="14" customWidth="1"/>
    <col min="13060" max="13060" width="1.625" style="14" customWidth="1"/>
    <col min="13061" max="13061" width="7.5" style="14" bestFit="1" customWidth="1"/>
    <col min="13062" max="13062" width="19.75" style="14" customWidth="1"/>
    <col min="13063" max="13063" width="5.625" style="14" customWidth="1"/>
    <col min="13064" max="13064" width="1.625" style="14" customWidth="1"/>
    <col min="13065" max="13065" width="7.5" style="14" bestFit="1" customWidth="1"/>
    <col min="13066" max="13066" width="19.75" style="14" customWidth="1"/>
    <col min="13067" max="13067" width="5.625" style="14" bestFit="1" customWidth="1"/>
    <col min="13068" max="13068" width="1.625" style="14" customWidth="1"/>
    <col min="13069" max="13069" width="7.5" style="14" bestFit="1" customWidth="1"/>
    <col min="13070" max="13070" width="19.75" style="14" customWidth="1"/>
    <col min="13071" max="13071" width="5.625" style="14" bestFit="1" customWidth="1"/>
    <col min="13072" max="13072" width="1.625" style="14" customWidth="1"/>
    <col min="13073" max="13073" width="7.5" style="14" bestFit="1" customWidth="1"/>
    <col min="13074" max="13074" width="19.75" style="14" customWidth="1"/>
    <col min="13075" max="13075" width="5.625" style="14" bestFit="1" customWidth="1"/>
    <col min="13076" max="13076" width="1.625" style="14" customWidth="1"/>
    <col min="13077" max="13312" width="9" style="14"/>
    <col min="13313" max="13313" width="1.625" style="14" customWidth="1"/>
    <col min="13314" max="13314" width="19.75" style="14" customWidth="1"/>
    <col min="13315" max="13315" width="7.625" style="14" customWidth="1"/>
    <col min="13316" max="13316" width="1.625" style="14" customWidth="1"/>
    <col min="13317" max="13317" width="7.5" style="14" bestFit="1" customWidth="1"/>
    <col min="13318" max="13318" width="19.75" style="14" customWidth="1"/>
    <col min="13319" max="13319" width="5.625" style="14" customWidth="1"/>
    <col min="13320" max="13320" width="1.625" style="14" customWidth="1"/>
    <col min="13321" max="13321" width="7.5" style="14" bestFit="1" customWidth="1"/>
    <col min="13322" max="13322" width="19.75" style="14" customWidth="1"/>
    <col min="13323" max="13323" width="5.625" style="14" bestFit="1" customWidth="1"/>
    <col min="13324" max="13324" width="1.625" style="14" customWidth="1"/>
    <col min="13325" max="13325" width="7.5" style="14" bestFit="1" customWidth="1"/>
    <col min="13326" max="13326" width="19.75" style="14" customWidth="1"/>
    <col min="13327" max="13327" width="5.625" style="14" bestFit="1" customWidth="1"/>
    <col min="13328" max="13328" width="1.625" style="14" customWidth="1"/>
    <col min="13329" max="13329" width="7.5" style="14" bestFit="1" customWidth="1"/>
    <col min="13330" max="13330" width="19.75" style="14" customWidth="1"/>
    <col min="13331" max="13331" width="5.625" style="14" bestFit="1" customWidth="1"/>
    <col min="13332" max="13332" width="1.625" style="14" customWidth="1"/>
    <col min="13333" max="13568" width="9" style="14"/>
    <col min="13569" max="13569" width="1.625" style="14" customWidth="1"/>
    <col min="13570" max="13570" width="19.75" style="14" customWidth="1"/>
    <col min="13571" max="13571" width="7.625" style="14" customWidth="1"/>
    <col min="13572" max="13572" width="1.625" style="14" customWidth="1"/>
    <col min="13573" max="13573" width="7.5" style="14" bestFit="1" customWidth="1"/>
    <col min="13574" max="13574" width="19.75" style="14" customWidth="1"/>
    <col min="13575" max="13575" width="5.625" style="14" customWidth="1"/>
    <col min="13576" max="13576" width="1.625" style="14" customWidth="1"/>
    <col min="13577" max="13577" width="7.5" style="14" bestFit="1" customWidth="1"/>
    <col min="13578" max="13578" width="19.75" style="14" customWidth="1"/>
    <col min="13579" max="13579" width="5.625" style="14" bestFit="1" customWidth="1"/>
    <col min="13580" max="13580" width="1.625" style="14" customWidth="1"/>
    <col min="13581" max="13581" width="7.5" style="14" bestFit="1" customWidth="1"/>
    <col min="13582" max="13582" width="19.75" style="14" customWidth="1"/>
    <col min="13583" max="13583" width="5.625" style="14" bestFit="1" customWidth="1"/>
    <col min="13584" max="13584" width="1.625" style="14" customWidth="1"/>
    <col min="13585" max="13585" width="7.5" style="14" bestFit="1" customWidth="1"/>
    <col min="13586" max="13586" width="19.75" style="14" customWidth="1"/>
    <col min="13587" max="13587" width="5.625" style="14" bestFit="1" customWidth="1"/>
    <col min="13588" max="13588" width="1.625" style="14" customWidth="1"/>
    <col min="13589" max="13824" width="9" style="14"/>
    <col min="13825" max="13825" width="1.625" style="14" customWidth="1"/>
    <col min="13826" max="13826" width="19.75" style="14" customWidth="1"/>
    <col min="13827" max="13827" width="7.625" style="14" customWidth="1"/>
    <col min="13828" max="13828" width="1.625" style="14" customWidth="1"/>
    <col min="13829" max="13829" width="7.5" style="14" bestFit="1" customWidth="1"/>
    <col min="13830" max="13830" width="19.75" style="14" customWidth="1"/>
    <col min="13831" max="13831" width="5.625" style="14" customWidth="1"/>
    <col min="13832" max="13832" width="1.625" style="14" customWidth="1"/>
    <col min="13833" max="13833" width="7.5" style="14" bestFit="1" customWidth="1"/>
    <col min="13834" max="13834" width="19.75" style="14" customWidth="1"/>
    <col min="13835" max="13835" width="5.625" style="14" bestFit="1" customWidth="1"/>
    <col min="13836" max="13836" width="1.625" style="14" customWidth="1"/>
    <col min="13837" max="13837" width="7.5" style="14" bestFit="1" customWidth="1"/>
    <col min="13838" max="13838" width="19.75" style="14" customWidth="1"/>
    <col min="13839" max="13839" width="5.625" style="14" bestFit="1" customWidth="1"/>
    <col min="13840" max="13840" width="1.625" style="14" customWidth="1"/>
    <col min="13841" max="13841" width="7.5" style="14" bestFit="1" customWidth="1"/>
    <col min="13842" max="13842" width="19.75" style="14" customWidth="1"/>
    <col min="13843" max="13843" width="5.625" style="14" bestFit="1" customWidth="1"/>
    <col min="13844" max="13844" width="1.625" style="14" customWidth="1"/>
    <col min="13845" max="14080" width="9" style="14"/>
    <col min="14081" max="14081" width="1.625" style="14" customWidth="1"/>
    <col min="14082" max="14082" width="19.75" style="14" customWidth="1"/>
    <col min="14083" max="14083" width="7.625" style="14" customWidth="1"/>
    <col min="14084" max="14084" width="1.625" style="14" customWidth="1"/>
    <col min="14085" max="14085" width="7.5" style="14" bestFit="1" customWidth="1"/>
    <col min="14086" max="14086" width="19.75" style="14" customWidth="1"/>
    <col min="14087" max="14087" width="5.625" style="14" customWidth="1"/>
    <col min="14088" max="14088" width="1.625" style="14" customWidth="1"/>
    <col min="14089" max="14089" width="7.5" style="14" bestFit="1" customWidth="1"/>
    <col min="14090" max="14090" width="19.75" style="14" customWidth="1"/>
    <col min="14091" max="14091" width="5.625" style="14" bestFit="1" customWidth="1"/>
    <col min="14092" max="14092" width="1.625" style="14" customWidth="1"/>
    <col min="14093" max="14093" width="7.5" style="14" bestFit="1" customWidth="1"/>
    <col min="14094" max="14094" width="19.75" style="14" customWidth="1"/>
    <col min="14095" max="14095" width="5.625" style="14" bestFit="1" customWidth="1"/>
    <col min="14096" max="14096" width="1.625" style="14" customWidth="1"/>
    <col min="14097" max="14097" width="7.5" style="14" bestFit="1" customWidth="1"/>
    <col min="14098" max="14098" width="19.75" style="14" customWidth="1"/>
    <col min="14099" max="14099" width="5.625" style="14" bestFit="1" customWidth="1"/>
    <col min="14100" max="14100" width="1.625" style="14" customWidth="1"/>
    <col min="14101" max="14336" width="9" style="14"/>
    <col min="14337" max="14337" width="1.625" style="14" customWidth="1"/>
    <col min="14338" max="14338" width="19.75" style="14" customWidth="1"/>
    <col min="14339" max="14339" width="7.625" style="14" customWidth="1"/>
    <col min="14340" max="14340" width="1.625" style="14" customWidth="1"/>
    <col min="14341" max="14341" width="7.5" style="14" bestFit="1" customWidth="1"/>
    <col min="14342" max="14342" width="19.75" style="14" customWidth="1"/>
    <col min="14343" max="14343" width="5.625" style="14" customWidth="1"/>
    <col min="14344" max="14344" width="1.625" style="14" customWidth="1"/>
    <col min="14345" max="14345" width="7.5" style="14" bestFit="1" customWidth="1"/>
    <col min="14346" max="14346" width="19.75" style="14" customWidth="1"/>
    <col min="14347" max="14347" width="5.625" style="14" bestFit="1" customWidth="1"/>
    <col min="14348" max="14348" width="1.625" style="14" customWidth="1"/>
    <col min="14349" max="14349" width="7.5" style="14" bestFit="1" customWidth="1"/>
    <col min="14350" max="14350" width="19.75" style="14" customWidth="1"/>
    <col min="14351" max="14351" width="5.625" style="14" bestFit="1" customWidth="1"/>
    <col min="14352" max="14352" width="1.625" style="14" customWidth="1"/>
    <col min="14353" max="14353" width="7.5" style="14" bestFit="1" customWidth="1"/>
    <col min="14354" max="14354" width="19.75" style="14" customWidth="1"/>
    <col min="14355" max="14355" width="5.625" style="14" bestFit="1" customWidth="1"/>
    <col min="14356" max="14356" width="1.625" style="14" customWidth="1"/>
    <col min="14357" max="14592" width="9" style="14"/>
    <col min="14593" max="14593" width="1.625" style="14" customWidth="1"/>
    <col min="14594" max="14594" width="19.75" style="14" customWidth="1"/>
    <col min="14595" max="14595" width="7.625" style="14" customWidth="1"/>
    <col min="14596" max="14596" width="1.625" style="14" customWidth="1"/>
    <col min="14597" max="14597" width="7.5" style="14" bestFit="1" customWidth="1"/>
    <col min="14598" max="14598" width="19.75" style="14" customWidth="1"/>
    <col min="14599" max="14599" width="5.625" style="14" customWidth="1"/>
    <col min="14600" max="14600" width="1.625" style="14" customWidth="1"/>
    <col min="14601" max="14601" width="7.5" style="14" bestFit="1" customWidth="1"/>
    <col min="14602" max="14602" width="19.75" style="14" customWidth="1"/>
    <col min="14603" max="14603" width="5.625" style="14" bestFit="1" customWidth="1"/>
    <col min="14604" max="14604" width="1.625" style="14" customWidth="1"/>
    <col min="14605" max="14605" width="7.5" style="14" bestFit="1" customWidth="1"/>
    <col min="14606" max="14606" width="19.75" style="14" customWidth="1"/>
    <col min="14607" max="14607" width="5.625" style="14" bestFit="1" customWidth="1"/>
    <col min="14608" max="14608" width="1.625" style="14" customWidth="1"/>
    <col min="14609" max="14609" width="7.5" style="14" bestFit="1" customWidth="1"/>
    <col min="14610" max="14610" width="19.75" style="14" customWidth="1"/>
    <col min="14611" max="14611" width="5.625" style="14" bestFit="1" customWidth="1"/>
    <col min="14612" max="14612" width="1.625" style="14" customWidth="1"/>
    <col min="14613" max="14848" width="9" style="14"/>
    <col min="14849" max="14849" width="1.625" style="14" customWidth="1"/>
    <col min="14850" max="14850" width="19.75" style="14" customWidth="1"/>
    <col min="14851" max="14851" width="7.625" style="14" customWidth="1"/>
    <col min="14852" max="14852" width="1.625" style="14" customWidth="1"/>
    <col min="14853" max="14853" width="7.5" style="14" bestFit="1" customWidth="1"/>
    <col min="14854" max="14854" width="19.75" style="14" customWidth="1"/>
    <col min="14855" max="14855" width="5.625" style="14" customWidth="1"/>
    <col min="14856" max="14856" width="1.625" style="14" customWidth="1"/>
    <col min="14857" max="14857" width="7.5" style="14" bestFit="1" customWidth="1"/>
    <col min="14858" max="14858" width="19.75" style="14" customWidth="1"/>
    <col min="14859" max="14859" width="5.625" style="14" bestFit="1" customWidth="1"/>
    <col min="14860" max="14860" width="1.625" style="14" customWidth="1"/>
    <col min="14861" max="14861" width="7.5" style="14" bestFit="1" customWidth="1"/>
    <col min="14862" max="14862" width="19.75" style="14" customWidth="1"/>
    <col min="14863" max="14863" width="5.625" style="14" bestFit="1" customWidth="1"/>
    <col min="14864" max="14864" width="1.625" style="14" customWidth="1"/>
    <col min="14865" max="14865" width="7.5" style="14" bestFit="1" customWidth="1"/>
    <col min="14866" max="14866" width="19.75" style="14" customWidth="1"/>
    <col min="14867" max="14867" width="5.625" style="14" bestFit="1" customWidth="1"/>
    <col min="14868" max="14868" width="1.625" style="14" customWidth="1"/>
    <col min="14869" max="15104" width="9" style="14"/>
    <col min="15105" max="15105" width="1.625" style="14" customWidth="1"/>
    <col min="15106" max="15106" width="19.75" style="14" customWidth="1"/>
    <col min="15107" max="15107" width="7.625" style="14" customWidth="1"/>
    <col min="15108" max="15108" width="1.625" style="14" customWidth="1"/>
    <col min="15109" max="15109" width="7.5" style="14" bestFit="1" customWidth="1"/>
    <col min="15110" max="15110" width="19.75" style="14" customWidth="1"/>
    <col min="15111" max="15111" width="5.625" style="14" customWidth="1"/>
    <col min="15112" max="15112" width="1.625" style="14" customWidth="1"/>
    <col min="15113" max="15113" width="7.5" style="14" bestFit="1" customWidth="1"/>
    <col min="15114" max="15114" width="19.75" style="14" customWidth="1"/>
    <col min="15115" max="15115" width="5.625" style="14" bestFit="1" customWidth="1"/>
    <col min="15116" max="15116" width="1.625" style="14" customWidth="1"/>
    <col min="15117" max="15117" width="7.5" style="14" bestFit="1" customWidth="1"/>
    <col min="15118" max="15118" width="19.75" style="14" customWidth="1"/>
    <col min="15119" max="15119" width="5.625" style="14" bestFit="1" customWidth="1"/>
    <col min="15120" max="15120" width="1.625" style="14" customWidth="1"/>
    <col min="15121" max="15121" width="7.5" style="14" bestFit="1" customWidth="1"/>
    <col min="15122" max="15122" width="19.75" style="14" customWidth="1"/>
    <col min="15123" max="15123" width="5.625" style="14" bestFit="1" customWidth="1"/>
    <col min="15124" max="15124" width="1.625" style="14" customWidth="1"/>
    <col min="15125" max="15360" width="9" style="14"/>
    <col min="15361" max="15361" width="1.625" style="14" customWidth="1"/>
    <col min="15362" max="15362" width="19.75" style="14" customWidth="1"/>
    <col min="15363" max="15363" width="7.625" style="14" customWidth="1"/>
    <col min="15364" max="15364" width="1.625" style="14" customWidth="1"/>
    <col min="15365" max="15365" width="7.5" style="14" bestFit="1" customWidth="1"/>
    <col min="15366" max="15366" width="19.75" style="14" customWidth="1"/>
    <col min="15367" max="15367" width="5.625" style="14" customWidth="1"/>
    <col min="15368" max="15368" width="1.625" style="14" customWidth="1"/>
    <col min="15369" max="15369" width="7.5" style="14" bestFit="1" customWidth="1"/>
    <col min="15370" max="15370" width="19.75" style="14" customWidth="1"/>
    <col min="15371" max="15371" width="5.625" style="14" bestFit="1" customWidth="1"/>
    <col min="15372" max="15372" width="1.625" style="14" customWidth="1"/>
    <col min="15373" max="15373" width="7.5" style="14" bestFit="1" customWidth="1"/>
    <col min="15374" max="15374" width="19.75" style="14" customWidth="1"/>
    <col min="15375" max="15375" width="5.625" style="14" bestFit="1" customWidth="1"/>
    <col min="15376" max="15376" width="1.625" style="14" customWidth="1"/>
    <col min="15377" max="15377" width="7.5" style="14" bestFit="1" customWidth="1"/>
    <col min="15378" max="15378" width="19.75" style="14" customWidth="1"/>
    <col min="15379" max="15379" width="5.625" style="14" bestFit="1" customWidth="1"/>
    <col min="15380" max="15380" width="1.625" style="14" customWidth="1"/>
    <col min="15381" max="15616" width="9" style="14"/>
    <col min="15617" max="15617" width="1.625" style="14" customWidth="1"/>
    <col min="15618" max="15618" width="19.75" style="14" customWidth="1"/>
    <col min="15619" max="15619" width="7.625" style="14" customWidth="1"/>
    <col min="15620" max="15620" width="1.625" style="14" customWidth="1"/>
    <col min="15621" max="15621" width="7.5" style="14" bestFit="1" customWidth="1"/>
    <col min="15622" max="15622" width="19.75" style="14" customWidth="1"/>
    <col min="15623" max="15623" width="5.625" style="14" customWidth="1"/>
    <col min="15624" max="15624" width="1.625" style="14" customWidth="1"/>
    <col min="15625" max="15625" width="7.5" style="14" bestFit="1" customWidth="1"/>
    <col min="15626" max="15626" width="19.75" style="14" customWidth="1"/>
    <col min="15627" max="15627" width="5.625" style="14" bestFit="1" customWidth="1"/>
    <col min="15628" max="15628" width="1.625" style="14" customWidth="1"/>
    <col min="15629" max="15629" width="7.5" style="14" bestFit="1" customWidth="1"/>
    <col min="15630" max="15630" width="19.75" style="14" customWidth="1"/>
    <col min="15631" max="15631" width="5.625" style="14" bestFit="1" customWidth="1"/>
    <col min="15632" max="15632" width="1.625" style="14" customWidth="1"/>
    <col min="15633" max="15633" width="7.5" style="14" bestFit="1" customWidth="1"/>
    <col min="15634" max="15634" width="19.75" style="14" customWidth="1"/>
    <col min="15635" max="15635" width="5.625" style="14" bestFit="1" customWidth="1"/>
    <col min="15636" max="15636" width="1.625" style="14" customWidth="1"/>
    <col min="15637" max="15872" width="9" style="14"/>
    <col min="15873" max="15873" width="1.625" style="14" customWidth="1"/>
    <col min="15874" max="15874" width="19.75" style="14" customWidth="1"/>
    <col min="15875" max="15875" width="7.625" style="14" customWidth="1"/>
    <col min="15876" max="15876" width="1.625" style="14" customWidth="1"/>
    <col min="15877" max="15877" width="7.5" style="14" bestFit="1" customWidth="1"/>
    <col min="15878" max="15878" width="19.75" style="14" customWidth="1"/>
    <col min="15879" max="15879" width="5.625" style="14" customWidth="1"/>
    <col min="15880" max="15880" width="1.625" style="14" customWidth="1"/>
    <col min="15881" max="15881" width="7.5" style="14" bestFit="1" customWidth="1"/>
    <col min="15882" max="15882" width="19.75" style="14" customWidth="1"/>
    <col min="15883" max="15883" width="5.625" style="14" bestFit="1" customWidth="1"/>
    <col min="15884" max="15884" width="1.625" style="14" customWidth="1"/>
    <col min="15885" max="15885" width="7.5" style="14" bestFit="1" customWidth="1"/>
    <col min="15886" max="15886" width="19.75" style="14" customWidth="1"/>
    <col min="15887" max="15887" width="5.625" style="14" bestFit="1" customWidth="1"/>
    <col min="15888" max="15888" width="1.625" style="14" customWidth="1"/>
    <col min="15889" max="15889" width="7.5" style="14" bestFit="1" customWidth="1"/>
    <col min="15890" max="15890" width="19.75" style="14" customWidth="1"/>
    <col min="15891" max="15891" width="5.625" style="14" bestFit="1" customWidth="1"/>
    <col min="15892" max="15892" width="1.625" style="14" customWidth="1"/>
    <col min="15893" max="16128" width="9" style="14"/>
    <col min="16129" max="16129" width="1.625" style="14" customWidth="1"/>
    <col min="16130" max="16130" width="19.75" style="14" customWidth="1"/>
    <col min="16131" max="16131" width="7.625" style="14" customWidth="1"/>
    <col min="16132" max="16132" width="1.625" style="14" customWidth="1"/>
    <col min="16133" max="16133" width="7.5" style="14" bestFit="1" customWidth="1"/>
    <col min="16134" max="16134" width="19.75" style="14" customWidth="1"/>
    <col min="16135" max="16135" width="5.625" style="14" customWidth="1"/>
    <col min="16136" max="16136" width="1.625" style="14" customWidth="1"/>
    <col min="16137" max="16137" width="7.5" style="14" bestFit="1" customWidth="1"/>
    <col min="16138" max="16138" width="19.75" style="14" customWidth="1"/>
    <col min="16139" max="16139" width="5.625" style="14" bestFit="1" customWidth="1"/>
    <col min="16140" max="16140" width="1.625" style="14" customWidth="1"/>
    <col min="16141" max="16141" width="7.5" style="14" bestFit="1" customWidth="1"/>
    <col min="16142" max="16142" width="19.75" style="14" customWidth="1"/>
    <col min="16143" max="16143" width="5.625" style="14" bestFit="1" customWidth="1"/>
    <col min="16144" max="16144" width="1.625" style="14" customWidth="1"/>
    <col min="16145" max="16145" width="7.5" style="14" bestFit="1" customWidth="1"/>
    <col min="16146" max="16146" width="19.75" style="14" customWidth="1"/>
    <col min="16147" max="16147" width="5.625" style="14" bestFit="1" customWidth="1"/>
    <col min="16148" max="16148" width="1.625" style="14" customWidth="1"/>
    <col min="16149" max="16384" width="9" style="14"/>
  </cols>
  <sheetData>
    <row r="1" spans="1:20" ht="14.25" thickBot="1">
      <c r="A1" s="9"/>
      <c r="B1" s="10"/>
      <c r="C1" s="9"/>
      <c r="D1" s="9"/>
      <c r="E1" s="11" t="s">
        <v>1</v>
      </c>
      <c r="F1" s="12" t="s">
        <v>2</v>
      </c>
      <c r="G1" s="13" t="s">
        <v>3</v>
      </c>
      <c r="H1" s="9"/>
      <c r="I1" s="11" t="s">
        <v>1</v>
      </c>
      <c r="J1" s="12" t="s">
        <v>2</v>
      </c>
      <c r="K1" s="13" t="s">
        <v>3</v>
      </c>
      <c r="L1" s="9"/>
      <c r="M1" s="11" t="s">
        <v>1</v>
      </c>
      <c r="N1" s="12" t="s">
        <v>2</v>
      </c>
      <c r="O1" s="13" t="s">
        <v>3</v>
      </c>
      <c r="P1" s="9"/>
      <c r="Q1" s="11" t="s">
        <v>1</v>
      </c>
      <c r="R1" s="12" t="s">
        <v>2</v>
      </c>
      <c r="S1" s="13" t="s">
        <v>3</v>
      </c>
      <c r="T1" s="9"/>
    </row>
    <row r="2" spans="1:20" s="20" customFormat="1" ht="14.25" customHeight="1" thickTop="1">
      <c r="A2" s="15"/>
      <c r="B2" s="10"/>
      <c r="C2" s="9"/>
      <c r="D2" s="15"/>
      <c r="E2" s="16">
        <v>101</v>
      </c>
      <c r="F2" s="17" t="s">
        <v>4</v>
      </c>
      <c r="G2" s="18" t="str">
        <f>IF(COUNTIF(進路状況調査入力票!$E:$E,E2)=0,"",COUNTIF(進路状況調査入力票!$E:$E,E2))</f>
        <v/>
      </c>
      <c r="H2" s="19"/>
      <c r="I2" s="16">
        <v>301</v>
      </c>
      <c r="J2" s="17" t="s">
        <v>5</v>
      </c>
      <c r="K2" s="18" t="str">
        <f>IF(COUNTIF(進路状況調査入力票!$E:$E,I2)=0,"",COUNTIF(進路状況調査入力票!$E:$E,I2))</f>
        <v/>
      </c>
      <c r="L2" s="9"/>
      <c r="M2" s="16">
        <v>401</v>
      </c>
      <c r="N2" s="17" t="s">
        <v>6</v>
      </c>
      <c r="O2" s="18" t="str">
        <f>IF(COUNTIF(進路状況調査入力票!$E:$E,M2)=0,"",COUNTIF(進路状況調査入力票!$E:$E,M2))</f>
        <v/>
      </c>
      <c r="P2" s="9"/>
      <c r="Q2" s="16">
        <v>701</v>
      </c>
      <c r="R2" s="17" t="s">
        <v>7</v>
      </c>
      <c r="S2" s="18" t="str">
        <f>IF(COUNTIF(進路状況調査入力票!$E:$E,Q2)=0,"",COUNTIF(進路状況調査入力票!$E:$E,Q2))</f>
        <v/>
      </c>
      <c r="T2" s="15"/>
    </row>
    <row r="3" spans="1:20" ht="14.25" customHeight="1">
      <c r="A3" s="9"/>
      <c r="B3" s="10"/>
      <c r="C3" s="9"/>
      <c r="D3" s="9"/>
      <c r="E3" s="21">
        <v>102</v>
      </c>
      <c r="F3" s="22" t="s">
        <v>8</v>
      </c>
      <c r="G3" s="23" t="str">
        <f>IF(COUNTIF(進路状況調査入力票!$E:$E,E3)=0,"",COUNTIF(進路状況調査入力票!$E:$E,E3))</f>
        <v/>
      </c>
      <c r="H3" s="9"/>
      <c r="I3" s="21">
        <v>302</v>
      </c>
      <c r="J3" s="22" t="s">
        <v>9</v>
      </c>
      <c r="K3" s="23" t="str">
        <f>IF(COUNTIF(進路状況調査入力票!$E:$E,I3)=0,"",COUNTIF(進路状況調査入力票!$E:$E,I3))</f>
        <v/>
      </c>
      <c r="L3" s="9"/>
      <c r="M3" s="21">
        <v>402</v>
      </c>
      <c r="N3" s="22" t="s">
        <v>10</v>
      </c>
      <c r="O3" s="23" t="str">
        <f>IF(COUNTIF(進路状況調査入力票!$E:$E,M3)=0,"",COUNTIF(進路状況調査入力票!$E:$E,M3))</f>
        <v/>
      </c>
      <c r="P3" s="9"/>
      <c r="Q3" s="21">
        <v>702</v>
      </c>
      <c r="R3" s="22" t="s">
        <v>11</v>
      </c>
      <c r="S3" s="23" t="str">
        <f>IF(COUNTIF(進路状況調査入力票!$E:$E,Q3)=0,"",COUNTIF(進路状況調査入力票!$E:$E,Q3))</f>
        <v/>
      </c>
      <c r="T3" s="9"/>
    </row>
    <row r="4" spans="1:20">
      <c r="A4" s="9"/>
      <c r="B4" s="10"/>
      <c r="C4" s="9"/>
      <c r="D4" s="9"/>
      <c r="E4" s="21">
        <v>103</v>
      </c>
      <c r="F4" s="22" t="s">
        <v>12</v>
      </c>
      <c r="G4" s="23" t="str">
        <f>IF(COUNTIF(進路状況調査入力票!$E:$E,E4)=0,"",COUNTIF(進路状況調査入力票!$E:$E,E4))</f>
        <v/>
      </c>
      <c r="H4" s="9"/>
      <c r="I4" s="21">
        <v>303</v>
      </c>
      <c r="J4" s="22" t="s">
        <v>13</v>
      </c>
      <c r="K4" s="23" t="str">
        <f>IF(COUNTIF(進路状況調査入力票!$E:$E,I4)=0,"",COUNTIF(進路状況調査入力票!$E:$E,I4))</f>
        <v/>
      </c>
      <c r="L4" s="9"/>
      <c r="M4" s="21">
        <v>403</v>
      </c>
      <c r="N4" s="22" t="s">
        <v>14</v>
      </c>
      <c r="O4" s="23" t="str">
        <f>IF(COUNTIF(進路状況調査入力票!$E:$E,M4)=0,"",COUNTIF(進路状況調査入力票!$E:$E,M4))</f>
        <v/>
      </c>
      <c r="P4" s="9"/>
      <c r="Q4" s="21">
        <v>703</v>
      </c>
      <c r="R4" s="22" t="s">
        <v>15</v>
      </c>
      <c r="S4" s="23" t="str">
        <f>IF(COUNTIF(進路状況調査入力票!$E:$E,Q4)=0,"",COUNTIF(進路状況調査入力票!$E:$E,Q4))</f>
        <v/>
      </c>
      <c r="T4" s="9"/>
    </row>
    <row r="5" spans="1:20">
      <c r="A5" s="9"/>
      <c r="B5" s="130"/>
      <c r="C5" s="131"/>
      <c r="D5" s="9"/>
      <c r="E5" s="21">
        <v>104</v>
      </c>
      <c r="F5" s="22" t="s">
        <v>16</v>
      </c>
      <c r="G5" s="23" t="str">
        <f>IF(COUNTIF(進路状況調査入力票!$E:$E,E5)=0,"",COUNTIF(進路状況調査入力票!$E:$E,E5))</f>
        <v/>
      </c>
      <c r="H5" s="9"/>
      <c r="I5" s="21">
        <v>304</v>
      </c>
      <c r="J5" s="22" t="s">
        <v>17</v>
      </c>
      <c r="K5" s="23" t="str">
        <f>IF(COUNTIF(進路状況調査入力票!$E:$E,I5)=0,"",COUNTIF(進路状況調査入力票!$E:$E,I5))</f>
        <v/>
      </c>
      <c r="L5" s="9"/>
      <c r="M5" s="21">
        <v>404</v>
      </c>
      <c r="N5" s="22" t="s">
        <v>18</v>
      </c>
      <c r="O5" s="23" t="str">
        <f>IF(COUNTIF(進路状況調査入力票!$E:$E,M5)=0,"",COUNTIF(進路状況調査入力票!$E:$E,M5))</f>
        <v/>
      </c>
      <c r="P5" s="9"/>
      <c r="Q5" s="21">
        <v>704</v>
      </c>
      <c r="R5" s="22" t="s">
        <v>19</v>
      </c>
      <c r="S5" s="23" t="str">
        <f>IF(COUNTIF(進路状況調査入力票!$E:$E,Q5)=0,"",COUNTIF(進路状況調査入力票!$E:$E,Q5))</f>
        <v/>
      </c>
      <c r="T5" s="9"/>
    </row>
    <row r="6" spans="1:20">
      <c r="A6" s="9"/>
      <c r="B6" s="130"/>
      <c r="C6" s="131"/>
      <c r="D6" s="9"/>
      <c r="E6" s="21">
        <v>105</v>
      </c>
      <c r="F6" s="22" t="s">
        <v>20</v>
      </c>
      <c r="G6" s="23" t="str">
        <f>IF(COUNTIF(進路状況調査入力票!$E:$E,E6)=0,"",COUNTIF(進路状況調査入力票!$E:$E,E6))</f>
        <v/>
      </c>
      <c r="H6" s="9"/>
      <c r="I6" s="21">
        <v>305</v>
      </c>
      <c r="J6" s="22" t="s">
        <v>21</v>
      </c>
      <c r="K6" s="23" t="str">
        <f>IF(COUNTIF(進路状況調査入力票!$E:$E,I6)=0,"",COUNTIF(進路状況調査入力票!$E:$E,I6))</f>
        <v/>
      </c>
      <c r="L6" s="9"/>
      <c r="M6" s="21">
        <v>405</v>
      </c>
      <c r="N6" s="22" t="s">
        <v>22</v>
      </c>
      <c r="O6" s="23" t="str">
        <f>IF(COUNTIF(進路状況調査入力票!$E:$E,M6)=0,"",COUNTIF(進路状況調査入力票!$E:$E,M6))</f>
        <v/>
      </c>
      <c r="P6" s="9"/>
      <c r="Q6" s="21">
        <v>705</v>
      </c>
      <c r="R6" s="22" t="s">
        <v>23</v>
      </c>
      <c r="S6" s="23" t="str">
        <f>IF(COUNTIF(進路状況調査入力票!$E:$E,Q6)=0,"",COUNTIF(進路状況調査入力票!$E:$E,Q6))</f>
        <v/>
      </c>
      <c r="T6" s="9"/>
    </row>
    <row r="7" spans="1:20">
      <c r="A7" s="9"/>
      <c r="B7" s="10"/>
      <c r="C7" s="9"/>
      <c r="D7" s="9"/>
      <c r="E7" s="21">
        <v>106</v>
      </c>
      <c r="F7" s="22" t="s">
        <v>187</v>
      </c>
      <c r="G7" s="23" t="str">
        <f>IF(COUNTIF(進路状況調査入力票!$E:$E,E7)=0,"",COUNTIF(進路状況調査入力票!$E:$E,E7))</f>
        <v/>
      </c>
      <c r="H7" s="9"/>
      <c r="I7" s="21">
        <v>306</v>
      </c>
      <c r="J7" s="22" t="s">
        <v>24</v>
      </c>
      <c r="K7" s="23" t="str">
        <f>IF(COUNTIF(進路状況調査入力票!$E:$E,I7)=0,"",COUNTIF(進路状況調査入力票!$E:$E,I7))</f>
        <v/>
      </c>
      <c r="L7" s="9"/>
      <c r="M7" s="21">
        <v>406</v>
      </c>
      <c r="N7" s="22" t="s">
        <v>25</v>
      </c>
      <c r="O7" s="23" t="str">
        <f>IF(COUNTIF(進路状況調査入力票!$E:$E,M7)=0,"",COUNTIF(進路状況調査入力票!$E:$E,M7))</f>
        <v/>
      </c>
      <c r="P7" s="9"/>
      <c r="Q7" s="21">
        <v>706</v>
      </c>
      <c r="R7" s="22" t="s">
        <v>26</v>
      </c>
      <c r="S7" s="23" t="str">
        <f>IF(COUNTIF(進路状況調査入力票!$E:$E,Q7)=0,"",COUNTIF(進路状況調査入力票!$E:$E,Q7))</f>
        <v/>
      </c>
      <c r="T7" s="9"/>
    </row>
    <row r="8" spans="1:20">
      <c r="A8" s="9"/>
      <c r="B8" s="10"/>
      <c r="C8" s="9"/>
      <c r="D8" s="9"/>
      <c r="E8" s="21">
        <v>107</v>
      </c>
      <c r="F8" s="22" t="s">
        <v>27</v>
      </c>
      <c r="G8" s="23" t="str">
        <f>IF(COUNTIF(進路状況調査入力票!$E:$E,E8)=0,"",COUNTIF(進路状況調査入力票!$E:$E,E8))</f>
        <v/>
      </c>
      <c r="H8" s="9"/>
      <c r="I8" s="21">
        <v>307</v>
      </c>
      <c r="J8" s="22" t="s">
        <v>28</v>
      </c>
      <c r="K8" s="23" t="str">
        <f>IF(COUNTIF(進路状況調査入力票!$E:$E,I8)=0,"",COUNTIF(進路状況調査入力票!$E:$E,I8))</f>
        <v/>
      </c>
      <c r="L8" s="9"/>
      <c r="M8" s="21">
        <v>407</v>
      </c>
      <c r="N8" s="22" t="s">
        <v>29</v>
      </c>
      <c r="O8" s="23" t="str">
        <f>IF(COUNTIF(進路状況調査入力票!$E:$E,M8)=0,"",COUNTIF(進路状況調査入力票!$E:$E,M8))</f>
        <v/>
      </c>
      <c r="P8" s="9"/>
      <c r="Q8" s="21">
        <v>707</v>
      </c>
      <c r="R8" s="22" t="s">
        <v>30</v>
      </c>
      <c r="S8" s="23" t="str">
        <f>IF(COUNTIF(進路状況調査入力票!$E:$E,Q8)=0,"",COUNTIF(進路状況調査入力票!$E:$E,Q8))</f>
        <v/>
      </c>
      <c r="T8" s="9"/>
    </row>
    <row r="9" spans="1:20">
      <c r="A9" s="9"/>
      <c r="B9" s="10"/>
      <c r="C9" s="9"/>
      <c r="D9" s="9"/>
      <c r="E9" s="21">
        <v>108</v>
      </c>
      <c r="F9" s="22" t="s">
        <v>31</v>
      </c>
      <c r="G9" s="23" t="str">
        <f>IF(COUNTIF(進路状況調査入力票!$E:$E,E9)=0,"",COUNTIF(進路状況調査入力票!$E:$E,E9))</f>
        <v/>
      </c>
      <c r="H9" s="9"/>
      <c r="I9" s="21">
        <v>308</v>
      </c>
      <c r="J9" s="22" t="s">
        <v>32</v>
      </c>
      <c r="K9" s="23" t="str">
        <f>IF(COUNTIF(進路状況調査入力票!$E:$E,I9)=0,"",COUNTIF(進路状況調査入力票!$E:$E,I9))</f>
        <v/>
      </c>
      <c r="L9" s="9"/>
      <c r="M9" s="21">
        <v>408</v>
      </c>
      <c r="N9" s="22" t="s">
        <v>190</v>
      </c>
      <c r="O9" s="23" t="str">
        <f>IF(COUNTIF(進路状況調査入力票!$E:$E,M9)=0,"",COUNTIF(進路状況調査入力票!$E:$E,M9))</f>
        <v/>
      </c>
      <c r="P9" s="9"/>
      <c r="Q9" s="21">
        <v>708</v>
      </c>
      <c r="R9" s="22" t="s">
        <v>33</v>
      </c>
      <c r="S9" s="23" t="str">
        <f>IF(COUNTIF(進路状況調査入力票!$E:$E,Q9)=0,"",COUNTIF(進路状況調査入力票!$E:$E,Q9))</f>
        <v/>
      </c>
      <c r="T9" s="9"/>
    </row>
    <row r="10" spans="1:20">
      <c r="A10" s="9"/>
      <c r="B10" s="10"/>
      <c r="C10" s="9"/>
      <c r="D10" s="9"/>
      <c r="E10" s="21">
        <v>109</v>
      </c>
      <c r="F10" s="22" t="s">
        <v>34</v>
      </c>
      <c r="G10" s="23" t="str">
        <f>IF(COUNTIF(進路状況調査入力票!$E:$E,E10)=0,"",COUNTIF(進路状況調査入力票!$E:$E,E10))</f>
        <v/>
      </c>
      <c r="H10" s="9"/>
      <c r="I10" s="21">
        <v>309</v>
      </c>
      <c r="J10" s="22" t="s">
        <v>35</v>
      </c>
      <c r="K10" s="23" t="str">
        <f>IF(COUNTIF(進路状況調査入力票!$E:$E,I10)=0,"",COUNTIF(進路状況調査入力票!$E:$E,I10))</f>
        <v/>
      </c>
      <c r="L10" s="9"/>
      <c r="M10" s="21">
        <v>409</v>
      </c>
      <c r="N10" s="22" t="s">
        <v>36</v>
      </c>
      <c r="O10" s="23" t="str">
        <f>IF(COUNTIF(進路状況調査入力票!$E:$E,M10)=0,"",COUNTIF(進路状況調査入力票!$E:$E,M10))</f>
        <v/>
      </c>
      <c r="P10" s="9"/>
      <c r="Q10" s="21">
        <v>709</v>
      </c>
      <c r="R10" s="22" t="s">
        <v>37</v>
      </c>
      <c r="S10" s="23" t="str">
        <f>IF(COUNTIF(進路状況調査入力票!$E:$E,Q10)=0,"",COUNTIF(進路状況調査入力票!$E:$E,Q10))</f>
        <v/>
      </c>
      <c r="T10" s="9"/>
    </row>
    <row r="11" spans="1:20">
      <c r="A11" s="9"/>
      <c r="B11" s="130"/>
      <c r="C11" s="131"/>
      <c r="D11" s="9"/>
      <c r="E11" s="21">
        <v>110</v>
      </c>
      <c r="F11" s="22" t="s">
        <v>38</v>
      </c>
      <c r="G11" s="23" t="str">
        <f>IF(COUNTIF(進路状況調査入力票!$E:$E,E11)=0,"",COUNTIF(進路状況調査入力票!$E:$E,E11))</f>
        <v/>
      </c>
      <c r="H11" s="9"/>
      <c r="I11" s="21">
        <v>310</v>
      </c>
      <c r="J11" s="22" t="s">
        <v>39</v>
      </c>
      <c r="K11" s="23" t="str">
        <f>IF(COUNTIF(進路状況調査入力票!$E:$E,I11)=0,"",COUNTIF(進路状況調査入力票!$E:$E,I11))</f>
        <v/>
      </c>
      <c r="L11" s="9"/>
      <c r="M11" s="21">
        <v>410</v>
      </c>
      <c r="N11" s="22" t="s">
        <v>40</v>
      </c>
      <c r="O11" s="23" t="str">
        <f>IF(COUNTIF(進路状況調査入力票!$E:$E,M11)=0,"",COUNTIF(進路状況調査入力票!$E:$E,M11))</f>
        <v/>
      </c>
      <c r="P11" s="9"/>
      <c r="Q11" s="21">
        <v>710</v>
      </c>
      <c r="R11" s="22" t="s">
        <v>41</v>
      </c>
      <c r="S11" s="23" t="str">
        <f>IF(COUNTIF(進路状況調査入力票!$E:$E,Q11)=0,"",COUNTIF(進路状況調査入力票!$E:$E,Q11))</f>
        <v/>
      </c>
      <c r="T11" s="9"/>
    </row>
    <row r="12" spans="1:20">
      <c r="A12" s="9"/>
      <c r="B12" s="130"/>
      <c r="C12" s="131"/>
      <c r="D12" s="9"/>
      <c r="E12" s="21">
        <v>111</v>
      </c>
      <c r="F12" s="22" t="s">
        <v>42</v>
      </c>
      <c r="G12" s="23" t="str">
        <f>IF(COUNTIF(進路状況調査入力票!$E:$E,E12)=0,"",COUNTIF(進路状況調査入力票!$E:$E,E12))</f>
        <v/>
      </c>
      <c r="H12" s="9"/>
      <c r="I12" s="21">
        <v>311</v>
      </c>
      <c r="J12" s="22" t="s">
        <v>43</v>
      </c>
      <c r="K12" s="23" t="str">
        <f>IF(COUNTIF(進路状況調査入力票!$E:$E,I12)=0,"",COUNTIF(進路状況調査入力票!$E:$E,I12))</f>
        <v/>
      </c>
      <c r="L12" s="9"/>
      <c r="M12" s="21">
        <v>411</v>
      </c>
      <c r="N12" s="22" t="s">
        <v>44</v>
      </c>
      <c r="O12" s="23" t="str">
        <f>IF(COUNTIF(進路状況調査入力票!$E:$E,M12)=0,"",COUNTIF(進路状況調査入力票!$E:$E,M12))</f>
        <v/>
      </c>
      <c r="P12" s="9"/>
      <c r="Q12" s="21">
        <v>711</v>
      </c>
      <c r="R12" s="22" t="s">
        <v>45</v>
      </c>
      <c r="S12" s="23" t="str">
        <f>IF(COUNTIF(進路状況調査入力票!$E:$E,Q12)=0,"",COUNTIF(進路状況調査入力票!$E:$E,Q12))</f>
        <v/>
      </c>
      <c r="T12" s="9"/>
    </row>
    <row r="13" spans="1:20" ht="14.25" thickBot="1">
      <c r="A13" s="9"/>
      <c r="B13" s="10"/>
      <c r="C13" s="24"/>
      <c r="D13" s="9"/>
      <c r="E13" s="21">
        <v>112</v>
      </c>
      <c r="F13" s="22" t="s">
        <v>186</v>
      </c>
      <c r="G13" s="23" t="str">
        <f>IF(COUNTIF(進路状況調査入力票!$E:$E,E13)=0,"",COUNTIF(進路状況調査入力票!$E:$E,E13))</f>
        <v/>
      </c>
      <c r="H13" s="9"/>
      <c r="I13" s="21">
        <v>312</v>
      </c>
      <c r="J13" s="22" t="s">
        <v>46</v>
      </c>
      <c r="K13" s="23" t="str">
        <f>IF(COUNTIF(進路状況調査入力票!$E:$E,I13)=0,"",COUNTIF(進路状況調査入力票!$E:$E,I13))</f>
        <v/>
      </c>
      <c r="L13" s="9"/>
      <c r="M13" s="21">
        <v>412</v>
      </c>
      <c r="N13" s="22" t="s">
        <v>47</v>
      </c>
      <c r="O13" s="23" t="str">
        <f>IF(COUNTIF(進路状況調査入力票!$E:$E,M13)=0,"",COUNTIF(進路状況調査入力票!$E:$E,M13))</f>
        <v/>
      </c>
      <c r="P13" s="9"/>
      <c r="Q13" s="21">
        <v>712</v>
      </c>
      <c r="R13" s="22" t="s">
        <v>48</v>
      </c>
      <c r="S13" s="23" t="str">
        <f>IF(COUNTIF(進路状況調査入力票!$E:$E,Q13)=0,"",COUNTIF(進路状況調査入力票!$E:$E,Q13))</f>
        <v/>
      </c>
      <c r="T13" s="9"/>
    </row>
    <row r="14" spans="1:20">
      <c r="A14" s="9"/>
      <c r="B14" s="132" t="s">
        <v>49</v>
      </c>
      <c r="C14" s="134">
        <f>SUM(G2:G24,G27:G42,K2:K55,O2:O19,O22:O23,O26:O58,S58,S2:S55)</f>
        <v>0</v>
      </c>
      <c r="D14" s="9"/>
      <c r="E14" s="21">
        <v>113</v>
      </c>
      <c r="F14" s="22" t="s">
        <v>50</v>
      </c>
      <c r="G14" s="23" t="str">
        <f>IF(COUNTIF(進路状況調査入力票!$E:$E,E14)=0,"",COUNTIF(進路状況調査入力票!$E:$E,E14))</f>
        <v/>
      </c>
      <c r="H14" s="9"/>
      <c r="I14" s="21">
        <v>313</v>
      </c>
      <c r="J14" s="22" t="s">
        <v>51</v>
      </c>
      <c r="K14" s="23" t="str">
        <f>IF(COUNTIF(進路状況調査入力票!$E:$E,I14)=0,"",COUNTIF(進路状況調査入力票!$E:$E,I14))</f>
        <v/>
      </c>
      <c r="L14" s="9"/>
      <c r="M14" s="21">
        <v>413</v>
      </c>
      <c r="N14" s="22" t="s">
        <v>52</v>
      </c>
      <c r="O14" s="23" t="str">
        <f>IF(COUNTIF(進路状況調査入力票!$E:$E,M14)=0,"",COUNTIF(進路状況調査入力票!$E:$E,M14))</f>
        <v/>
      </c>
      <c r="P14" s="9"/>
      <c r="Q14" s="21">
        <v>713</v>
      </c>
      <c r="R14" s="22" t="s">
        <v>53</v>
      </c>
      <c r="S14" s="23" t="str">
        <f>IF(COUNTIF(進路状況調査入力票!$E:$E,Q14)=0,"",COUNTIF(進路状況調査入力票!$E:$E,Q14))</f>
        <v/>
      </c>
      <c r="T14" s="9"/>
    </row>
    <row r="15" spans="1:20" ht="14.25" thickBot="1">
      <c r="A15" s="9"/>
      <c r="B15" s="133"/>
      <c r="C15" s="135"/>
      <c r="D15" s="9"/>
      <c r="E15" s="21">
        <v>114</v>
      </c>
      <c r="F15" s="22" t="s">
        <v>54</v>
      </c>
      <c r="G15" s="23" t="str">
        <f>IF(COUNTIF(進路状況調査入力票!$E:$E,E15)=0,"",COUNTIF(進路状況調査入力票!$E:$E,E15))</f>
        <v/>
      </c>
      <c r="H15" s="9"/>
      <c r="I15" s="21">
        <v>314</v>
      </c>
      <c r="J15" s="22" t="s">
        <v>188</v>
      </c>
      <c r="K15" s="23" t="str">
        <f>IF(COUNTIF(進路状況調査入力票!$E:$E,I15)=0,"",COUNTIF(進路状況調査入力票!$E:$E,I15))</f>
        <v/>
      </c>
      <c r="L15" s="9"/>
      <c r="M15" s="21">
        <v>414</v>
      </c>
      <c r="N15" s="22" t="s">
        <v>55</v>
      </c>
      <c r="O15" s="23" t="str">
        <f>IF(COUNTIF(進路状況調査入力票!$E:$E,M15)=0,"",COUNTIF(進路状況調査入力票!$E:$E,M15))</f>
        <v/>
      </c>
      <c r="P15" s="9"/>
      <c r="Q15" s="21">
        <v>714</v>
      </c>
      <c r="R15" s="22" t="s">
        <v>56</v>
      </c>
      <c r="S15" s="23" t="str">
        <f>IF(COUNTIF(進路状況調査入力票!$E:$E,Q15)=0,"",COUNTIF(進路状況調査入力票!$E:$E,Q15))</f>
        <v/>
      </c>
      <c r="T15" s="9"/>
    </row>
    <row r="16" spans="1:20">
      <c r="A16" s="9"/>
      <c r="B16" s="10"/>
      <c r="C16" s="24"/>
      <c r="D16" s="9"/>
      <c r="E16" s="21">
        <v>115</v>
      </c>
      <c r="F16" s="22" t="s">
        <v>57</v>
      </c>
      <c r="G16" s="23" t="str">
        <f>IF(COUNTIF(進路状況調査入力票!$E:$E,E16)=0,"",COUNTIF(進路状況調査入力票!$E:$E,E16))</f>
        <v/>
      </c>
      <c r="H16" s="9"/>
      <c r="I16" s="21">
        <v>315</v>
      </c>
      <c r="J16" s="22" t="s">
        <v>189</v>
      </c>
      <c r="K16" s="23" t="str">
        <f>IF(COUNTIF(進路状況調査入力票!$E:$E,I16)=0,"",COUNTIF(進路状況調査入力票!$E:$E,I16))</f>
        <v/>
      </c>
      <c r="L16" s="9"/>
      <c r="M16" s="25">
        <v>415</v>
      </c>
      <c r="N16" s="26" t="s">
        <v>191</v>
      </c>
      <c r="O16" s="23" t="str">
        <f>IF(COUNTIF(進路状況調査入力票!$E:$E,M16)=0,"",COUNTIF(進路状況調査入力票!$E:$E,M16))</f>
        <v/>
      </c>
      <c r="P16" s="9"/>
      <c r="Q16" s="21">
        <v>715</v>
      </c>
      <c r="R16" s="22" t="s">
        <v>58</v>
      </c>
      <c r="S16" s="23" t="str">
        <f>IF(COUNTIF(進路状況調査入力票!$E:$E,Q16)=0,"",COUNTIF(進路状況調査入力票!$E:$E,Q16))</f>
        <v/>
      </c>
      <c r="T16" s="9"/>
    </row>
    <row r="17" spans="1:20">
      <c r="A17" s="9"/>
      <c r="B17" s="10"/>
      <c r="C17" s="24"/>
      <c r="D17" s="9"/>
      <c r="E17" s="21">
        <v>116</v>
      </c>
      <c r="F17" s="22" t="s">
        <v>217</v>
      </c>
      <c r="G17" s="23" t="str">
        <f>IF(COUNTIF(進路状況調査入力票!$E:$E,E17)=0,"",COUNTIF(進路状況調査入力票!$E:$E,E17))</f>
        <v/>
      </c>
      <c r="H17" s="9"/>
      <c r="I17" s="21">
        <v>316</v>
      </c>
      <c r="J17" s="22" t="s">
        <v>59</v>
      </c>
      <c r="K17" s="23" t="str">
        <f>IF(COUNTIF(進路状況調査入力票!$E:$E,I17)=0,"",COUNTIF(進路状況調査入力票!$E:$E,I17))</f>
        <v/>
      </c>
      <c r="L17" s="9"/>
      <c r="M17" s="25">
        <v>416</v>
      </c>
      <c r="N17" s="26" t="s">
        <v>60</v>
      </c>
      <c r="O17" s="23" t="str">
        <f>IF(COUNTIF(進路状況調査入力票!$E:$E,M17)=0,"",COUNTIF(進路状況調査入力票!$E:$E,M17))</f>
        <v/>
      </c>
      <c r="P17" s="9"/>
      <c r="Q17" s="21">
        <v>716</v>
      </c>
      <c r="R17" s="22" t="s">
        <v>61</v>
      </c>
      <c r="S17" s="23" t="str">
        <f>IF(COUNTIF(進路状況調査入力票!$E:$E,Q17)=0,"",COUNTIF(進路状況調査入力票!$E:$E,Q17))</f>
        <v/>
      </c>
      <c r="T17" s="9"/>
    </row>
    <row r="18" spans="1:20">
      <c r="A18" s="9"/>
      <c r="B18" s="10"/>
      <c r="C18" s="24"/>
      <c r="D18" s="9"/>
      <c r="E18" s="21">
        <v>117</v>
      </c>
      <c r="F18" s="22" t="s">
        <v>62</v>
      </c>
      <c r="G18" s="23" t="str">
        <f>IF(COUNTIF(進路状況調査入力票!$E:$E,E18)=0,"",COUNTIF(進路状況調査入力票!$E:$E,E18))</f>
        <v/>
      </c>
      <c r="H18" s="9"/>
      <c r="I18" s="21">
        <v>317</v>
      </c>
      <c r="J18" s="22" t="s">
        <v>63</v>
      </c>
      <c r="K18" s="23" t="str">
        <f>IF(COUNTIF(進路状況調査入力票!$E:$E,I18)=0,"",COUNTIF(進路状況調査入力票!$E:$E,I18))</f>
        <v/>
      </c>
      <c r="L18" s="9"/>
      <c r="M18" s="25">
        <v>417</v>
      </c>
      <c r="N18" s="26" t="s">
        <v>64</v>
      </c>
      <c r="O18" s="23" t="str">
        <f>IF(COUNTIF(進路状況調査入力票!$E:$E,M18)=0,"",COUNTIF(進路状況調査入力票!$E:$E,M18))</f>
        <v/>
      </c>
      <c r="P18" s="9"/>
      <c r="Q18" s="21">
        <v>717</v>
      </c>
      <c r="R18" s="22" t="s">
        <v>65</v>
      </c>
      <c r="S18" s="23" t="str">
        <f>IF(COUNTIF(進路状況調査入力票!$E:$E,Q18)=0,"",COUNTIF(進路状況調査入力票!$E:$E,Q18))</f>
        <v/>
      </c>
      <c r="T18" s="9"/>
    </row>
    <row r="19" spans="1:20" ht="14.25" thickBot="1">
      <c r="A19" s="9"/>
      <c r="B19" s="10"/>
      <c r="C19" s="24"/>
      <c r="D19" s="9"/>
      <c r="E19" s="21">
        <v>118</v>
      </c>
      <c r="F19" s="22" t="s">
        <v>66</v>
      </c>
      <c r="G19" s="23" t="str">
        <f>IF(COUNTIF(進路状況調査入力票!$E:$E,E19)=0,"",COUNTIF(進路状況調査入力票!$E:$E,E19))</f>
        <v/>
      </c>
      <c r="H19" s="9"/>
      <c r="I19" s="21">
        <v>318</v>
      </c>
      <c r="J19" s="22" t="s">
        <v>67</v>
      </c>
      <c r="K19" s="23" t="str">
        <f>IF(COUNTIF(進路状況調査入力票!$E:$E,I19)=0,"",COUNTIF(進路状況調査入力票!$E:$E,I19))</f>
        <v/>
      </c>
      <c r="L19" s="9"/>
      <c r="M19" s="27">
        <v>418</v>
      </c>
      <c r="N19" s="28" t="s">
        <v>68</v>
      </c>
      <c r="O19" s="29" t="str">
        <f>IF(COUNTIF(進路状況調査入力票!$E:$E,M19)=0,"",COUNTIF(進路状況調査入力票!$E:$E,M19))</f>
        <v/>
      </c>
      <c r="P19" s="9"/>
      <c r="Q19" s="21">
        <v>718</v>
      </c>
      <c r="R19" s="22" t="s">
        <v>69</v>
      </c>
      <c r="S19" s="23" t="str">
        <f>IF(COUNTIF(進路状況調査入力票!$E:$E,Q19)=0,"",COUNTIF(進路状況調査入力票!$E:$E,Q19))</f>
        <v/>
      </c>
      <c r="T19" s="9"/>
    </row>
    <row r="20" spans="1:20" ht="14.25" thickBot="1">
      <c r="A20" s="9"/>
      <c r="B20" s="10"/>
      <c r="C20" s="24"/>
      <c r="D20" s="9"/>
      <c r="E20" s="21">
        <v>119</v>
      </c>
      <c r="F20" s="22" t="s">
        <v>70</v>
      </c>
      <c r="G20" s="23" t="str">
        <f>IF(COUNTIF(進路状況調査入力票!$E:$E,E20)=0,"",COUNTIF(進路状況調査入力票!$E:$E,E20))</f>
        <v/>
      </c>
      <c r="H20" s="9"/>
      <c r="I20" s="21">
        <v>319</v>
      </c>
      <c r="J20" s="22" t="s">
        <v>71</v>
      </c>
      <c r="K20" s="23" t="str">
        <f>IF(COUNTIF(進路状況調査入力票!$E:$E,I20)=0,"",COUNTIF(進路状況調査入力票!$E:$E,I20))</f>
        <v/>
      </c>
      <c r="L20" s="9"/>
      <c r="M20" s="9"/>
      <c r="N20" s="10"/>
      <c r="O20" s="30"/>
      <c r="P20" s="9"/>
      <c r="Q20" s="21">
        <v>719</v>
      </c>
      <c r="R20" s="22" t="s">
        <v>72</v>
      </c>
      <c r="S20" s="23" t="str">
        <f>IF(COUNTIF(進路状況調査入力票!$E:$E,Q20)=0,"",COUNTIF(進路状況調査入力票!$E:$E,Q20))</f>
        <v/>
      </c>
      <c r="T20" s="9"/>
    </row>
    <row r="21" spans="1:20" ht="14.25" thickBot="1">
      <c r="A21" s="9"/>
      <c r="B21" s="10"/>
      <c r="C21" s="24"/>
      <c r="D21" s="9"/>
      <c r="E21" s="21">
        <v>120</v>
      </c>
      <c r="F21" s="22" t="s">
        <v>73</v>
      </c>
      <c r="G21" s="23" t="str">
        <f>IF(COUNTIF(進路状況調査入力票!$E:$E,E21)=0,"",COUNTIF(進路状況調査入力票!$E:$E,E21))</f>
        <v/>
      </c>
      <c r="H21" s="9"/>
      <c r="I21" s="21">
        <v>320</v>
      </c>
      <c r="J21" s="22" t="s">
        <v>74</v>
      </c>
      <c r="K21" s="23" t="str">
        <f>IF(COUNTIF(進路状況調査入力票!$E:$E,I21)=0,"",COUNTIF(進路状況調査入力票!$E:$E,I21))</f>
        <v/>
      </c>
      <c r="L21" s="9"/>
      <c r="M21" s="11" t="s">
        <v>1</v>
      </c>
      <c r="N21" s="12" t="s">
        <v>2</v>
      </c>
      <c r="O21" s="13" t="s">
        <v>3</v>
      </c>
      <c r="P21" s="9"/>
      <c r="Q21" s="21">
        <v>721</v>
      </c>
      <c r="R21" s="22" t="s">
        <v>75</v>
      </c>
      <c r="S21" s="23" t="str">
        <f>IF(COUNTIF(進路状況調査入力票!$E:$E,Q21)=0,"",COUNTIF(進路状況調査入力票!$E:$E,Q21))</f>
        <v/>
      </c>
      <c r="T21" s="9"/>
    </row>
    <row r="22" spans="1:20" ht="14.25" thickTop="1">
      <c r="A22" s="9"/>
      <c r="B22" s="10"/>
      <c r="C22" s="24"/>
      <c r="D22" s="9"/>
      <c r="E22" s="21">
        <v>122</v>
      </c>
      <c r="F22" s="22" t="s">
        <v>76</v>
      </c>
      <c r="G22" s="23" t="str">
        <f>IF(COUNTIF(進路状況調査入力票!$E:$E,E22)=0,"",COUNTIF(進路状況調査入力票!$E:$E,E22))</f>
        <v/>
      </c>
      <c r="H22" s="9"/>
      <c r="I22" s="21">
        <v>321</v>
      </c>
      <c r="J22" s="22" t="s">
        <v>77</v>
      </c>
      <c r="K22" s="23" t="str">
        <f>IF(COUNTIF(進路状況調査入力票!$E:$E,I22)=0,"",COUNTIF(進路状況調査入力票!$E:$E,I22))</f>
        <v/>
      </c>
      <c r="L22" s="9"/>
      <c r="M22" s="16">
        <v>501</v>
      </c>
      <c r="N22" s="17" t="s">
        <v>193</v>
      </c>
      <c r="O22" s="18" t="str">
        <f>IF(COUNTIF(進路状況調査入力票!$E:$E,M22)=0,"",COUNTIF(進路状況調査入力票!$E:$E,M22))</f>
        <v/>
      </c>
      <c r="P22" s="9"/>
      <c r="Q22" s="21">
        <v>722</v>
      </c>
      <c r="R22" s="22" t="s">
        <v>78</v>
      </c>
      <c r="S22" s="23" t="str">
        <f>IF(COUNTIF(進路状況調査入力票!$E:$E,Q22)=0,"",COUNTIF(進路状況調査入力票!$E:$E,Q22))</f>
        <v/>
      </c>
      <c r="T22" s="9"/>
    </row>
    <row r="23" spans="1:20" ht="14.25" thickBot="1">
      <c r="A23" s="9"/>
      <c r="B23" s="10"/>
      <c r="C23" s="24"/>
      <c r="D23" s="9"/>
      <c r="E23" s="21">
        <v>171</v>
      </c>
      <c r="F23" s="22" t="s">
        <v>79</v>
      </c>
      <c r="G23" s="23" t="str">
        <f>IF(COUNTIF(進路状況調査入力票!$E:$E,E23)=0,"",COUNTIF(進路状況調査入力票!$E:$E,E23))</f>
        <v/>
      </c>
      <c r="H23" s="9"/>
      <c r="I23" s="21">
        <v>322</v>
      </c>
      <c r="J23" s="22" t="s">
        <v>80</v>
      </c>
      <c r="K23" s="23" t="str">
        <f>IF(COUNTIF(進路状況調査入力票!$E:$E,I23)=0,"",COUNTIF(進路状況調査入力票!$E:$E,I23))</f>
        <v/>
      </c>
      <c r="L23" s="9"/>
      <c r="M23" s="27">
        <v>502</v>
      </c>
      <c r="N23" s="28" t="s">
        <v>84</v>
      </c>
      <c r="O23" s="29" t="str">
        <f>IF(COUNTIF(進路状況調査入力票!$E:$E,M23)=0,"",COUNTIF(進路状況調査入力票!$E:$E,M23))</f>
        <v/>
      </c>
      <c r="P23" s="9"/>
      <c r="Q23" s="21">
        <v>723</v>
      </c>
      <c r="R23" s="22" t="s">
        <v>81</v>
      </c>
      <c r="S23" s="23" t="str">
        <f>IF(COUNTIF(進路状況調査入力票!$E:$E,Q23)=0,"",COUNTIF(進路状況調査入力票!$E:$E,Q23))</f>
        <v/>
      </c>
      <c r="T23" s="9"/>
    </row>
    <row r="24" spans="1:20" ht="14.25" thickBot="1">
      <c r="A24" s="9"/>
      <c r="B24" s="10"/>
      <c r="C24" s="24"/>
      <c r="D24" s="9"/>
      <c r="E24" s="27">
        <v>172</v>
      </c>
      <c r="F24" s="28" t="s">
        <v>82</v>
      </c>
      <c r="G24" s="29" t="str">
        <f>IF(COUNTIF(進路状況調査入力票!$E:$E,E24)=0,"",COUNTIF(進路状況調査入力票!$E:$E,E24))</f>
        <v/>
      </c>
      <c r="H24" s="9"/>
      <c r="I24" s="21">
        <v>323</v>
      </c>
      <c r="J24" s="22" t="s">
        <v>83</v>
      </c>
      <c r="K24" s="23" t="str">
        <f>IF(COUNTIF(進路状況調査入力票!$E:$E,I24)=0,"",COUNTIF(進路状況調査入力票!$E:$E,I24))</f>
        <v/>
      </c>
      <c r="L24" s="9"/>
      <c r="M24" s="9"/>
      <c r="N24" s="10"/>
      <c r="O24" s="24"/>
      <c r="P24" s="9"/>
      <c r="Q24" s="21">
        <v>724</v>
      </c>
      <c r="R24" s="22" t="s">
        <v>85</v>
      </c>
      <c r="S24" s="23" t="str">
        <f>IF(COUNTIF(進路状況調査入力票!$E:$E,Q24)=0,"",COUNTIF(進路状況調査入力票!$E:$E,Q24))</f>
        <v/>
      </c>
      <c r="T24" s="9"/>
    </row>
    <row r="25" spans="1:20" ht="14.25" thickBot="1">
      <c r="A25" s="9"/>
      <c r="B25" s="10"/>
      <c r="C25" s="24"/>
      <c r="D25" s="9"/>
      <c r="E25" s="9"/>
      <c r="F25" s="10"/>
      <c r="G25" s="24"/>
      <c r="H25" s="9"/>
      <c r="I25" s="21">
        <v>324</v>
      </c>
      <c r="J25" s="22" t="s">
        <v>86</v>
      </c>
      <c r="K25" s="23" t="str">
        <f>IF(COUNTIF(進路状況調査入力票!$E:$E,I25)=0,"",COUNTIF(進路状況調査入力票!$E:$E,I25))</f>
        <v/>
      </c>
      <c r="L25" s="9"/>
      <c r="M25" s="11" t="s">
        <v>1</v>
      </c>
      <c r="N25" s="12" t="s">
        <v>2</v>
      </c>
      <c r="O25" s="13" t="s">
        <v>3</v>
      </c>
      <c r="P25" s="9"/>
      <c r="Q25" s="21">
        <v>725</v>
      </c>
      <c r="R25" s="22" t="s">
        <v>87</v>
      </c>
      <c r="S25" s="23" t="str">
        <f>IF(COUNTIF(進路状況調査入力票!$E:$E,Q25)=0,"",COUNTIF(進路状況調査入力票!$E:$E,Q25))</f>
        <v/>
      </c>
      <c r="T25" s="9"/>
    </row>
    <row r="26" spans="1:20" ht="15" thickTop="1" thickBot="1">
      <c r="A26" s="9"/>
      <c r="B26" s="10"/>
      <c r="C26" s="24"/>
      <c r="D26" s="9"/>
      <c r="E26" s="11" t="s">
        <v>1</v>
      </c>
      <c r="F26" s="12" t="s">
        <v>2</v>
      </c>
      <c r="G26" s="13" t="s">
        <v>3</v>
      </c>
      <c r="H26" s="9"/>
      <c r="I26" s="21">
        <v>325</v>
      </c>
      <c r="J26" s="22" t="s">
        <v>88</v>
      </c>
      <c r="K26" s="23" t="str">
        <f>IF(COUNTIF(進路状況調査入力票!$E:$E,I26)=0,"",COUNTIF(進路状況調査入力票!$E:$E,I26))</f>
        <v/>
      </c>
      <c r="L26" s="9"/>
      <c r="M26" s="16">
        <v>601</v>
      </c>
      <c r="N26" s="17" t="s">
        <v>94</v>
      </c>
      <c r="O26" s="18" t="str">
        <f>IF(COUNTIF(進路状況調査入力票!$E:$E,M26)=0,"",COUNTIF(進路状況調査入力票!$E:$E,M26))</f>
        <v/>
      </c>
      <c r="P26" s="9"/>
      <c r="Q26" s="21">
        <v>726</v>
      </c>
      <c r="R26" s="22" t="s">
        <v>89</v>
      </c>
      <c r="S26" s="23" t="str">
        <f>IF(COUNTIF(進路状況調査入力票!$E:$E,Q26)=0,"",COUNTIF(進路状況調査入力票!$E:$E,Q26))</f>
        <v/>
      </c>
      <c r="T26" s="9"/>
    </row>
    <row r="27" spans="1:20" ht="14.25" thickTop="1">
      <c r="A27" s="9"/>
      <c r="B27" s="10"/>
      <c r="C27" s="24"/>
      <c r="D27" s="9"/>
      <c r="E27" s="16">
        <v>201</v>
      </c>
      <c r="F27" s="17" t="s">
        <v>92</v>
      </c>
      <c r="G27" s="18" t="str">
        <f>IF(COUNTIF(進路状況調査入力票!$E:$E,E27)=0,"",COUNTIF(進路状況調査入力票!$E:$E,E27))</f>
        <v/>
      </c>
      <c r="H27" s="9"/>
      <c r="I27" s="21">
        <v>326</v>
      </c>
      <c r="J27" s="22" t="s">
        <v>90</v>
      </c>
      <c r="K27" s="23" t="str">
        <f>IF(COUNTIF(進路状況調査入力票!$E:$E,I27)=0,"",COUNTIF(進路状況調査入力票!$E:$E,I27))</f>
        <v/>
      </c>
      <c r="L27" s="9"/>
      <c r="M27" s="21">
        <v>602</v>
      </c>
      <c r="N27" s="22" t="s">
        <v>98</v>
      </c>
      <c r="O27" s="23" t="str">
        <f>IF(COUNTIF(進路状況調査入力票!$E:$E,M27)=0,"",COUNTIF(進路状況調査入力票!$E:$E,M27))</f>
        <v/>
      </c>
      <c r="P27" s="9"/>
      <c r="Q27" s="21">
        <v>727</v>
      </c>
      <c r="R27" s="22" t="s">
        <v>91</v>
      </c>
      <c r="S27" s="23" t="str">
        <f>IF(COUNTIF(進路状況調査入力票!$E:$E,Q27)=0,"",COUNTIF(進路状況調査入力票!$E:$E,Q27))</f>
        <v/>
      </c>
      <c r="T27" s="9"/>
    </row>
    <row r="28" spans="1:20">
      <c r="A28" s="9"/>
      <c r="B28" s="10"/>
      <c r="C28" s="24"/>
      <c r="D28" s="9"/>
      <c r="E28" s="21">
        <v>202</v>
      </c>
      <c r="F28" s="22" t="s">
        <v>96</v>
      </c>
      <c r="G28" s="18" t="str">
        <f>IF(COUNTIF(進路状況調査入力票!$E:$E,E28)=0,"",COUNTIF(進路状況調査入力票!$E:$E,E28))</f>
        <v/>
      </c>
      <c r="H28" s="9"/>
      <c r="I28" s="21">
        <v>327</v>
      </c>
      <c r="J28" s="22" t="s">
        <v>93</v>
      </c>
      <c r="K28" s="23" t="str">
        <f>IF(COUNTIF(進路状況調査入力票!$E:$E,I28)=0,"",COUNTIF(進路状況調査入力票!$E:$E,I28))</f>
        <v/>
      </c>
      <c r="L28" s="9"/>
      <c r="M28" s="21">
        <v>603</v>
      </c>
      <c r="N28" s="22" t="s">
        <v>194</v>
      </c>
      <c r="O28" s="23" t="str">
        <f>IF(COUNTIF(進路状況調査入力票!$E:$E,M28)=0,"",COUNTIF(進路状況調査入力票!$E:$E,M28))</f>
        <v/>
      </c>
      <c r="P28" s="9"/>
      <c r="Q28" s="21">
        <v>728</v>
      </c>
      <c r="R28" s="22" t="s">
        <v>95</v>
      </c>
      <c r="S28" s="23" t="str">
        <f>IF(COUNTIF(進路状況調査入力票!$E:$E,Q28)=0,"",COUNTIF(進路状況調査入力票!$E:$E,Q28))</f>
        <v/>
      </c>
      <c r="T28" s="9"/>
    </row>
    <row r="29" spans="1:20">
      <c r="A29" s="9"/>
      <c r="B29" s="10"/>
      <c r="C29" s="24"/>
      <c r="D29" s="9"/>
      <c r="E29" s="21">
        <v>204</v>
      </c>
      <c r="F29" s="22" t="s">
        <v>100</v>
      </c>
      <c r="G29" s="18" t="str">
        <f>IF(COUNTIF(進路状況調査入力票!$E:$E,E29)=0,"",COUNTIF(進路状況調査入力票!$E:$E,E29))</f>
        <v/>
      </c>
      <c r="H29" s="9"/>
      <c r="I29" s="21">
        <v>328</v>
      </c>
      <c r="J29" s="22" t="s">
        <v>97</v>
      </c>
      <c r="K29" s="23" t="str">
        <f>IF(COUNTIF(進路状況調査入力票!$E:$E,I29)=0,"",COUNTIF(進路状況調査入力票!$E:$E,I29))</f>
        <v/>
      </c>
      <c r="L29" s="9"/>
      <c r="M29" s="21">
        <v>604</v>
      </c>
      <c r="N29" s="22" t="s">
        <v>105</v>
      </c>
      <c r="O29" s="23" t="str">
        <f>IF(COUNTIF(進路状況調査入力票!$E:$E,M29)=0,"",COUNTIF(進路状況調査入力票!$E:$E,M29))</f>
        <v/>
      </c>
      <c r="P29" s="9"/>
      <c r="Q29" s="21">
        <v>729</v>
      </c>
      <c r="R29" s="22" t="s">
        <v>99</v>
      </c>
      <c r="S29" s="23" t="str">
        <f>IF(COUNTIF(進路状況調査入力票!$E:$E,Q29)=0,"",COUNTIF(進路状況調査入力票!$E:$E,Q29))</f>
        <v/>
      </c>
      <c r="T29" s="9"/>
    </row>
    <row r="30" spans="1:20">
      <c r="A30" s="9"/>
      <c r="B30" s="10"/>
      <c r="C30" s="24"/>
      <c r="D30" s="9"/>
      <c r="E30" s="21">
        <v>205</v>
      </c>
      <c r="F30" s="22" t="s">
        <v>103</v>
      </c>
      <c r="G30" s="18" t="str">
        <f>IF(COUNTIF(進路状況調査入力票!$E:$E,E30)=0,"",COUNTIF(進路状況調査入力票!$E:$E,E30))</f>
        <v/>
      </c>
      <c r="H30" s="9"/>
      <c r="I30" s="21">
        <v>329</v>
      </c>
      <c r="J30" s="22" t="s">
        <v>101</v>
      </c>
      <c r="K30" s="23" t="str">
        <f>IF(COUNTIF(進路状況調査入力票!$E:$E,I30)=0,"",COUNTIF(進路状況調査入力票!$E:$E,I30))</f>
        <v/>
      </c>
      <c r="L30" s="9"/>
      <c r="M30" s="21">
        <v>605</v>
      </c>
      <c r="N30" s="22" t="s">
        <v>108</v>
      </c>
      <c r="O30" s="23" t="str">
        <f>IF(COUNTIF(進路状況調査入力票!$E:$E,M30)=0,"",COUNTIF(進路状況調査入力票!$E:$E,M30))</f>
        <v/>
      </c>
      <c r="P30" s="9"/>
      <c r="Q30" s="21">
        <v>730</v>
      </c>
      <c r="R30" s="22" t="s">
        <v>102</v>
      </c>
      <c r="S30" s="23" t="str">
        <f>IF(COUNTIF(進路状況調査入力票!$E:$E,Q30)=0,"",COUNTIF(進路状況調査入力票!$E:$E,Q30))</f>
        <v/>
      </c>
      <c r="T30" s="9"/>
    </row>
    <row r="31" spans="1:20">
      <c r="A31" s="9"/>
      <c r="B31" s="10"/>
      <c r="C31" s="24"/>
      <c r="D31" s="9"/>
      <c r="E31" s="21">
        <v>206</v>
      </c>
      <c r="F31" s="22" t="s">
        <v>107</v>
      </c>
      <c r="G31" s="18" t="str">
        <f>IF(COUNTIF(進路状況調査入力票!$E:$E,E31)=0,"",COUNTIF(進路状況調査入力票!$E:$E,E31))</f>
        <v/>
      </c>
      <c r="H31" s="9"/>
      <c r="I31" s="21">
        <v>330</v>
      </c>
      <c r="J31" s="22" t="s">
        <v>104</v>
      </c>
      <c r="K31" s="23" t="str">
        <f>IF(COUNTIF(進路状況調査入力票!$E:$E,I31)=0,"",COUNTIF(進路状況調査入力票!$E:$E,I31))</f>
        <v/>
      </c>
      <c r="L31" s="9"/>
      <c r="M31" s="21">
        <v>606</v>
      </c>
      <c r="N31" s="22" t="s">
        <v>112</v>
      </c>
      <c r="O31" s="23" t="str">
        <f>IF(COUNTIF(進路状況調査入力票!$E:$E,M31)=0,"",COUNTIF(進路状況調査入力票!$E:$E,M31))</f>
        <v/>
      </c>
      <c r="P31" s="9"/>
      <c r="Q31" s="21">
        <v>731</v>
      </c>
      <c r="R31" s="22" t="s">
        <v>106</v>
      </c>
      <c r="S31" s="23" t="str">
        <f>IF(COUNTIF(進路状況調査入力票!$E:$E,Q31)=0,"",COUNTIF(進路状況調査入力票!$E:$E,Q31))</f>
        <v/>
      </c>
      <c r="T31" s="9"/>
    </row>
    <row r="32" spans="1:20">
      <c r="A32" s="9"/>
      <c r="B32" s="10"/>
      <c r="C32" s="24"/>
      <c r="D32" s="9"/>
      <c r="E32" s="21">
        <v>207</v>
      </c>
      <c r="F32" s="22" t="s">
        <v>110</v>
      </c>
      <c r="G32" s="18" t="str">
        <f>IF(COUNTIF(進路状況調査入力票!$E:$E,E32)=0,"",COUNTIF(進路状況調査入力票!$E:$E,E32))</f>
        <v/>
      </c>
      <c r="H32" s="9"/>
      <c r="I32" s="21">
        <v>331</v>
      </c>
      <c r="J32" s="22" t="s">
        <v>218</v>
      </c>
      <c r="K32" s="23" t="str">
        <f>IF(COUNTIF(進路状況調査入力票!$E:$E,I32)=0,"",COUNTIF(進路状況調査入力票!$E:$E,I32))</f>
        <v/>
      </c>
      <c r="L32" s="9"/>
      <c r="M32" s="21">
        <v>607</v>
      </c>
      <c r="N32" s="22" t="s">
        <v>116</v>
      </c>
      <c r="O32" s="23" t="str">
        <f>IF(COUNTIF(進路状況調査入力票!$E:$E,M32)=0,"",COUNTIF(進路状況調査入力票!$E:$E,M32))</f>
        <v/>
      </c>
      <c r="P32" s="9"/>
      <c r="Q32" s="21">
        <v>732</v>
      </c>
      <c r="R32" s="22" t="s">
        <v>109</v>
      </c>
      <c r="S32" s="23" t="str">
        <f>IF(COUNTIF(進路状況調査入力票!$E:$E,Q32)=0,"",COUNTIF(進路状況調査入力票!$E:$E,Q32))</f>
        <v/>
      </c>
      <c r="T32" s="9"/>
    </row>
    <row r="33" spans="1:20">
      <c r="A33" s="9"/>
      <c r="B33" s="10"/>
      <c r="C33" s="24"/>
      <c r="D33" s="9"/>
      <c r="E33" s="21">
        <v>208</v>
      </c>
      <c r="F33" s="22" t="s">
        <v>114</v>
      </c>
      <c r="G33" s="18" t="str">
        <f>IF(COUNTIF(進路状況調査入力票!$E:$E,E33)=0,"",COUNTIF(進路状況調査入力票!$E:$E,E33))</f>
        <v/>
      </c>
      <c r="H33" s="9"/>
      <c r="I33" s="21">
        <v>351</v>
      </c>
      <c r="J33" s="22" t="s">
        <v>111</v>
      </c>
      <c r="K33" s="23" t="str">
        <f>IF(COUNTIF(進路状況調査入力票!$E:$E,I33)=0,"",COUNTIF(進路状況調査入力票!$E:$E,I33))</f>
        <v/>
      </c>
      <c r="L33" s="9"/>
      <c r="M33" s="21">
        <v>608</v>
      </c>
      <c r="N33" s="22" t="s">
        <v>120</v>
      </c>
      <c r="O33" s="23" t="str">
        <f>IF(COUNTIF(進路状況調査入力票!$E:$E,M33)=0,"",COUNTIF(進路状況調査入力票!$E:$E,M33))</f>
        <v/>
      </c>
      <c r="P33" s="9"/>
      <c r="Q33" s="21">
        <v>733</v>
      </c>
      <c r="R33" s="22" t="s">
        <v>113</v>
      </c>
      <c r="S33" s="23" t="str">
        <f>IF(COUNTIF(進路状況調査入力票!$E:$E,Q33)=0,"",COUNTIF(進路状況調査入力票!$E:$E,Q33))</f>
        <v/>
      </c>
      <c r="T33" s="9"/>
    </row>
    <row r="34" spans="1:20">
      <c r="A34" s="9"/>
      <c r="B34" s="10"/>
      <c r="C34" s="24"/>
      <c r="D34" s="9"/>
      <c r="E34" s="21">
        <v>209</v>
      </c>
      <c r="F34" s="22" t="s">
        <v>118</v>
      </c>
      <c r="G34" s="18" t="str">
        <f>IF(COUNTIF(進路状況調査入力票!$E:$E,E34)=0,"",COUNTIF(進路状況調査入力票!$E:$E,E34))</f>
        <v/>
      </c>
      <c r="H34" s="9"/>
      <c r="I34" s="21">
        <v>352</v>
      </c>
      <c r="J34" s="22" t="s">
        <v>115</v>
      </c>
      <c r="K34" s="23" t="str">
        <f>IF(COUNTIF(進路状況調査入力票!$E:$E,I34)=0,"",COUNTIF(進路状況調査入力票!$E:$E,I34))</f>
        <v/>
      </c>
      <c r="L34" s="9"/>
      <c r="M34" s="21">
        <v>609</v>
      </c>
      <c r="N34" s="22" t="s">
        <v>124</v>
      </c>
      <c r="O34" s="23" t="str">
        <f>IF(COUNTIF(進路状況調査入力票!$E:$E,M34)=0,"",COUNTIF(進路状況調査入力票!$E:$E,M34))</f>
        <v/>
      </c>
      <c r="P34" s="9"/>
      <c r="Q34" s="21">
        <v>734</v>
      </c>
      <c r="R34" s="22" t="s">
        <v>117</v>
      </c>
      <c r="S34" s="23" t="str">
        <f>IF(COUNTIF(進路状況調査入力票!$E:$E,Q34)=0,"",COUNTIF(進路状況調査入力票!$E:$E,Q34))</f>
        <v/>
      </c>
      <c r="T34" s="9"/>
    </row>
    <row r="35" spans="1:20">
      <c r="A35" s="9"/>
      <c r="B35" s="10"/>
      <c r="C35" s="24"/>
      <c r="D35" s="9"/>
      <c r="E35" s="21">
        <v>210</v>
      </c>
      <c r="F35" s="22" t="s">
        <v>122</v>
      </c>
      <c r="G35" s="18" t="str">
        <f>IF(COUNTIF(進路状況調査入力票!$E:$E,E35)=0,"",COUNTIF(進路状況調査入力票!$E:$E,E35))</f>
        <v/>
      </c>
      <c r="H35" s="9"/>
      <c r="I35" s="21">
        <v>353</v>
      </c>
      <c r="J35" s="22" t="s">
        <v>119</v>
      </c>
      <c r="K35" s="23" t="str">
        <f>IF(COUNTIF(進路状況調査入力票!$E:$E,I35)=0,"",COUNTIF(進路状況調査入力票!$E:$E,I35))</f>
        <v/>
      </c>
      <c r="L35" s="9"/>
      <c r="M35" s="21">
        <v>610</v>
      </c>
      <c r="N35" s="22" t="s">
        <v>128</v>
      </c>
      <c r="O35" s="23" t="str">
        <f>IF(COUNTIF(進路状況調査入力票!$E:$E,M35)=0,"",COUNTIF(進路状況調査入力票!$E:$E,M35))</f>
        <v/>
      </c>
      <c r="P35" s="9"/>
      <c r="Q35" s="21">
        <v>735</v>
      </c>
      <c r="R35" s="22" t="s">
        <v>121</v>
      </c>
      <c r="S35" s="23" t="str">
        <f>IF(COUNTIF(進路状況調査入力票!$E:$E,Q35)=0,"",COUNTIF(進路状況調査入力票!$E:$E,Q35))</f>
        <v/>
      </c>
      <c r="T35" s="9"/>
    </row>
    <row r="36" spans="1:20">
      <c r="A36" s="9"/>
      <c r="B36" s="10"/>
      <c r="C36" s="24"/>
      <c r="D36" s="9"/>
      <c r="E36" s="21">
        <v>211</v>
      </c>
      <c r="F36" s="22" t="s">
        <v>126</v>
      </c>
      <c r="G36" s="18" t="str">
        <f>IF(COUNTIF(進路状況調査入力票!$E:$E,E36)=0,"",COUNTIF(進路状況調査入力票!$E:$E,E36))</f>
        <v/>
      </c>
      <c r="H36" s="9"/>
      <c r="I36" s="21">
        <v>354</v>
      </c>
      <c r="J36" s="22" t="s">
        <v>123</v>
      </c>
      <c r="K36" s="23" t="str">
        <f>IF(COUNTIF(進路状況調査入力票!$E:$E,I36)=0,"",COUNTIF(進路状況調査入力票!$E:$E,I36))</f>
        <v/>
      </c>
      <c r="L36" s="9"/>
      <c r="M36" s="21">
        <v>611</v>
      </c>
      <c r="N36" s="22" t="s">
        <v>132</v>
      </c>
      <c r="O36" s="23" t="str">
        <f>IF(COUNTIF(進路状況調査入力票!$E:$E,M36)=0,"",COUNTIF(進路状況調査入力票!$E:$E,M36))</f>
        <v/>
      </c>
      <c r="P36" s="9"/>
      <c r="Q36" s="21">
        <v>736</v>
      </c>
      <c r="R36" s="22" t="s">
        <v>125</v>
      </c>
      <c r="S36" s="23" t="str">
        <f>IF(COUNTIF(進路状況調査入力票!$E:$E,Q36)=0,"",COUNTIF(進路状況調査入力票!$E:$E,Q36))</f>
        <v/>
      </c>
      <c r="T36" s="9"/>
    </row>
    <row r="37" spans="1:20">
      <c r="A37" s="9"/>
      <c r="B37" s="10"/>
      <c r="C37" s="24"/>
      <c r="D37" s="9"/>
      <c r="E37" s="21">
        <v>212</v>
      </c>
      <c r="F37" s="22" t="s">
        <v>130</v>
      </c>
      <c r="G37" s="18" t="str">
        <f>IF(COUNTIF(進路状況調査入力票!$E:$E,E37)=0,"",COUNTIF(進路状況調査入力票!$E:$E,E37))</f>
        <v/>
      </c>
      <c r="H37" s="9"/>
      <c r="I37" s="21">
        <v>355</v>
      </c>
      <c r="J37" s="22" t="s">
        <v>127</v>
      </c>
      <c r="K37" s="23" t="str">
        <f>IF(COUNTIF(進路状況調査入力票!$E:$E,I37)=0,"",COUNTIF(進路状況調査入力票!$E:$E,I37))</f>
        <v/>
      </c>
      <c r="L37" s="9"/>
      <c r="M37" s="21">
        <v>612</v>
      </c>
      <c r="N37" s="22" t="s">
        <v>136</v>
      </c>
      <c r="O37" s="23" t="str">
        <f>IF(COUNTIF(進路状況調査入力票!$E:$E,M37)=0,"",COUNTIF(進路状況調査入力票!$E:$E,M37))</f>
        <v/>
      </c>
      <c r="P37" s="9"/>
      <c r="Q37" s="21">
        <v>737</v>
      </c>
      <c r="R37" s="22" t="s">
        <v>129</v>
      </c>
      <c r="S37" s="23" t="str">
        <f>IF(COUNTIF(進路状況調査入力票!$E:$E,Q37)=0,"",COUNTIF(進路状況調査入力票!$E:$E,Q37))</f>
        <v/>
      </c>
      <c r="T37" s="9"/>
    </row>
    <row r="38" spans="1:20">
      <c r="A38" s="9"/>
      <c r="B38" s="10"/>
      <c r="C38" s="24"/>
      <c r="D38" s="9"/>
      <c r="E38" s="21">
        <v>213</v>
      </c>
      <c r="F38" s="22" t="s">
        <v>134</v>
      </c>
      <c r="G38" s="18" t="str">
        <f>IF(COUNTIF(進路状況調査入力票!$E:$E,E38)=0,"",COUNTIF(進路状況調査入力票!$E:$E,E38))</f>
        <v/>
      </c>
      <c r="H38" s="9"/>
      <c r="I38" s="21">
        <v>356</v>
      </c>
      <c r="J38" s="22" t="s">
        <v>131</v>
      </c>
      <c r="K38" s="23" t="str">
        <f>IF(COUNTIF(進路状況調査入力票!$E:$E,I38)=0,"",COUNTIF(進路状況調査入力票!$E:$E,I38))</f>
        <v/>
      </c>
      <c r="L38" s="9"/>
      <c r="M38" s="21">
        <v>613</v>
      </c>
      <c r="N38" s="22" t="s">
        <v>139</v>
      </c>
      <c r="O38" s="23" t="str">
        <f>IF(COUNTIF(進路状況調査入力票!$E:$E,M38)=0,"",COUNTIF(進路状況調査入力票!$E:$E,M38))</f>
        <v/>
      </c>
      <c r="P38" s="9"/>
      <c r="Q38" s="21">
        <v>738</v>
      </c>
      <c r="R38" s="22" t="s">
        <v>133</v>
      </c>
      <c r="S38" s="23" t="str">
        <f>IF(COUNTIF(進路状況調査入力票!$E:$E,Q38)=0,"",COUNTIF(進路状況調査入力票!$E:$E,Q38))</f>
        <v/>
      </c>
      <c r="T38" s="9"/>
    </row>
    <row r="39" spans="1:20">
      <c r="A39" s="9"/>
      <c r="B39" s="10"/>
      <c r="C39" s="24"/>
      <c r="D39" s="9"/>
      <c r="E39" s="21">
        <v>214</v>
      </c>
      <c r="F39" s="22" t="s">
        <v>137</v>
      </c>
      <c r="G39" s="18" t="str">
        <f>IF(COUNTIF(進路状況調査入力票!$E:$E,E39)=0,"",COUNTIF(進路状況調査入力票!$E:$E,E39))</f>
        <v/>
      </c>
      <c r="H39" s="9"/>
      <c r="I39" s="21">
        <v>357</v>
      </c>
      <c r="J39" s="22" t="s">
        <v>135</v>
      </c>
      <c r="K39" s="23" t="str">
        <f>IF(COUNTIF(進路状況調査入力票!$E:$E,I39)=0,"",COUNTIF(進路状況調査入力票!$E:$E,I39))</f>
        <v/>
      </c>
      <c r="L39" s="9"/>
      <c r="M39" s="21">
        <v>614</v>
      </c>
      <c r="N39" s="22" t="s">
        <v>143</v>
      </c>
      <c r="O39" s="23" t="str">
        <f>IF(COUNTIF(進路状況調査入力票!$E:$E,M39)=0,"",COUNTIF(進路状況調査入力票!$E:$E,M39))</f>
        <v/>
      </c>
      <c r="P39" s="9"/>
      <c r="Q39" s="21">
        <v>739</v>
      </c>
      <c r="R39" s="22" t="s">
        <v>221</v>
      </c>
      <c r="S39" s="23" t="str">
        <f>IF(COUNTIF(進路状況調査入力票!$E:$E,Q39)=0,"",COUNTIF(進路状況調査入力票!$E:$E,Q39))</f>
        <v/>
      </c>
      <c r="T39" s="9"/>
    </row>
    <row r="40" spans="1:20">
      <c r="A40" s="9"/>
      <c r="B40" s="10"/>
      <c r="C40" s="24"/>
      <c r="D40" s="9"/>
      <c r="E40" s="21">
        <v>215</v>
      </c>
      <c r="F40" s="22" t="s">
        <v>141</v>
      </c>
      <c r="G40" s="18" t="str">
        <f>IF(COUNTIF(進路状況調査入力票!$E:$E,E40)=0,"",COUNTIF(進路状況調査入力票!$E:$E,E40))</f>
        <v/>
      </c>
      <c r="H40" s="9"/>
      <c r="I40" s="21">
        <v>358</v>
      </c>
      <c r="J40" s="22" t="s">
        <v>138</v>
      </c>
      <c r="K40" s="23" t="str">
        <f>IF(COUNTIF(進路状況調査入力票!$E:$E,I40)=0,"",COUNTIF(進路状況調査入力票!$E:$E,I40))</f>
        <v/>
      </c>
      <c r="L40" s="9"/>
      <c r="M40" s="21">
        <v>615</v>
      </c>
      <c r="N40" s="22" t="s">
        <v>145</v>
      </c>
      <c r="O40" s="23" t="str">
        <f>IF(COUNTIF(進路状況調査入力票!$E:$E,M40)=0,"",COUNTIF(進路状況調査入力票!$E:$E,M40))</f>
        <v/>
      </c>
      <c r="P40" s="9"/>
      <c r="Q40" s="21">
        <v>740</v>
      </c>
      <c r="R40" s="22" t="s">
        <v>140</v>
      </c>
      <c r="S40" s="23" t="str">
        <f>IF(COUNTIF(進路状況調査入力票!$E:$E,Q40)=0,"",COUNTIF(進路状況調査入力票!$E:$E,Q40))</f>
        <v/>
      </c>
      <c r="T40" s="9"/>
    </row>
    <row r="41" spans="1:20">
      <c r="A41" s="9"/>
      <c r="B41" s="10"/>
      <c r="C41" s="24"/>
      <c r="D41" s="9"/>
      <c r="E41" s="21">
        <v>216</v>
      </c>
      <c r="F41" s="22" t="s">
        <v>144</v>
      </c>
      <c r="G41" s="18" t="str">
        <f>IF(COUNTIF(進路状況調査入力票!$E:$E,E41)=0,"",COUNTIF(進路状況調査入力票!$E:$E,E41))</f>
        <v/>
      </c>
      <c r="H41" s="9"/>
      <c r="I41" s="21">
        <v>361</v>
      </c>
      <c r="J41" s="22" t="s">
        <v>142</v>
      </c>
      <c r="K41" s="23" t="str">
        <f>IF(COUNTIF(進路状況調査入力票!$E:$E,I41)=0,"",COUNTIF(進路状況調査入力票!$E:$E,I41))</f>
        <v/>
      </c>
      <c r="L41" s="9"/>
      <c r="M41" s="21">
        <v>616</v>
      </c>
      <c r="N41" s="22" t="s">
        <v>149</v>
      </c>
      <c r="O41" s="23" t="str">
        <f>IF(COUNTIF(進路状況調査入力票!$E:$E,M41)=0,"",COUNTIF(進路状況調査入力票!$E:$E,M41))</f>
        <v/>
      </c>
      <c r="P41" s="9"/>
      <c r="Q41" s="21">
        <v>741</v>
      </c>
      <c r="R41" s="22" t="s">
        <v>196</v>
      </c>
      <c r="S41" s="23" t="str">
        <f>IF(COUNTIF(進路状況調査入力票!$E:$E,Q41)=0,"",COUNTIF(進路状況調査入力票!$E:$E,Q41))</f>
        <v/>
      </c>
      <c r="T41" s="9"/>
    </row>
    <row r="42" spans="1:20" ht="14.25" thickBot="1">
      <c r="A42" s="9"/>
      <c r="B42" s="10"/>
      <c r="C42" s="24"/>
      <c r="D42" s="9"/>
      <c r="E42" s="27">
        <v>251</v>
      </c>
      <c r="F42" s="28" t="s">
        <v>147</v>
      </c>
      <c r="G42" s="29" t="str">
        <f>IF(COUNTIF(進路状況調査入力票!$E:$E,E42)=0,"",COUNTIF(進路状況調査入力票!$E:$E,E42))</f>
        <v/>
      </c>
      <c r="H42" s="9"/>
      <c r="I42" s="21">
        <v>362</v>
      </c>
      <c r="J42" s="22" t="s">
        <v>219</v>
      </c>
      <c r="K42" s="23" t="str">
        <f>IF(COUNTIF(進路状況調査入力票!$E:$E,I42)=0,"",COUNTIF(進路状況調査入力票!$E:$E,I42))</f>
        <v/>
      </c>
      <c r="L42" s="9"/>
      <c r="M42" s="21">
        <v>617</v>
      </c>
      <c r="N42" s="22" t="s">
        <v>152</v>
      </c>
      <c r="O42" s="23" t="str">
        <f>IF(COUNTIF(進路状況調査入力票!$E:$E,M42)=0,"",COUNTIF(進路状況調査入力票!$E:$E,M42))</f>
        <v/>
      </c>
      <c r="P42" s="9"/>
      <c r="Q42" s="21">
        <v>751</v>
      </c>
      <c r="R42" s="22" t="s">
        <v>146</v>
      </c>
      <c r="S42" s="23" t="str">
        <f>IF(COUNTIF(進路状況調査入力票!$E:$E,Q42)=0,"",COUNTIF(進路状況調査入力票!$E:$E,Q42))</f>
        <v/>
      </c>
      <c r="T42" s="9"/>
    </row>
    <row r="43" spans="1:20">
      <c r="A43" s="9"/>
      <c r="B43" s="10"/>
      <c r="C43" s="24"/>
      <c r="D43" s="9"/>
      <c r="E43" s="9"/>
      <c r="F43" s="10"/>
      <c r="G43" s="9"/>
      <c r="H43" s="9"/>
      <c r="I43" s="21">
        <v>363</v>
      </c>
      <c r="J43" s="22" t="s">
        <v>148</v>
      </c>
      <c r="K43" s="23" t="str">
        <f>IF(COUNTIF(進路状況調査入力票!$E:$E,I43)=0,"",COUNTIF(進路状況調査入力票!$E:$E,I43))</f>
        <v/>
      </c>
      <c r="L43" s="9"/>
      <c r="M43" s="21">
        <v>618</v>
      </c>
      <c r="N43" s="22" t="s">
        <v>155</v>
      </c>
      <c r="O43" s="23" t="str">
        <f>IF(COUNTIF(進路状況調査入力票!$E:$E,M43)=0,"",COUNTIF(進路状況調査入力票!$E:$E,M43))</f>
        <v/>
      </c>
      <c r="P43" s="9"/>
      <c r="Q43" s="21">
        <v>752</v>
      </c>
      <c r="R43" s="22" t="s">
        <v>150</v>
      </c>
      <c r="S43" s="23" t="str">
        <f>IF(COUNTIF(進路状況調査入力票!$E:$E,Q43)=0,"",COUNTIF(進路状況調査入力票!$E:$E,Q43))</f>
        <v/>
      </c>
      <c r="T43" s="9"/>
    </row>
    <row r="44" spans="1:20">
      <c r="A44" s="9"/>
      <c r="B44" s="10"/>
      <c r="C44" s="24"/>
      <c r="D44" s="9"/>
      <c r="E44" s="9"/>
      <c r="F44" s="10"/>
      <c r="G44" s="24"/>
      <c r="H44" s="9"/>
      <c r="I44" s="21">
        <v>364</v>
      </c>
      <c r="J44" s="22" t="s">
        <v>151</v>
      </c>
      <c r="K44" s="23" t="str">
        <f>IF(COUNTIF(進路状況調査入力票!$E:$E,I44)=0,"",COUNTIF(進路状況調査入力票!$E:$E,I44))</f>
        <v/>
      </c>
      <c r="L44" s="9"/>
      <c r="M44" s="21">
        <v>619</v>
      </c>
      <c r="N44" s="22" t="s">
        <v>157</v>
      </c>
      <c r="O44" s="23" t="str">
        <f>IF(COUNTIF(進路状況調査入力票!$E:$E,M44)=0,"",COUNTIF(進路状況調査入力票!$E:$E,M44))</f>
        <v/>
      </c>
      <c r="P44" s="9"/>
      <c r="Q44" s="21">
        <v>753</v>
      </c>
      <c r="R44" s="22" t="s">
        <v>153</v>
      </c>
      <c r="S44" s="23" t="str">
        <f>IF(COUNTIF(進路状況調査入力票!$E:$E,Q44)=0,"",COUNTIF(進路状況調査入力票!$E:$E,Q44))</f>
        <v/>
      </c>
      <c r="T44" s="9"/>
    </row>
    <row r="45" spans="1:20" ht="13.5" customHeight="1">
      <c r="A45" s="9"/>
      <c r="B45" s="10"/>
      <c r="C45" s="24"/>
      <c r="D45" s="9"/>
      <c r="E45" s="9"/>
      <c r="F45" s="10"/>
      <c r="G45" s="24"/>
      <c r="H45" s="9"/>
      <c r="I45" s="21">
        <v>365</v>
      </c>
      <c r="J45" s="22" t="s">
        <v>154</v>
      </c>
      <c r="K45" s="23" t="str">
        <f>IF(COUNTIF(進路状況調査入力票!$E:$E,I45)=0,"",COUNTIF(進路状況調査入力票!$E:$E,I45))</f>
        <v/>
      </c>
      <c r="L45" s="9"/>
      <c r="M45" s="21">
        <v>620</v>
      </c>
      <c r="N45" s="22" t="s">
        <v>160</v>
      </c>
      <c r="O45" s="23" t="str">
        <f>IF(COUNTIF(進路状況調査入力票!$E:$E,M45)=0,"",COUNTIF(進路状況調査入力票!$E:$E,M45))</f>
        <v/>
      </c>
      <c r="P45" s="9"/>
      <c r="Q45" s="21">
        <v>754</v>
      </c>
      <c r="R45" s="22" t="s">
        <v>198</v>
      </c>
      <c r="S45" s="23" t="str">
        <f>IF(COUNTIF(進路状況調査入力票!$E:$E,Q45)=0,"",COUNTIF(進路状況調査入力票!$E:$E,Q45))</f>
        <v/>
      </c>
      <c r="T45" s="9"/>
    </row>
    <row r="46" spans="1:20" ht="14.25" customHeight="1">
      <c r="A46" s="9"/>
      <c r="B46" s="10"/>
      <c r="C46" s="24"/>
      <c r="D46" s="9"/>
      <c r="E46" s="9"/>
      <c r="F46" s="10"/>
      <c r="G46" s="24"/>
      <c r="H46" s="9"/>
      <c r="I46" s="21">
        <v>371</v>
      </c>
      <c r="J46" s="22" t="s">
        <v>156</v>
      </c>
      <c r="K46" s="23" t="str">
        <f>IF(COUNTIF(進路状況調査入力票!$E:$E,I46)=0,"",COUNTIF(進路状況調査入力票!$E:$E,I46))</f>
        <v/>
      </c>
      <c r="L46" s="9"/>
      <c r="M46" s="21">
        <v>621</v>
      </c>
      <c r="N46" s="22" t="s">
        <v>163</v>
      </c>
      <c r="O46" s="23" t="str">
        <f>IF(COUNTIF(進路状況調査入力票!$E:$E,M46)=0,"",COUNTIF(進路状況調査入力票!$E:$E,M46))</f>
        <v/>
      </c>
      <c r="P46" s="9"/>
      <c r="Q46" s="21">
        <v>755</v>
      </c>
      <c r="R46" s="22" t="s">
        <v>158</v>
      </c>
      <c r="S46" s="23" t="str">
        <f>IF(COUNTIF(進路状況調査入力票!$E:$E,Q46)=0,"",COUNTIF(進路状況調査入力票!$E:$E,Q46))</f>
        <v/>
      </c>
      <c r="T46" s="9"/>
    </row>
    <row r="47" spans="1:20">
      <c r="A47" s="9"/>
      <c r="B47" s="10"/>
      <c r="C47" s="24"/>
      <c r="D47" s="9"/>
      <c r="E47" s="9"/>
      <c r="F47" s="10"/>
      <c r="G47" s="24"/>
      <c r="H47" s="9"/>
      <c r="I47" s="21">
        <v>372</v>
      </c>
      <c r="J47" s="22" t="s">
        <v>159</v>
      </c>
      <c r="K47" s="23" t="str">
        <f>IF(COUNTIF(進路状況調査入力票!$E:$E,I47)=0,"",COUNTIF(進路状況調査入力票!$E:$E,I47))</f>
        <v/>
      </c>
      <c r="L47" s="9"/>
      <c r="M47" s="21">
        <v>622</v>
      </c>
      <c r="N47" s="22" t="s">
        <v>166</v>
      </c>
      <c r="O47" s="23" t="str">
        <f>IF(COUNTIF(進路状況調査入力票!$E:$E,M47)=0,"",COUNTIF(進路状況調査入力票!$E:$E,M47))</f>
        <v/>
      </c>
      <c r="P47" s="9"/>
      <c r="Q47" s="21">
        <v>756</v>
      </c>
      <c r="R47" s="22" t="s">
        <v>161</v>
      </c>
      <c r="S47" s="23" t="str">
        <f>IF(COUNTIF(進路状況調査入力票!$E:$E,Q47)=0,"",COUNTIF(進路状況調査入力票!$E:$E,Q47))</f>
        <v/>
      </c>
      <c r="T47" s="9"/>
    </row>
    <row r="48" spans="1:20">
      <c r="A48" s="9"/>
      <c r="B48" s="10"/>
      <c r="C48" s="24"/>
      <c r="D48" s="9"/>
      <c r="E48" s="9"/>
      <c r="F48" s="10"/>
      <c r="G48" s="24"/>
      <c r="H48" s="9"/>
      <c r="I48" s="21">
        <v>373</v>
      </c>
      <c r="J48" s="22" t="s">
        <v>162</v>
      </c>
      <c r="K48" s="23" t="str">
        <f>IF(COUNTIF(進路状況調査入力票!$E:$E,I48)=0,"",COUNTIF(進路状況調査入力票!$E:$E,I48))</f>
        <v/>
      </c>
      <c r="L48" s="9"/>
      <c r="M48" s="21">
        <v>623</v>
      </c>
      <c r="N48" s="22" t="s">
        <v>169</v>
      </c>
      <c r="O48" s="23" t="str">
        <f>IF(COUNTIF(進路状況調査入力票!$E:$E,M48)=0,"",COUNTIF(進路状況調査入力票!$E:$E,M48))</f>
        <v/>
      </c>
      <c r="P48" s="9"/>
      <c r="Q48" s="21">
        <v>761</v>
      </c>
      <c r="R48" s="22" t="s">
        <v>164</v>
      </c>
      <c r="S48" s="23" t="str">
        <f>IF(COUNTIF(進路状況調査入力票!$E:$E,Q48)=0,"",COUNTIF(進路状況調査入力票!$E:$E,Q48))</f>
        <v/>
      </c>
      <c r="T48" s="9"/>
    </row>
    <row r="49" spans="1:20">
      <c r="A49" s="9"/>
      <c r="B49" s="10"/>
      <c r="C49" s="24"/>
      <c r="D49" s="9"/>
      <c r="E49" s="9"/>
      <c r="F49" s="10"/>
      <c r="G49" s="24"/>
      <c r="H49" s="9"/>
      <c r="I49" s="21">
        <v>374</v>
      </c>
      <c r="J49" s="22" t="s">
        <v>165</v>
      </c>
      <c r="K49" s="23" t="str">
        <f>IF(COUNTIF(進路状況調査入力票!$E:$E,I49)=0,"",COUNTIF(進路状況調査入力票!$E:$E,I49))</f>
        <v/>
      </c>
      <c r="L49" s="9"/>
      <c r="M49" s="21">
        <v>624</v>
      </c>
      <c r="N49" s="22" t="s">
        <v>171</v>
      </c>
      <c r="O49" s="23" t="str">
        <f>IF(COUNTIF(進路状況調査入力票!$E:$E,M49)=0,"",COUNTIF(進路状況調査入力票!$E:$E,M49))</f>
        <v/>
      </c>
      <c r="P49" s="9"/>
      <c r="Q49" s="21">
        <v>762</v>
      </c>
      <c r="R49" s="22" t="s">
        <v>167</v>
      </c>
      <c r="S49" s="23" t="str">
        <f>IF(COUNTIF(進路状況調査入力票!$E:$E,Q49)=0,"",COUNTIF(進路状況調査入力票!$E:$E,Q49))</f>
        <v/>
      </c>
      <c r="T49" s="9"/>
    </row>
    <row r="50" spans="1:20">
      <c r="A50" s="9"/>
      <c r="B50" s="10"/>
      <c r="C50" s="24"/>
      <c r="D50" s="9"/>
      <c r="E50" s="9"/>
      <c r="F50" s="10"/>
      <c r="G50" s="24"/>
      <c r="H50" s="9"/>
      <c r="I50" s="21">
        <v>375</v>
      </c>
      <c r="J50" s="22" t="s">
        <v>168</v>
      </c>
      <c r="K50" s="23" t="str">
        <f>IF(COUNTIF(進路状況調査入力票!$E:$E,I50)=0,"",COUNTIF(進路状況調査入力票!$E:$E,I50))</f>
        <v/>
      </c>
      <c r="L50" s="9"/>
      <c r="M50" s="21">
        <v>625</v>
      </c>
      <c r="N50" s="22" t="s">
        <v>174</v>
      </c>
      <c r="O50" s="23" t="str">
        <f>IF(COUNTIF(進路状況調査入力票!$E:$E,M50)=0,"",COUNTIF(進路状況調査入力票!$E:$E,M50))</f>
        <v/>
      </c>
      <c r="P50" s="9"/>
      <c r="Q50" s="21">
        <v>763</v>
      </c>
      <c r="R50" s="22" t="s">
        <v>199</v>
      </c>
      <c r="S50" s="23" t="str">
        <f>IF(COUNTIF(進路状況調査入力票!$E:$E,Q50)=0,"",COUNTIF(進路状況調査入力票!$E:$E,Q50))</f>
        <v/>
      </c>
      <c r="T50" s="9"/>
    </row>
    <row r="51" spans="1:20">
      <c r="A51" s="9"/>
      <c r="B51" s="10"/>
      <c r="C51" s="24"/>
      <c r="D51" s="9"/>
      <c r="E51" s="9"/>
      <c r="F51" s="10"/>
      <c r="G51" s="24"/>
      <c r="H51" s="9"/>
      <c r="I51" s="21">
        <v>376</v>
      </c>
      <c r="J51" s="22" t="s">
        <v>170</v>
      </c>
      <c r="K51" s="23" t="str">
        <f>IF(COUNTIF(進路状況調査入力票!$E:$E,I51)=0,"",COUNTIF(進路状況調査入力票!$E:$E,I51))</f>
        <v/>
      </c>
      <c r="L51" s="9"/>
      <c r="M51" s="21">
        <v>626</v>
      </c>
      <c r="N51" s="22" t="s">
        <v>176</v>
      </c>
      <c r="O51" s="23" t="str">
        <f>IF(COUNTIF(進路状況調査入力票!$E:$E,M51)=0,"",COUNTIF(進路状況調査入力票!$E:$E,M51))</f>
        <v/>
      </c>
      <c r="P51" s="9"/>
      <c r="Q51" s="21">
        <v>764</v>
      </c>
      <c r="R51" s="22" t="s">
        <v>172</v>
      </c>
      <c r="S51" s="23" t="str">
        <f>IF(COUNTIF(進路状況調査入力票!$E:$E,Q51)=0,"",COUNTIF(進路状況調査入力票!$E:$E,Q51))</f>
        <v/>
      </c>
      <c r="T51" s="9"/>
    </row>
    <row r="52" spans="1:20">
      <c r="A52" s="9"/>
      <c r="B52" s="10"/>
      <c r="C52" s="24"/>
      <c r="D52" s="9"/>
      <c r="E52" s="9"/>
      <c r="F52" s="10"/>
      <c r="G52" s="24"/>
      <c r="H52" s="9"/>
      <c r="I52" s="21">
        <v>377</v>
      </c>
      <c r="J52" s="22" t="s">
        <v>173</v>
      </c>
      <c r="K52" s="23" t="str">
        <f>IF(COUNTIF(進路状況調査入力票!$E:$E,I52)=0,"",COUNTIF(進路状況調査入力票!$E:$E,I52))</f>
        <v/>
      </c>
      <c r="L52" s="9"/>
      <c r="M52" s="21">
        <v>627</v>
      </c>
      <c r="N52" s="22" t="s">
        <v>220</v>
      </c>
      <c r="O52" s="23" t="str">
        <f>IF(COUNTIF(進路状況調査入力票!$E:$E,M52)=0,"",COUNTIF(進路状況調査入力票!$E:$E,M52))</f>
        <v/>
      </c>
      <c r="P52" s="9"/>
      <c r="Q52" s="21">
        <v>765</v>
      </c>
      <c r="R52" s="22" t="s">
        <v>197</v>
      </c>
      <c r="S52" s="23" t="str">
        <f>IF(COUNTIF(進路状況調査入力票!$E:$E,Q52)=0,"",COUNTIF(進路状況調査入力票!$E:$E,Q52))</f>
        <v/>
      </c>
      <c r="T52" s="9"/>
    </row>
    <row r="53" spans="1:20">
      <c r="A53" s="9"/>
      <c r="B53" s="10"/>
      <c r="C53" s="24"/>
      <c r="D53" s="9"/>
      <c r="E53" s="9"/>
      <c r="F53" s="10"/>
      <c r="G53" s="24"/>
      <c r="H53" s="9"/>
      <c r="I53" s="21">
        <v>378</v>
      </c>
      <c r="J53" s="22" t="s">
        <v>175</v>
      </c>
      <c r="K53" s="23" t="str">
        <f>IF(COUNTIF(進路状況調査入力票!$E:$E,I53)=0,"",COUNTIF(進路状況調査入力票!$E:$E,I53))</f>
        <v/>
      </c>
      <c r="L53" s="9"/>
      <c r="M53" s="21">
        <v>628</v>
      </c>
      <c r="N53" s="22" t="s">
        <v>195</v>
      </c>
      <c r="O53" s="23" t="str">
        <f>IF(COUNTIF(進路状況調査入力票!$E:$E,M53)=0,"",COUNTIF(進路状況調査入力票!$E:$E,M53))</f>
        <v/>
      </c>
      <c r="P53" s="9"/>
      <c r="Q53" s="21">
        <v>771</v>
      </c>
      <c r="R53" s="22" t="s">
        <v>177</v>
      </c>
      <c r="S53" s="23" t="str">
        <f>IF(COUNTIF(進路状況調査入力票!$E:$E,Q53)=0,"",COUNTIF(進路状況調査入力票!$E:$E,Q53))</f>
        <v/>
      </c>
      <c r="T53" s="9"/>
    </row>
    <row r="54" spans="1:20" ht="13.5" customHeight="1">
      <c r="A54" s="9"/>
      <c r="B54" s="10"/>
      <c r="C54" s="24"/>
      <c r="D54" s="9"/>
      <c r="E54" s="9"/>
      <c r="F54" s="10"/>
      <c r="G54" s="24"/>
      <c r="H54" s="9"/>
      <c r="I54" s="25">
        <v>379</v>
      </c>
      <c r="J54" s="26" t="s">
        <v>178</v>
      </c>
      <c r="K54" s="56" t="str">
        <f>IF(COUNTIF(進路状況調査入力票!$E:$E,I54)=0,"",COUNTIF(進路状況調査入力票!$E:$E,I54))</f>
        <v/>
      </c>
      <c r="L54" s="9"/>
      <c r="M54" s="21">
        <v>629</v>
      </c>
      <c r="N54" s="22" t="s">
        <v>207</v>
      </c>
      <c r="O54" s="23" t="str">
        <f>IF(COUNTIF(進路状況調査入力票!$E:$E,M54)=0,"",COUNTIF(進路状況調査入力票!$E:$E,M54))</f>
        <v/>
      </c>
      <c r="P54" s="9"/>
      <c r="Q54" s="21">
        <v>772</v>
      </c>
      <c r="R54" s="22" t="s">
        <v>179</v>
      </c>
      <c r="S54" s="23" t="str">
        <f>IF(COUNTIF(進路状況調査入力票!$E:$E,Q54)=0,"",COUNTIF(進路状況調査入力票!$E:$E,Q54))</f>
        <v/>
      </c>
      <c r="T54" s="9"/>
    </row>
    <row r="55" spans="1:20" ht="14.25" customHeight="1" thickBot="1">
      <c r="A55" s="9"/>
      <c r="B55" s="10"/>
      <c r="C55" s="24"/>
      <c r="D55" s="9"/>
      <c r="E55" s="9"/>
      <c r="F55" s="10"/>
      <c r="G55" s="9"/>
      <c r="H55" s="9"/>
      <c r="I55" s="27">
        <v>380</v>
      </c>
      <c r="J55" s="28" t="s">
        <v>206</v>
      </c>
      <c r="K55" s="29" t="str">
        <f>IF(COUNTIF(進路状況調査入力票!$E:$E,I55)=0,"",COUNTIF(進路状況調査入力票!$E:$E,I55))</f>
        <v/>
      </c>
      <c r="L55" s="9"/>
      <c r="M55" s="21">
        <v>630</v>
      </c>
      <c r="N55" s="22" t="s">
        <v>181</v>
      </c>
      <c r="O55" s="23" t="str">
        <f>IF(COUNTIF(進路状況調査入力票!$E:$E,M55)=0,"",COUNTIF(進路状況調査入力票!$E:$E,M55))</f>
        <v/>
      </c>
      <c r="P55" s="9"/>
      <c r="Q55" s="31">
        <v>773</v>
      </c>
      <c r="R55" s="32" t="s">
        <v>180</v>
      </c>
      <c r="S55" s="29" t="str">
        <f>IF(COUNTIF(進路状況調査入力票!$E:$E,Q55)=0,"",COUNTIF(進路状況調査入力票!$E:$E,Q55))</f>
        <v/>
      </c>
      <c r="T55" s="9"/>
    </row>
    <row r="56" spans="1:20" ht="14.25" thickBot="1">
      <c r="A56" s="9"/>
      <c r="B56" s="10"/>
      <c r="C56" s="9"/>
      <c r="D56" s="9"/>
      <c r="E56" s="9"/>
      <c r="F56" s="10"/>
      <c r="G56" s="9"/>
      <c r="H56" s="9"/>
      <c r="I56" s="9"/>
      <c r="J56" s="10"/>
      <c r="K56" s="9"/>
      <c r="L56" s="9"/>
      <c r="M56" s="21">
        <v>631</v>
      </c>
      <c r="N56" s="22" t="s">
        <v>182</v>
      </c>
      <c r="O56" s="23" t="str">
        <f>IF(COUNTIF(進路状況調査入力票!$E:$E,M56)=0,"",COUNTIF(進路状況調査入力票!$E:$E,M56))</f>
        <v/>
      </c>
      <c r="P56" s="9"/>
      <c r="Q56" s="9"/>
      <c r="R56" s="10"/>
      <c r="S56" s="24"/>
      <c r="T56" s="9"/>
    </row>
    <row r="57" spans="1:20" ht="14.25" thickBot="1">
      <c r="A57" s="9"/>
      <c r="B57" s="10"/>
      <c r="C57" s="9"/>
      <c r="D57" s="9"/>
      <c r="E57" s="9"/>
      <c r="F57" s="10"/>
      <c r="G57" s="9"/>
      <c r="H57" s="9"/>
      <c r="I57" s="9"/>
      <c r="J57" s="10"/>
      <c r="K57" s="9"/>
      <c r="L57" s="9"/>
      <c r="M57" s="21">
        <v>632</v>
      </c>
      <c r="N57" s="22" t="s">
        <v>183</v>
      </c>
      <c r="O57" s="23" t="str">
        <f>IF(COUNTIF(進路状況調査入力票!$E:$E,M57)=0,"",COUNTIF(進路状況調査入力票!$E:$E,M57))</f>
        <v/>
      </c>
      <c r="P57" s="9"/>
      <c r="Q57" s="11" t="s">
        <v>1</v>
      </c>
      <c r="R57" s="12" t="s">
        <v>2</v>
      </c>
      <c r="S57" s="13" t="s">
        <v>3</v>
      </c>
      <c r="T57" s="9"/>
    </row>
    <row r="58" spans="1:20" ht="15" thickTop="1" thickBot="1">
      <c r="A58" s="9"/>
      <c r="B58" s="10"/>
      <c r="C58" s="9"/>
      <c r="D58" s="9"/>
      <c r="E58" s="9"/>
      <c r="F58" s="10"/>
      <c r="G58" s="9"/>
      <c r="H58" s="9"/>
      <c r="I58" s="9"/>
      <c r="J58" s="10"/>
      <c r="K58" s="9"/>
      <c r="L58" s="9"/>
      <c r="M58" s="27">
        <v>633</v>
      </c>
      <c r="N58" s="28" t="s">
        <v>184</v>
      </c>
      <c r="O58" s="29" t="str">
        <f>IF(COUNTIF(進路状況調査入力票!$E:$E,M58)=0,"",COUNTIF(進路状況調査入力票!$E:$E,M58))</f>
        <v/>
      </c>
      <c r="P58" s="33"/>
      <c r="Q58" s="34">
        <v>801</v>
      </c>
      <c r="R58" s="35" t="s">
        <v>222</v>
      </c>
      <c r="S58" s="115" t="str">
        <f>IF(COUNTIF(進路状況調査入力票!$E:$E,Q58)=0,"",COUNTIF(進路状況調査入力票!$E:$E,Q58))</f>
        <v/>
      </c>
      <c r="T58" s="9"/>
    </row>
    <row r="59" spans="1:20">
      <c r="A59" s="9"/>
      <c r="B59" s="10"/>
      <c r="C59" s="9"/>
      <c r="D59" s="9"/>
      <c r="E59" s="9"/>
      <c r="F59" s="10"/>
      <c r="G59" s="9"/>
      <c r="H59" s="9"/>
      <c r="I59" s="9"/>
      <c r="J59" s="10"/>
      <c r="K59" s="9"/>
      <c r="L59" s="9"/>
      <c r="M59" s="9"/>
      <c r="N59" s="10"/>
      <c r="O59" s="9"/>
      <c r="P59" s="9"/>
      <c r="Q59" s="9"/>
      <c r="R59" s="10"/>
      <c r="S59" s="9"/>
      <c r="T59" s="9"/>
    </row>
    <row r="60" spans="1:20">
      <c r="I60" s="9"/>
      <c r="J60" s="10"/>
      <c r="K60" s="9"/>
    </row>
  </sheetData>
  <sheetProtection password="805A" sheet="1" objects="1" scenarios="1"/>
  <mergeCells count="6">
    <mergeCell ref="B5:B6"/>
    <mergeCell ref="C5:C6"/>
    <mergeCell ref="B11:B12"/>
    <mergeCell ref="C11:C12"/>
    <mergeCell ref="B14:B15"/>
    <mergeCell ref="C14:C15"/>
  </mergeCells>
  <phoneticPr fontId="2"/>
  <dataValidations count="1">
    <dataValidation imeMode="disabled" allowBlank="1" showInputMessage="1" showErrorMessage="1" sqref="B65548:C131073 IX65548:IY131073 ST65548:SU131073 ACP65548:ACQ131073 AML65548:AMM131073 AWH65548:AWI131073 BGD65548:BGE131073 BPZ65548:BQA131073 BZV65548:BZW131073 CJR65548:CJS131073 CTN65548:CTO131073 DDJ65548:DDK131073 DNF65548:DNG131073 DXB65548:DXC131073 EGX65548:EGY131073 EQT65548:EQU131073 FAP65548:FAQ131073 FKL65548:FKM131073 FUH65548:FUI131073 GED65548:GEE131073 GNZ65548:GOA131073 GXV65548:GXW131073 HHR65548:HHS131073 HRN65548:HRO131073 IBJ65548:IBK131073 ILF65548:ILG131073 IVB65548:IVC131073 JEX65548:JEY131073 JOT65548:JOU131073 JYP65548:JYQ131073 KIL65548:KIM131073 KSH65548:KSI131073 LCD65548:LCE131073 LLZ65548:LMA131073 LVV65548:LVW131073 MFR65548:MFS131073 MPN65548:MPO131073 MZJ65548:MZK131073 NJF65548:NJG131073 NTB65548:NTC131073 OCX65548:OCY131073 OMT65548:OMU131073 OWP65548:OWQ131073 PGL65548:PGM131073 PQH65548:PQI131073 QAD65548:QAE131073 QJZ65548:QKA131073 QTV65548:QTW131073 RDR65548:RDS131073 RNN65548:RNO131073 RXJ65548:RXK131073 SHF65548:SHG131073 SRB65548:SRC131073 TAX65548:TAY131073 TKT65548:TKU131073 TUP65548:TUQ131073 UEL65548:UEM131073 UOH65548:UOI131073 UYD65548:UYE131073 VHZ65548:VIA131073 VRV65548:VRW131073 WBR65548:WBS131073 WLN65548:WLO131073 WVJ65548:WVK131073 B131084:C196609 IX131084:IY196609 ST131084:SU196609 ACP131084:ACQ196609 AML131084:AMM196609 AWH131084:AWI196609 BGD131084:BGE196609 BPZ131084:BQA196609 BZV131084:BZW196609 CJR131084:CJS196609 CTN131084:CTO196609 DDJ131084:DDK196609 DNF131084:DNG196609 DXB131084:DXC196609 EGX131084:EGY196609 EQT131084:EQU196609 FAP131084:FAQ196609 FKL131084:FKM196609 FUH131084:FUI196609 GED131084:GEE196609 GNZ131084:GOA196609 GXV131084:GXW196609 HHR131084:HHS196609 HRN131084:HRO196609 IBJ131084:IBK196609 ILF131084:ILG196609 IVB131084:IVC196609 JEX131084:JEY196609 JOT131084:JOU196609 JYP131084:JYQ196609 KIL131084:KIM196609 KSH131084:KSI196609 LCD131084:LCE196609 LLZ131084:LMA196609 LVV131084:LVW196609 MFR131084:MFS196609 MPN131084:MPO196609 MZJ131084:MZK196609 NJF131084:NJG196609 NTB131084:NTC196609 OCX131084:OCY196609 OMT131084:OMU196609 OWP131084:OWQ196609 PGL131084:PGM196609 PQH131084:PQI196609 QAD131084:QAE196609 QJZ131084:QKA196609 QTV131084:QTW196609 RDR131084:RDS196609 RNN131084:RNO196609 RXJ131084:RXK196609 SHF131084:SHG196609 SRB131084:SRC196609 TAX131084:TAY196609 TKT131084:TKU196609 TUP131084:TUQ196609 UEL131084:UEM196609 UOH131084:UOI196609 UYD131084:UYE196609 VHZ131084:VIA196609 VRV131084:VRW196609 WBR131084:WBS196609 WLN131084:WLO196609 WVJ131084:WVK196609 B196620:C262145 IX196620:IY262145 ST196620:SU262145 ACP196620:ACQ262145 AML196620:AMM262145 AWH196620:AWI262145 BGD196620:BGE262145 BPZ196620:BQA262145 BZV196620:BZW262145 CJR196620:CJS262145 CTN196620:CTO262145 DDJ196620:DDK262145 DNF196620:DNG262145 DXB196620:DXC262145 EGX196620:EGY262145 EQT196620:EQU262145 FAP196620:FAQ262145 FKL196620:FKM262145 FUH196620:FUI262145 GED196620:GEE262145 GNZ196620:GOA262145 GXV196620:GXW262145 HHR196620:HHS262145 HRN196620:HRO262145 IBJ196620:IBK262145 ILF196620:ILG262145 IVB196620:IVC262145 JEX196620:JEY262145 JOT196620:JOU262145 JYP196620:JYQ262145 KIL196620:KIM262145 KSH196620:KSI262145 LCD196620:LCE262145 LLZ196620:LMA262145 LVV196620:LVW262145 MFR196620:MFS262145 MPN196620:MPO262145 MZJ196620:MZK262145 NJF196620:NJG262145 NTB196620:NTC262145 OCX196620:OCY262145 OMT196620:OMU262145 OWP196620:OWQ262145 PGL196620:PGM262145 PQH196620:PQI262145 QAD196620:QAE262145 QJZ196620:QKA262145 QTV196620:QTW262145 RDR196620:RDS262145 RNN196620:RNO262145 RXJ196620:RXK262145 SHF196620:SHG262145 SRB196620:SRC262145 TAX196620:TAY262145 TKT196620:TKU262145 TUP196620:TUQ262145 UEL196620:UEM262145 UOH196620:UOI262145 UYD196620:UYE262145 VHZ196620:VIA262145 VRV196620:VRW262145 WBR196620:WBS262145 WLN196620:WLO262145 WVJ196620:WVK262145 B262156:C327681 IX262156:IY327681 ST262156:SU327681 ACP262156:ACQ327681 AML262156:AMM327681 AWH262156:AWI327681 BGD262156:BGE327681 BPZ262156:BQA327681 BZV262156:BZW327681 CJR262156:CJS327681 CTN262156:CTO327681 DDJ262156:DDK327681 DNF262156:DNG327681 DXB262156:DXC327681 EGX262156:EGY327681 EQT262156:EQU327681 FAP262156:FAQ327681 FKL262156:FKM327681 FUH262156:FUI327681 GED262156:GEE327681 GNZ262156:GOA327681 GXV262156:GXW327681 HHR262156:HHS327681 HRN262156:HRO327681 IBJ262156:IBK327681 ILF262156:ILG327681 IVB262156:IVC327681 JEX262156:JEY327681 JOT262156:JOU327681 JYP262156:JYQ327681 KIL262156:KIM327681 KSH262156:KSI327681 LCD262156:LCE327681 LLZ262156:LMA327681 LVV262156:LVW327681 MFR262156:MFS327681 MPN262156:MPO327681 MZJ262156:MZK327681 NJF262156:NJG327681 NTB262156:NTC327681 OCX262156:OCY327681 OMT262156:OMU327681 OWP262156:OWQ327681 PGL262156:PGM327681 PQH262156:PQI327681 QAD262156:QAE327681 QJZ262156:QKA327681 QTV262156:QTW327681 RDR262156:RDS327681 RNN262156:RNO327681 RXJ262156:RXK327681 SHF262156:SHG327681 SRB262156:SRC327681 TAX262156:TAY327681 TKT262156:TKU327681 TUP262156:TUQ327681 UEL262156:UEM327681 UOH262156:UOI327681 UYD262156:UYE327681 VHZ262156:VIA327681 VRV262156:VRW327681 WBR262156:WBS327681 WLN262156:WLO327681 WVJ262156:WVK327681 B327692:C393217 IX327692:IY393217 ST327692:SU393217 ACP327692:ACQ393217 AML327692:AMM393217 AWH327692:AWI393217 BGD327692:BGE393217 BPZ327692:BQA393217 BZV327692:BZW393217 CJR327692:CJS393217 CTN327692:CTO393217 DDJ327692:DDK393217 DNF327692:DNG393217 DXB327692:DXC393217 EGX327692:EGY393217 EQT327692:EQU393217 FAP327692:FAQ393217 FKL327692:FKM393217 FUH327692:FUI393217 GED327692:GEE393217 GNZ327692:GOA393217 GXV327692:GXW393217 HHR327692:HHS393217 HRN327692:HRO393217 IBJ327692:IBK393217 ILF327692:ILG393217 IVB327692:IVC393217 JEX327692:JEY393217 JOT327692:JOU393217 JYP327692:JYQ393217 KIL327692:KIM393217 KSH327692:KSI393217 LCD327692:LCE393217 LLZ327692:LMA393217 LVV327692:LVW393217 MFR327692:MFS393217 MPN327692:MPO393217 MZJ327692:MZK393217 NJF327692:NJG393217 NTB327692:NTC393217 OCX327692:OCY393217 OMT327692:OMU393217 OWP327692:OWQ393217 PGL327692:PGM393217 PQH327692:PQI393217 QAD327692:QAE393217 QJZ327692:QKA393217 QTV327692:QTW393217 RDR327692:RDS393217 RNN327692:RNO393217 RXJ327692:RXK393217 SHF327692:SHG393217 SRB327692:SRC393217 TAX327692:TAY393217 TKT327692:TKU393217 TUP327692:TUQ393217 UEL327692:UEM393217 UOH327692:UOI393217 UYD327692:UYE393217 VHZ327692:VIA393217 VRV327692:VRW393217 WBR327692:WBS393217 WLN327692:WLO393217 WVJ327692:WVK393217 B393228:C458753 IX393228:IY458753 ST393228:SU458753 ACP393228:ACQ458753 AML393228:AMM458753 AWH393228:AWI458753 BGD393228:BGE458753 BPZ393228:BQA458753 BZV393228:BZW458753 CJR393228:CJS458753 CTN393228:CTO458753 DDJ393228:DDK458753 DNF393228:DNG458753 DXB393228:DXC458753 EGX393228:EGY458753 EQT393228:EQU458753 FAP393228:FAQ458753 FKL393228:FKM458753 FUH393228:FUI458753 GED393228:GEE458753 GNZ393228:GOA458753 GXV393228:GXW458753 HHR393228:HHS458753 HRN393228:HRO458753 IBJ393228:IBK458753 ILF393228:ILG458753 IVB393228:IVC458753 JEX393228:JEY458753 JOT393228:JOU458753 JYP393228:JYQ458753 KIL393228:KIM458753 KSH393228:KSI458753 LCD393228:LCE458753 LLZ393228:LMA458753 LVV393228:LVW458753 MFR393228:MFS458753 MPN393228:MPO458753 MZJ393228:MZK458753 NJF393228:NJG458753 NTB393228:NTC458753 OCX393228:OCY458753 OMT393228:OMU458753 OWP393228:OWQ458753 PGL393228:PGM458753 PQH393228:PQI458753 QAD393228:QAE458753 QJZ393228:QKA458753 QTV393228:QTW458753 RDR393228:RDS458753 RNN393228:RNO458753 RXJ393228:RXK458753 SHF393228:SHG458753 SRB393228:SRC458753 TAX393228:TAY458753 TKT393228:TKU458753 TUP393228:TUQ458753 UEL393228:UEM458753 UOH393228:UOI458753 UYD393228:UYE458753 VHZ393228:VIA458753 VRV393228:VRW458753 WBR393228:WBS458753 WLN393228:WLO458753 WVJ393228:WVK458753 B458764:C524289 IX458764:IY524289 ST458764:SU524289 ACP458764:ACQ524289 AML458764:AMM524289 AWH458764:AWI524289 BGD458764:BGE524289 BPZ458764:BQA524289 BZV458764:BZW524289 CJR458764:CJS524289 CTN458764:CTO524289 DDJ458764:DDK524289 DNF458764:DNG524289 DXB458764:DXC524289 EGX458764:EGY524289 EQT458764:EQU524289 FAP458764:FAQ524289 FKL458764:FKM524289 FUH458764:FUI524289 GED458764:GEE524289 GNZ458764:GOA524289 GXV458764:GXW524289 HHR458764:HHS524289 HRN458764:HRO524289 IBJ458764:IBK524289 ILF458764:ILG524289 IVB458764:IVC524289 JEX458764:JEY524289 JOT458764:JOU524289 JYP458764:JYQ524289 KIL458764:KIM524289 KSH458764:KSI524289 LCD458764:LCE524289 LLZ458764:LMA524289 LVV458764:LVW524289 MFR458764:MFS524289 MPN458764:MPO524289 MZJ458764:MZK524289 NJF458764:NJG524289 NTB458764:NTC524289 OCX458764:OCY524289 OMT458764:OMU524289 OWP458764:OWQ524289 PGL458764:PGM524289 PQH458764:PQI524289 QAD458764:QAE524289 QJZ458764:QKA524289 QTV458764:QTW524289 RDR458764:RDS524289 RNN458764:RNO524289 RXJ458764:RXK524289 SHF458764:SHG524289 SRB458764:SRC524289 TAX458764:TAY524289 TKT458764:TKU524289 TUP458764:TUQ524289 UEL458764:UEM524289 UOH458764:UOI524289 UYD458764:UYE524289 VHZ458764:VIA524289 VRV458764:VRW524289 WBR458764:WBS524289 WLN458764:WLO524289 WVJ458764:WVK524289 B524300:C589825 IX524300:IY589825 ST524300:SU589825 ACP524300:ACQ589825 AML524300:AMM589825 AWH524300:AWI589825 BGD524300:BGE589825 BPZ524300:BQA589825 BZV524300:BZW589825 CJR524300:CJS589825 CTN524300:CTO589825 DDJ524300:DDK589825 DNF524300:DNG589825 DXB524300:DXC589825 EGX524300:EGY589825 EQT524300:EQU589825 FAP524300:FAQ589825 FKL524300:FKM589825 FUH524300:FUI589825 GED524300:GEE589825 GNZ524300:GOA589825 GXV524300:GXW589825 HHR524300:HHS589825 HRN524300:HRO589825 IBJ524300:IBK589825 ILF524300:ILG589825 IVB524300:IVC589825 JEX524300:JEY589825 JOT524300:JOU589825 JYP524300:JYQ589825 KIL524300:KIM589825 KSH524300:KSI589825 LCD524300:LCE589825 LLZ524300:LMA589825 LVV524300:LVW589825 MFR524300:MFS589825 MPN524300:MPO589825 MZJ524300:MZK589825 NJF524300:NJG589825 NTB524300:NTC589825 OCX524300:OCY589825 OMT524300:OMU589825 OWP524300:OWQ589825 PGL524300:PGM589825 PQH524300:PQI589825 QAD524300:QAE589825 QJZ524300:QKA589825 QTV524300:QTW589825 RDR524300:RDS589825 RNN524300:RNO589825 RXJ524300:RXK589825 SHF524300:SHG589825 SRB524300:SRC589825 TAX524300:TAY589825 TKT524300:TKU589825 TUP524300:TUQ589825 UEL524300:UEM589825 UOH524300:UOI589825 UYD524300:UYE589825 VHZ524300:VIA589825 VRV524300:VRW589825 WBR524300:WBS589825 WLN524300:WLO589825 WVJ524300:WVK589825 B589836:C655361 IX589836:IY655361 ST589836:SU655361 ACP589836:ACQ655361 AML589836:AMM655361 AWH589836:AWI655361 BGD589836:BGE655361 BPZ589836:BQA655361 BZV589836:BZW655361 CJR589836:CJS655361 CTN589836:CTO655361 DDJ589836:DDK655361 DNF589836:DNG655361 DXB589836:DXC655361 EGX589836:EGY655361 EQT589836:EQU655361 FAP589836:FAQ655361 FKL589836:FKM655361 FUH589836:FUI655361 GED589836:GEE655361 GNZ589836:GOA655361 GXV589836:GXW655361 HHR589836:HHS655361 HRN589836:HRO655361 IBJ589836:IBK655361 ILF589836:ILG655361 IVB589836:IVC655361 JEX589836:JEY655361 JOT589836:JOU655361 JYP589836:JYQ655361 KIL589836:KIM655361 KSH589836:KSI655361 LCD589836:LCE655361 LLZ589836:LMA655361 LVV589836:LVW655361 MFR589836:MFS655361 MPN589836:MPO655361 MZJ589836:MZK655361 NJF589836:NJG655361 NTB589836:NTC655361 OCX589836:OCY655361 OMT589836:OMU655361 OWP589836:OWQ655361 PGL589836:PGM655361 PQH589836:PQI655361 QAD589836:QAE655361 QJZ589836:QKA655361 QTV589836:QTW655361 RDR589836:RDS655361 RNN589836:RNO655361 RXJ589836:RXK655361 SHF589836:SHG655361 SRB589836:SRC655361 TAX589836:TAY655361 TKT589836:TKU655361 TUP589836:TUQ655361 UEL589836:UEM655361 UOH589836:UOI655361 UYD589836:UYE655361 VHZ589836:VIA655361 VRV589836:VRW655361 WBR589836:WBS655361 WLN589836:WLO655361 WVJ589836:WVK655361 B655372:C720897 IX655372:IY720897 ST655372:SU720897 ACP655372:ACQ720897 AML655372:AMM720897 AWH655372:AWI720897 BGD655372:BGE720897 BPZ655372:BQA720897 BZV655372:BZW720897 CJR655372:CJS720897 CTN655372:CTO720897 DDJ655372:DDK720897 DNF655372:DNG720897 DXB655372:DXC720897 EGX655372:EGY720897 EQT655372:EQU720897 FAP655372:FAQ720897 FKL655372:FKM720897 FUH655372:FUI720897 GED655372:GEE720897 GNZ655372:GOA720897 GXV655372:GXW720897 HHR655372:HHS720897 HRN655372:HRO720897 IBJ655372:IBK720897 ILF655372:ILG720897 IVB655372:IVC720897 JEX655372:JEY720897 JOT655372:JOU720897 JYP655372:JYQ720897 KIL655372:KIM720897 KSH655372:KSI720897 LCD655372:LCE720897 LLZ655372:LMA720897 LVV655372:LVW720897 MFR655372:MFS720897 MPN655372:MPO720897 MZJ655372:MZK720897 NJF655372:NJG720897 NTB655372:NTC720897 OCX655372:OCY720897 OMT655372:OMU720897 OWP655372:OWQ720897 PGL655372:PGM720897 PQH655372:PQI720897 QAD655372:QAE720897 QJZ655372:QKA720897 QTV655372:QTW720897 RDR655372:RDS720897 RNN655372:RNO720897 RXJ655372:RXK720897 SHF655372:SHG720897 SRB655372:SRC720897 TAX655372:TAY720897 TKT655372:TKU720897 TUP655372:TUQ720897 UEL655372:UEM720897 UOH655372:UOI720897 UYD655372:UYE720897 VHZ655372:VIA720897 VRV655372:VRW720897 WBR655372:WBS720897 WLN655372:WLO720897 WVJ655372:WVK720897 B720908:C786433 IX720908:IY786433 ST720908:SU786433 ACP720908:ACQ786433 AML720908:AMM786433 AWH720908:AWI786433 BGD720908:BGE786433 BPZ720908:BQA786433 BZV720908:BZW786433 CJR720908:CJS786433 CTN720908:CTO786433 DDJ720908:DDK786433 DNF720908:DNG786433 DXB720908:DXC786433 EGX720908:EGY786433 EQT720908:EQU786433 FAP720908:FAQ786433 FKL720908:FKM786433 FUH720908:FUI786433 GED720908:GEE786433 GNZ720908:GOA786433 GXV720908:GXW786433 HHR720908:HHS786433 HRN720908:HRO786433 IBJ720908:IBK786433 ILF720908:ILG786433 IVB720908:IVC786433 JEX720908:JEY786433 JOT720908:JOU786433 JYP720908:JYQ786433 KIL720908:KIM786433 KSH720908:KSI786433 LCD720908:LCE786433 LLZ720908:LMA786433 LVV720908:LVW786433 MFR720908:MFS786433 MPN720908:MPO786433 MZJ720908:MZK786433 NJF720908:NJG786433 NTB720908:NTC786433 OCX720908:OCY786433 OMT720908:OMU786433 OWP720908:OWQ786433 PGL720908:PGM786433 PQH720908:PQI786433 QAD720908:QAE786433 QJZ720908:QKA786433 QTV720908:QTW786433 RDR720908:RDS786433 RNN720908:RNO786433 RXJ720908:RXK786433 SHF720908:SHG786433 SRB720908:SRC786433 TAX720908:TAY786433 TKT720908:TKU786433 TUP720908:TUQ786433 UEL720908:UEM786433 UOH720908:UOI786433 UYD720908:UYE786433 VHZ720908:VIA786433 VRV720908:VRW786433 WBR720908:WBS786433 WLN720908:WLO786433 WVJ720908:WVK786433 B786444:C851969 IX786444:IY851969 ST786444:SU851969 ACP786444:ACQ851969 AML786444:AMM851969 AWH786444:AWI851969 BGD786444:BGE851969 BPZ786444:BQA851969 BZV786444:BZW851969 CJR786444:CJS851969 CTN786444:CTO851969 DDJ786444:DDK851969 DNF786444:DNG851969 DXB786444:DXC851969 EGX786444:EGY851969 EQT786444:EQU851969 FAP786444:FAQ851969 FKL786444:FKM851969 FUH786444:FUI851969 GED786444:GEE851969 GNZ786444:GOA851969 GXV786444:GXW851969 HHR786444:HHS851969 HRN786444:HRO851969 IBJ786444:IBK851969 ILF786444:ILG851969 IVB786444:IVC851969 JEX786444:JEY851969 JOT786444:JOU851969 JYP786444:JYQ851969 KIL786444:KIM851969 KSH786444:KSI851969 LCD786444:LCE851969 LLZ786444:LMA851969 LVV786444:LVW851969 MFR786444:MFS851969 MPN786444:MPO851969 MZJ786444:MZK851969 NJF786444:NJG851969 NTB786444:NTC851969 OCX786444:OCY851969 OMT786444:OMU851969 OWP786444:OWQ851969 PGL786444:PGM851969 PQH786444:PQI851969 QAD786444:QAE851969 QJZ786444:QKA851969 QTV786444:QTW851969 RDR786444:RDS851969 RNN786444:RNO851969 RXJ786444:RXK851969 SHF786444:SHG851969 SRB786444:SRC851969 TAX786444:TAY851969 TKT786444:TKU851969 TUP786444:TUQ851969 UEL786444:UEM851969 UOH786444:UOI851969 UYD786444:UYE851969 VHZ786444:VIA851969 VRV786444:VRW851969 WBR786444:WBS851969 WLN786444:WLO851969 WVJ786444:WVK851969 B851980:C917505 IX851980:IY917505 ST851980:SU917505 ACP851980:ACQ917505 AML851980:AMM917505 AWH851980:AWI917505 BGD851980:BGE917505 BPZ851980:BQA917505 BZV851980:BZW917505 CJR851980:CJS917505 CTN851980:CTO917505 DDJ851980:DDK917505 DNF851980:DNG917505 DXB851980:DXC917505 EGX851980:EGY917505 EQT851980:EQU917505 FAP851980:FAQ917505 FKL851980:FKM917505 FUH851980:FUI917505 GED851980:GEE917505 GNZ851980:GOA917505 GXV851980:GXW917505 HHR851980:HHS917505 HRN851980:HRO917505 IBJ851980:IBK917505 ILF851980:ILG917505 IVB851980:IVC917505 JEX851980:JEY917505 JOT851980:JOU917505 JYP851980:JYQ917505 KIL851980:KIM917505 KSH851980:KSI917505 LCD851980:LCE917505 LLZ851980:LMA917505 LVV851980:LVW917505 MFR851980:MFS917505 MPN851980:MPO917505 MZJ851980:MZK917505 NJF851980:NJG917505 NTB851980:NTC917505 OCX851980:OCY917505 OMT851980:OMU917505 OWP851980:OWQ917505 PGL851980:PGM917505 PQH851980:PQI917505 QAD851980:QAE917505 QJZ851980:QKA917505 QTV851980:QTW917505 RDR851980:RDS917505 RNN851980:RNO917505 RXJ851980:RXK917505 SHF851980:SHG917505 SRB851980:SRC917505 TAX851980:TAY917505 TKT851980:TKU917505 TUP851980:TUQ917505 UEL851980:UEM917505 UOH851980:UOI917505 UYD851980:UYE917505 VHZ851980:VIA917505 VRV851980:VRW917505 WBR851980:WBS917505 WLN851980:WLO917505 WVJ851980:WVK917505 B917516:C983041 IX917516:IY983041 ST917516:SU983041 ACP917516:ACQ983041 AML917516:AMM983041 AWH917516:AWI983041 BGD917516:BGE983041 BPZ917516:BQA983041 BZV917516:BZW983041 CJR917516:CJS983041 CTN917516:CTO983041 DDJ917516:DDK983041 DNF917516:DNG983041 DXB917516:DXC983041 EGX917516:EGY983041 EQT917516:EQU983041 FAP917516:FAQ983041 FKL917516:FKM983041 FUH917516:FUI983041 GED917516:GEE983041 GNZ917516:GOA983041 GXV917516:GXW983041 HHR917516:HHS983041 HRN917516:HRO983041 IBJ917516:IBK983041 ILF917516:ILG983041 IVB917516:IVC983041 JEX917516:JEY983041 JOT917516:JOU983041 JYP917516:JYQ983041 KIL917516:KIM983041 KSH917516:KSI983041 LCD917516:LCE983041 LLZ917516:LMA983041 LVV917516:LVW983041 MFR917516:MFS983041 MPN917516:MPO983041 MZJ917516:MZK983041 NJF917516:NJG983041 NTB917516:NTC983041 OCX917516:OCY983041 OMT917516:OMU983041 OWP917516:OWQ983041 PGL917516:PGM983041 PQH917516:PQI983041 QAD917516:QAE983041 QJZ917516:QKA983041 QTV917516:QTW983041 RDR917516:RDS983041 RNN917516:RNO983041 RXJ917516:RXK983041 SHF917516:SHG983041 SRB917516:SRC983041 TAX917516:TAY983041 TKT917516:TKU983041 TUP917516:TUQ983041 UEL917516:UEM983041 UOH917516:UOI983041 UYD917516:UYE983041 VHZ917516:VIA983041 VRV917516:VRW983041 WBR917516:WBS983041 WLN917516:WLO983041 WVJ917516:WVK983041 B983052:C1048576 IX983052:IY1048576 ST983052:SU1048576 ACP983052:ACQ1048576 AML983052:AMM1048576 AWH983052:AWI1048576 BGD983052:BGE1048576 BPZ983052:BQA1048576 BZV983052:BZW1048576 CJR983052:CJS1048576 CTN983052:CTO1048576 DDJ983052:DDK1048576 DNF983052:DNG1048576 DXB983052:DXC1048576 EGX983052:EGY1048576 EQT983052:EQU1048576 FAP983052:FAQ1048576 FKL983052:FKM1048576 FUH983052:FUI1048576 GED983052:GEE1048576 GNZ983052:GOA1048576 GXV983052:GXW1048576 HHR983052:HHS1048576 HRN983052:HRO1048576 IBJ983052:IBK1048576 ILF983052:ILG1048576 IVB983052:IVC1048576 JEX983052:JEY1048576 JOT983052:JOU1048576 JYP983052:JYQ1048576 KIL983052:KIM1048576 KSH983052:KSI1048576 LCD983052:LCE1048576 LLZ983052:LMA1048576 LVV983052:LVW1048576 MFR983052:MFS1048576 MPN983052:MPO1048576 MZJ983052:MZK1048576 NJF983052:NJG1048576 NTB983052:NTC1048576 OCX983052:OCY1048576 OMT983052:OMU1048576 OWP983052:OWQ1048576 PGL983052:PGM1048576 PQH983052:PQI1048576 QAD983052:QAE1048576 QJZ983052:QKA1048576 QTV983052:QTW1048576 RDR983052:RDS1048576 RNN983052:RNO1048576 RXJ983052:RXK1048576 SHF983052:SHG1048576 SRB983052:SRC1048576 TAX983052:TAY1048576 TKT983052:TKU1048576 TUP983052:TUQ1048576 UEL983052:UEM1048576 UOH983052:UOI1048576 UYD983052:UYE1048576 VHZ983052:VIA1048576 VRV983052:VRW1048576 WBR983052:WBS1048576 WLN983052:WLO1048576 WVJ983052:WVK1048576 B13:C14 IX13:IY14 ST13:SU14 ACP13:ACQ14 AML13:AMM14 AWH13:AWI14 BGD13:BGE14 BPZ13:BQA14 BZV13:BZW14 CJR13:CJS14 CTN13:CTO14 DDJ13:DDK14 DNF13:DNG14 DXB13:DXC14 EGX13:EGY14 EQT13:EQU14 FAP13:FAQ14 FKL13:FKM14 FUH13:FUI14 GED13:GEE14 GNZ13:GOA14 GXV13:GXW14 HHR13:HHS14 HRN13:HRO14 IBJ13:IBK14 ILF13:ILG14 IVB13:IVC14 JEX13:JEY14 JOT13:JOU14 JYP13:JYQ14 KIL13:KIM14 KSH13:KSI14 LCD13:LCE14 LLZ13:LMA14 LVV13:LVW14 MFR13:MFS14 MPN13:MPO14 MZJ13:MZK14 NJF13:NJG14 NTB13:NTC14 OCX13:OCY14 OMT13:OMU14 OWP13:OWQ14 PGL13:PGM14 PQH13:PQI14 QAD13:QAE14 QJZ13:QKA14 QTV13:QTW14 RDR13:RDS14 RNN13:RNO14 RXJ13:RXK14 SHF13:SHG14 SRB13:SRC14 TAX13:TAY14 TKT13:TKU14 TUP13:TUQ14 UEL13:UEM14 UOH13:UOI14 UYD13:UYE14 VHZ13:VIA14 VRV13:VRW14 WBR13:WBS14 WLN13:WLO14 WVJ13:WVK14 B65545:C65546 IX65545:IY65546 ST65545:SU65546 ACP65545:ACQ65546 AML65545:AMM65546 AWH65545:AWI65546 BGD65545:BGE65546 BPZ65545:BQA65546 BZV65545:BZW65546 CJR65545:CJS65546 CTN65545:CTO65546 DDJ65545:DDK65546 DNF65545:DNG65546 DXB65545:DXC65546 EGX65545:EGY65546 EQT65545:EQU65546 FAP65545:FAQ65546 FKL65545:FKM65546 FUH65545:FUI65546 GED65545:GEE65546 GNZ65545:GOA65546 GXV65545:GXW65546 HHR65545:HHS65546 HRN65545:HRO65546 IBJ65545:IBK65546 ILF65545:ILG65546 IVB65545:IVC65546 JEX65545:JEY65546 JOT65545:JOU65546 JYP65545:JYQ65546 KIL65545:KIM65546 KSH65545:KSI65546 LCD65545:LCE65546 LLZ65545:LMA65546 LVV65545:LVW65546 MFR65545:MFS65546 MPN65545:MPO65546 MZJ65545:MZK65546 NJF65545:NJG65546 NTB65545:NTC65546 OCX65545:OCY65546 OMT65545:OMU65546 OWP65545:OWQ65546 PGL65545:PGM65546 PQH65545:PQI65546 QAD65545:QAE65546 QJZ65545:QKA65546 QTV65545:QTW65546 RDR65545:RDS65546 RNN65545:RNO65546 RXJ65545:RXK65546 SHF65545:SHG65546 SRB65545:SRC65546 TAX65545:TAY65546 TKT65545:TKU65546 TUP65545:TUQ65546 UEL65545:UEM65546 UOH65545:UOI65546 UYD65545:UYE65546 VHZ65545:VIA65546 VRV65545:VRW65546 WBR65545:WBS65546 WLN65545:WLO65546 WVJ65545:WVK65546 B131081:C131082 IX131081:IY131082 ST131081:SU131082 ACP131081:ACQ131082 AML131081:AMM131082 AWH131081:AWI131082 BGD131081:BGE131082 BPZ131081:BQA131082 BZV131081:BZW131082 CJR131081:CJS131082 CTN131081:CTO131082 DDJ131081:DDK131082 DNF131081:DNG131082 DXB131081:DXC131082 EGX131081:EGY131082 EQT131081:EQU131082 FAP131081:FAQ131082 FKL131081:FKM131082 FUH131081:FUI131082 GED131081:GEE131082 GNZ131081:GOA131082 GXV131081:GXW131082 HHR131081:HHS131082 HRN131081:HRO131082 IBJ131081:IBK131082 ILF131081:ILG131082 IVB131081:IVC131082 JEX131081:JEY131082 JOT131081:JOU131082 JYP131081:JYQ131082 KIL131081:KIM131082 KSH131081:KSI131082 LCD131081:LCE131082 LLZ131081:LMA131082 LVV131081:LVW131082 MFR131081:MFS131082 MPN131081:MPO131082 MZJ131081:MZK131082 NJF131081:NJG131082 NTB131081:NTC131082 OCX131081:OCY131082 OMT131081:OMU131082 OWP131081:OWQ131082 PGL131081:PGM131082 PQH131081:PQI131082 QAD131081:QAE131082 QJZ131081:QKA131082 QTV131081:QTW131082 RDR131081:RDS131082 RNN131081:RNO131082 RXJ131081:RXK131082 SHF131081:SHG131082 SRB131081:SRC131082 TAX131081:TAY131082 TKT131081:TKU131082 TUP131081:TUQ131082 UEL131081:UEM131082 UOH131081:UOI131082 UYD131081:UYE131082 VHZ131081:VIA131082 VRV131081:VRW131082 WBR131081:WBS131082 WLN131081:WLO131082 WVJ131081:WVK131082 B196617:C196618 IX196617:IY196618 ST196617:SU196618 ACP196617:ACQ196618 AML196617:AMM196618 AWH196617:AWI196618 BGD196617:BGE196618 BPZ196617:BQA196618 BZV196617:BZW196618 CJR196617:CJS196618 CTN196617:CTO196618 DDJ196617:DDK196618 DNF196617:DNG196618 DXB196617:DXC196618 EGX196617:EGY196618 EQT196617:EQU196618 FAP196617:FAQ196618 FKL196617:FKM196618 FUH196617:FUI196618 GED196617:GEE196618 GNZ196617:GOA196618 GXV196617:GXW196618 HHR196617:HHS196618 HRN196617:HRO196618 IBJ196617:IBK196618 ILF196617:ILG196618 IVB196617:IVC196618 JEX196617:JEY196618 JOT196617:JOU196618 JYP196617:JYQ196618 KIL196617:KIM196618 KSH196617:KSI196618 LCD196617:LCE196618 LLZ196617:LMA196618 LVV196617:LVW196618 MFR196617:MFS196618 MPN196617:MPO196618 MZJ196617:MZK196618 NJF196617:NJG196618 NTB196617:NTC196618 OCX196617:OCY196618 OMT196617:OMU196618 OWP196617:OWQ196618 PGL196617:PGM196618 PQH196617:PQI196618 QAD196617:QAE196618 QJZ196617:QKA196618 QTV196617:QTW196618 RDR196617:RDS196618 RNN196617:RNO196618 RXJ196617:RXK196618 SHF196617:SHG196618 SRB196617:SRC196618 TAX196617:TAY196618 TKT196617:TKU196618 TUP196617:TUQ196618 UEL196617:UEM196618 UOH196617:UOI196618 UYD196617:UYE196618 VHZ196617:VIA196618 VRV196617:VRW196618 WBR196617:WBS196618 WLN196617:WLO196618 WVJ196617:WVK196618 B262153:C262154 IX262153:IY262154 ST262153:SU262154 ACP262153:ACQ262154 AML262153:AMM262154 AWH262153:AWI262154 BGD262153:BGE262154 BPZ262153:BQA262154 BZV262153:BZW262154 CJR262153:CJS262154 CTN262153:CTO262154 DDJ262153:DDK262154 DNF262153:DNG262154 DXB262153:DXC262154 EGX262153:EGY262154 EQT262153:EQU262154 FAP262153:FAQ262154 FKL262153:FKM262154 FUH262153:FUI262154 GED262153:GEE262154 GNZ262153:GOA262154 GXV262153:GXW262154 HHR262153:HHS262154 HRN262153:HRO262154 IBJ262153:IBK262154 ILF262153:ILG262154 IVB262153:IVC262154 JEX262153:JEY262154 JOT262153:JOU262154 JYP262153:JYQ262154 KIL262153:KIM262154 KSH262153:KSI262154 LCD262153:LCE262154 LLZ262153:LMA262154 LVV262153:LVW262154 MFR262153:MFS262154 MPN262153:MPO262154 MZJ262153:MZK262154 NJF262153:NJG262154 NTB262153:NTC262154 OCX262153:OCY262154 OMT262153:OMU262154 OWP262153:OWQ262154 PGL262153:PGM262154 PQH262153:PQI262154 QAD262153:QAE262154 QJZ262153:QKA262154 QTV262153:QTW262154 RDR262153:RDS262154 RNN262153:RNO262154 RXJ262153:RXK262154 SHF262153:SHG262154 SRB262153:SRC262154 TAX262153:TAY262154 TKT262153:TKU262154 TUP262153:TUQ262154 UEL262153:UEM262154 UOH262153:UOI262154 UYD262153:UYE262154 VHZ262153:VIA262154 VRV262153:VRW262154 WBR262153:WBS262154 WLN262153:WLO262154 WVJ262153:WVK262154 B327689:C327690 IX327689:IY327690 ST327689:SU327690 ACP327689:ACQ327690 AML327689:AMM327690 AWH327689:AWI327690 BGD327689:BGE327690 BPZ327689:BQA327690 BZV327689:BZW327690 CJR327689:CJS327690 CTN327689:CTO327690 DDJ327689:DDK327690 DNF327689:DNG327690 DXB327689:DXC327690 EGX327689:EGY327690 EQT327689:EQU327690 FAP327689:FAQ327690 FKL327689:FKM327690 FUH327689:FUI327690 GED327689:GEE327690 GNZ327689:GOA327690 GXV327689:GXW327690 HHR327689:HHS327690 HRN327689:HRO327690 IBJ327689:IBK327690 ILF327689:ILG327690 IVB327689:IVC327690 JEX327689:JEY327690 JOT327689:JOU327690 JYP327689:JYQ327690 KIL327689:KIM327690 KSH327689:KSI327690 LCD327689:LCE327690 LLZ327689:LMA327690 LVV327689:LVW327690 MFR327689:MFS327690 MPN327689:MPO327690 MZJ327689:MZK327690 NJF327689:NJG327690 NTB327689:NTC327690 OCX327689:OCY327690 OMT327689:OMU327690 OWP327689:OWQ327690 PGL327689:PGM327690 PQH327689:PQI327690 QAD327689:QAE327690 QJZ327689:QKA327690 QTV327689:QTW327690 RDR327689:RDS327690 RNN327689:RNO327690 RXJ327689:RXK327690 SHF327689:SHG327690 SRB327689:SRC327690 TAX327689:TAY327690 TKT327689:TKU327690 TUP327689:TUQ327690 UEL327689:UEM327690 UOH327689:UOI327690 UYD327689:UYE327690 VHZ327689:VIA327690 VRV327689:VRW327690 WBR327689:WBS327690 WLN327689:WLO327690 WVJ327689:WVK327690 B393225:C393226 IX393225:IY393226 ST393225:SU393226 ACP393225:ACQ393226 AML393225:AMM393226 AWH393225:AWI393226 BGD393225:BGE393226 BPZ393225:BQA393226 BZV393225:BZW393226 CJR393225:CJS393226 CTN393225:CTO393226 DDJ393225:DDK393226 DNF393225:DNG393226 DXB393225:DXC393226 EGX393225:EGY393226 EQT393225:EQU393226 FAP393225:FAQ393226 FKL393225:FKM393226 FUH393225:FUI393226 GED393225:GEE393226 GNZ393225:GOA393226 GXV393225:GXW393226 HHR393225:HHS393226 HRN393225:HRO393226 IBJ393225:IBK393226 ILF393225:ILG393226 IVB393225:IVC393226 JEX393225:JEY393226 JOT393225:JOU393226 JYP393225:JYQ393226 KIL393225:KIM393226 KSH393225:KSI393226 LCD393225:LCE393226 LLZ393225:LMA393226 LVV393225:LVW393226 MFR393225:MFS393226 MPN393225:MPO393226 MZJ393225:MZK393226 NJF393225:NJG393226 NTB393225:NTC393226 OCX393225:OCY393226 OMT393225:OMU393226 OWP393225:OWQ393226 PGL393225:PGM393226 PQH393225:PQI393226 QAD393225:QAE393226 QJZ393225:QKA393226 QTV393225:QTW393226 RDR393225:RDS393226 RNN393225:RNO393226 RXJ393225:RXK393226 SHF393225:SHG393226 SRB393225:SRC393226 TAX393225:TAY393226 TKT393225:TKU393226 TUP393225:TUQ393226 UEL393225:UEM393226 UOH393225:UOI393226 UYD393225:UYE393226 VHZ393225:VIA393226 VRV393225:VRW393226 WBR393225:WBS393226 WLN393225:WLO393226 WVJ393225:WVK393226 B458761:C458762 IX458761:IY458762 ST458761:SU458762 ACP458761:ACQ458762 AML458761:AMM458762 AWH458761:AWI458762 BGD458761:BGE458762 BPZ458761:BQA458762 BZV458761:BZW458762 CJR458761:CJS458762 CTN458761:CTO458762 DDJ458761:DDK458762 DNF458761:DNG458762 DXB458761:DXC458762 EGX458761:EGY458762 EQT458761:EQU458762 FAP458761:FAQ458762 FKL458761:FKM458762 FUH458761:FUI458762 GED458761:GEE458762 GNZ458761:GOA458762 GXV458761:GXW458762 HHR458761:HHS458762 HRN458761:HRO458762 IBJ458761:IBK458762 ILF458761:ILG458762 IVB458761:IVC458762 JEX458761:JEY458762 JOT458761:JOU458762 JYP458761:JYQ458762 KIL458761:KIM458762 KSH458761:KSI458762 LCD458761:LCE458762 LLZ458761:LMA458762 LVV458761:LVW458762 MFR458761:MFS458762 MPN458761:MPO458762 MZJ458761:MZK458762 NJF458761:NJG458762 NTB458761:NTC458762 OCX458761:OCY458762 OMT458761:OMU458762 OWP458761:OWQ458762 PGL458761:PGM458762 PQH458761:PQI458762 QAD458761:QAE458762 QJZ458761:QKA458762 QTV458761:QTW458762 RDR458761:RDS458762 RNN458761:RNO458762 RXJ458761:RXK458762 SHF458761:SHG458762 SRB458761:SRC458762 TAX458761:TAY458762 TKT458761:TKU458762 TUP458761:TUQ458762 UEL458761:UEM458762 UOH458761:UOI458762 UYD458761:UYE458762 VHZ458761:VIA458762 VRV458761:VRW458762 WBR458761:WBS458762 WLN458761:WLO458762 WVJ458761:WVK458762 B524297:C524298 IX524297:IY524298 ST524297:SU524298 ACP524297:ACQ524298 AML524297:AMM524298 AWH524297:AWI524298 BGD524297:BGE524298 BPZ524297:BQA524298 BZV524297:BZW524298 CJR524297:CJS524298 CTN524297:CTO524298 DDJ524297:DDK524298 DNF524297:DNG524298 DXB524297:DXC524298 EGX524297:EGY524298 EQT524297:EQU524298 FAP524297:FAQ524298 FKL524297:FKM524298 FUH524297:FUI524298 GED524297:GEE524298 GNZ524297:GOA524298 GXV524297:GXW524298 HHR524297:HHS524298 HRN524297:HRO524298 IBJ524297:IBK524298 ILF524297:ILG524298 IVB524297:IVC524298 JEX524297:JEY524298 JOT524297:JOU524298 JYP524297:JYQ524298 KIL524297:KIM524298 KSH524297:KSI524298 LCD524297:LCE524298 LLZ524297:LMA524298 LVV524297:LVW524298 MFR524297:MFS524298 MPN524297:MPO524298 MZJ524297:MZK524298 NJF524297:NJG524298 NTB524297:NTC524298 OCX524297:OCY524298 OMT524297:OMU524298 OWP524297:OWQ524298 PGL524297:PGM524298 PQH524297:PQI524298 QAD524297:QAE524298 QJZ524297:QKA524298 QTV524297:QTW524298 RDR524297:RDS524298 RNN524297:RNO524298 RXJ524297:RXK524298 SHF524297:SHG524298 SRB524297:SRC524298 TAX524297:TAY524298 TKT524297:TKU524298 TUP524297:TUQ524298 UEL524297:UEM524298 UOH524297:UOI524298 UYD524297:UYE524298 VHZ524297:VIA524298 VRV524297:VRW524298 WBR524297:WBS524298 WLN524297:WLO524298 WVJ524297:WVK524298 B589833:C589834 IX589833:IY589834 ST589833:SU589834 ACP589833:ACQ589834 AML589833:AMM589834 AWH589833:AWI589834 BGD589833:BGE589834 BPZ589833:BQA589834 BZV589833:BZW589834 CJR589833:CJS589834 CTN589833:CTO589834 DDJ589833:DDK589834 DNF589833:DNG589834 DXB589833:DXC589834 EGX589833:EGY589834 EQT589833:EQU589834 FAP589833:FAQ589834 FKL589833:FKM589834 FUH589833:FUI589834 GED589833:GEE589834 GNZ589833:GOA589834 GXV589833:GXW589834 HHR589833:HHS589834 HRN589833:HRO589834 IBJ589833:IBK589834 ILF589833:ILG589834 IVB589833:IVC589834 JEX589833:JEY589834 JOT589833:JOU589834 JYP589833:JYQ589834 KIL589833:KIM589834 KSH589833:KSI589834 LCD589833:LCE589834 LLZ589833:LMA589834 LVV589833:LVW589834 MFR589833:MFS589834 MPN589833:MPO589834 MZJ589833:MZK589834 NJF589833:NJG589834 NTB589833:NTC589834 OCX589833:OCY589834 OMT589833:OMU589834 OWP589833:OWQ589834 PGL589833:PGM589834 PQH589833:PQI589834 QAD589833:QAE589834 QJZ589833:QKA589834 QTV589833:QTW589834 RDR589833:RDS589834 RNN589833:RNO589834 RXJ589833:RXK589834 SHF589833:SHG589834 SRB589833:SRC589834 TAX589833:TAY589834 TKT589833:TKU589834 TUP589833:TUQ589834 UEL589833:UEM589834 UOH589833:UOI589834 UYD589833:UYE589834 VHZ589833:VIA589834 VRV589833:VRW589834 WBR589833:WBS589834 WLN589833:WLO589834 WVJ589833:WVK589834 B655369:C655370 IX655369:IY655370 ST655369:SU655370 ACP655369:ACQ655370 AML655369:AMM655370 AWH655369:AWI655370 BGD655369:BGE655370 BPZ655369:BQA655370 BZV655369:BZW655370 CJR655369:CJS655370 CTN655369:CTO655370 DDJ655369:DDK655370 DNF655369:DNG655370 DXB655369:DXC655370 EGX655369:EGY655370 EQT655369:EQU655370 FAP655369:FAQ655370 FKL655369:FKM655370 FUH655369:FUI655370 GED655369:GEE655370 GNZ655369:GOA655370 GXV655369:GXW655370 HHR655369:HHS655370 HRN655369:HRO655370 IBJ655369:IBK655370 ILF655369:ILG655370 IVB655369:IVC655370 JEX655369:JEY655370 JOT655369:JOU655370 JYP655369:JYQ655370 KIL655369:KIM655370 KSH655369:KSI655370 LCD655369:LCE655370 LLZ655369:LMA655370 LVV655369:LVW655370 MFR655369:MFS655370 MPN655369:MPO655370 MZJ655369:MZK655370 NJF655369:NJG655370 NTB655369:NTC655370 OCX655369:OCY655370 OMT655369:OMU655370 OWP655369:OWQ655370 PGL655369:PGM655370 PQH655369:PQI655370 QAD655369:QAE655370 QJZ655369:QKA655370 QTV655369:QTW655370 RDR655369:RDS655370 RNN655369:RNO655370 RXJ655369:RXK655370 SHF655369:SHG655370 SRB655369:SRC655370 TAX655369:TAY655370 TKT655369:TKU655370 TUP655369:TUQ655370 UEL655369:UEM655370 UOH655369:UOI655370 UYD655369:UYE655370 VHZ655369:VIA655370 VRV655369:VRW655370 WBR655369:WBS655370 WLN655369:WLO655370 WVJ655369:WVK655370 B720905:C720906 IX720905:IY720906 ST720905:SU720906 ACP720905:ACQ720906 AML720905:AMM720906 AWH720905:AWI720906 BGD720905:BGE720906 BPZ720905:BQA720906 BZV720905:BZW720906 CJR720905:CJS720906 CTN720905:CTO720906 DDJ720905:DDK720906 DNF720905:DNG720906 DXB720905:DXC720906 EGX720905:EGY720906 EQT720905:EQU720906 FAP720905:FAQ720906 FKL720905:FKM720906 FUH720905:FUI720906 GED720905:GEE720906 GNZ720905:GOA720906 GXV720905:GXW720906 HHR720905:HHS720906 HRN720905:HRO720906 IBJ720905:IBK720906 ILF720905:ILG720906 IVB720905:IVC720906 JEX720905:JEY720906 JOT720905:JOU720906 JYP720905:JYQ720906 KIL720905:KIM720906 KSH720905:KSI720906 LCD720905:LCE720906 LLZ720905:LMA720906 LVV720905:LVW720906 MFR720905:MFS720906 MPN720905:MPO720906 MZJ720905:MZK720906 NJF720905:NJG720906 NTB720905:NTC720906 OCX720905:OCY720906 OMT720905:OMU720906 OWP720905:OWQ720906 PGL720905:PGM720906 PQH720905:PQI720906 QAD720905:QAE720906 QJZ720905:QKA720906 QTV720905:QTW720906 RDR720905:RDS720906 RNN720905:RNO720906 RXJ720905:RXK720906 SHF720905:SHG720906 SRB720905:SRC720906 TAX720905:TAY720906 TKT720905:TKU720906 TUP720905:TUQ720906 UEL720905:UEM720906 UOH720905:UOI720906 UYD720905:UYE720906 VHZ720905:VIA720906 VRV720905:VRW720906 WBR720905:WBS720906 WLN720905:WLO720906 WVJ720905:WVK720906 B786441:C786442 IX786441:IY786442 ST786441:SU786442 ACP786441:ACQ786442 AML786441:AMM786442 AWH786441:AWI786442 BGD786441:BGE786442 BPZ786441:BQA786442 BZV786441:BZW786442 CJR786441:CJS786442 CTN786441:CTO786442 DDJ786441:DDK786442 DNF786441:DNG786442 DXB786441:DXC786442 EGX786441:EGY786442 EQT786441:EQU786442 FAP786441:FAQ786442 FKL786441:FKM786442 FUH786441:FUI786442 GED786441:GEE786442 GNZ786441:GOA786442 GXV786441:GXW786442 HHR786441:HHS786442 HRN786441:HRO786442 IBJ786441:IBK786442 ILF786441:ILG786442 IVB786441:IVC786442 JEX786441:JEY786442 JOT786441:JOU786442 JYP786441:JYQ786442 KIL786441:KIM786442 KSH786441:KSI786442 LCD786441:LCE786442 LLZ786441:LMA786442 LVV786441:LVW786442 MFR786441:MFS786442 MPN786441:MPO786442 MZJ786441:MZK786442 NJF786441:NJG786442 NTB786441:NTC786442 OCX786441:OCY786442 OMT786441:OMU786442 OWP786441:OWQ786442 PGL786441:PGM786442 PQH786441:PQI786442 QAD786441:QAE786442 QJZ786441:QKA786442 QTV786441:QTW786442 RDR786441:RDS786442 RNN786441:RNO786442 RXJ786441:RXK786442 SHF786441:SHG786442 SRB786441:SRC786442 TAX786441:TAY786442 TKT786441:TKU786442 TUP786441:TUQ786442 UEL786441:UEM786442 UOH786441:UOI786442 UYD786441:UYE786442 VHZ786441:VIA786442 VRV786441:VRW786442 WBR786441:WBS786442 WLN786441:WLO786442 WVJ786441:WVK786442 B851977:C851978 IX851977:IY851978 ST851977:SU851978 ACP851977:ACQ851978 AML851977:AMM851978 AWH851977:AWI851978 BGD851977:BGE851978 BPZ851977:BQA851978 BZV851977:BZW851978 CJR851977:CJS851978 CTN851977:CTO851978 DDJ851977:DDK851978 DNF851977:DNG851978 DXB851977:DXC851978 EGX851977:EGY851978 EQT851977:EQU851978 FAP851977:FAQ851978 FKL851977:FKM851978 FUH851977:FUI851978 GED851977:GEE851978 GNZ851977:GOA851978 GXV851977:GXW851978 HHR851977:HHS851978 HRN851977:HRO851978 IBJ851977:IBK851978 ILF851977:ILG851978 IVB851977:IVC851978 JEX851977:JEY851978 JOT851977:JOU851978 JYP851977:JYQ851978 KIL851977:KIM851978 KSH851977:KSI851978 LCD851977:LCE851978 LLZ851977:LMA851978 LVV851977:LVW851978 MFR851977:MFS851978 MPN851977:MPO851978 MZJ851977:MZK851978 NJF851977:NJG851978 NTB851977:NTC851978 OCX851977:OCY851978 OMT851977:OMU851978 OWP851977:OWQ851978 PGL851977:PGM851978 PQH851977:PQI851978 QAD851977:QAE851978 QJZ851977:QKA851978 QTV851977:QTW851978 RDR851977:RDS851978 RNN851977:RNO851978 RXJ851977:RXK851978 SHF851977:SHG851978 SRB851977:SRC851978 TAX851977:TAY851978 TKT851977:TKU851978 TUP851977:TUQ851978 UEL851977:UEM851978 UOH851977:UOI851978 UYD851977:UYE851978 VHZ851977:VIA851978 VRV851977:VRW851978 WBR851977:WBS851978 WLN851977:WLO851978 WVJ851977:WVK851978 B917513:C917514 IX917513:IY917514 ST917513:SU917514 ACP917513:ACQ917514 AML917513:AMM917514 AWH917513:AWI917514 BGD917513:BGE917514 BPZ917513:BQA917514 BZV917513:BZW917514 CJR917513:CJS917514 CTN917513:CTO917514 DDJ917513:DDK917514 DNF917513:DNG917514 DXB917513:DXC917514 EGX917513:EGY917514 EQT917513:EQU917514 FAP917513:FAQ917514 FKL917513:FKM917514 FUH917513:FUI917514 GED917513:GEE917514 GNZ917513:GOA917514 GXV917513:GXW917514 HHR917513:HHS917514 HRN917513:HRO917514 IBJ917513:IBK917514 ILF917513:ILG917514 IVB917513:IVC917514 JEX917513:JEY917514 JOT917513:JOU917514 JYP917513:JYQ917514 KIL917513:KIM917514 KSH917513:KSI917514 LCD917513:LCE917514 LLZ917513:LMA917514 LVV917513:LVW917514 MFR917513:MFS917514 MPN917513:MPO917514 MZJ917513:MZK917514 NJF917513:NJG917514 NTB917513:NTC917514 OCX917513:OCY917514 OMT917513:OMU917514 OWP917513:OWQ917514 PGL917513:PGM917514 PQH917513:PQI917514 QAD917513:QAE917514 QJZ917513:QKA917514 QTV917513:QTW917514 RDR917513:RDS917514 RNN917513:RNO917514 RXJ917513:RXK917514 SHF917513:SHG917514 SRB917513:SRC917514 TAX917513:TAY917514 TKT917513:TKU917514 TUP917513:TUQ917514 UEL917513:UEM917514 UOH917513:UOI917514 UYD917513:UYE917514 VHZ917513:VIA917514 VRV917513:VRW917514 WBR917513:WBS917514 WLN917513:WLO917514 WVJ917513:WVK917514 B983049:C983050 IX983049:IY983050 ST983049:SU983050 ACP983049:ACQ983050 AML983049:AMM983050 AWH983049:AWI983050 BGD983049:BGE983050 BPZ983049:BQA983050 BZV983049:BZW983050 CJR983049:CJS983050 CTN983049:CTO983050 DDJ983049:DDK983050 DNF983049:DNG983050 DXB983049:DXC983050 EGX983049:EGY983050 EQT983049:EQU983050 FAP983049:FAQ983050 FKL983049:FKM983050 FUH983049:FUI983050 GED983049:GEE983050 GNZ983049:GOA983050 GXV983049:GXW983050 HHR983049:HHS983050 HRN983049:HRO983050 IBJ983049:IBK983050 ILF983049:ILG983050 IVB983049:IVC983050 JEX983049:JEY983050 JOT983049:JOU983050 JYP983049:JYQ983050 KIL983049:KIM983050 KSH983049:KSI983050 LCD983049:LCE983050 LLZ983049:LMA983050 LVV983049:LVW983050 MFR983049:MFS983050 MPN983049:MPO983050 MZJ983049:MZK983050 NJF983049:NJG983050 NTB983049:NTC983050 OCX983049:OCY983050 OMT983049:OMU983050 OWP983049:OWQ983050 PGL983049:PGM983050 PQH983049:PQI983050 QAD983049:QAE983050 QJZ983049:QKA983050 QTV983049:QTW983050 RDR983049:RDS983050 RNN983049:RNO983050 RXJ983049:RXK983050 SHF983049:SHG983050 SRB983049:SRC983050 TAX983049:TAY983050 TKT983049:TKU983050 TUP983049:TUQ983050 UEL983049:UEM983050 UOH983049:UOI983050 UYD983049:UYE983050 VHZ983049:VIA983050 VRV983049:VRW983050 WBR983049:WBS983050 WLN983049:WLO983050 WVJ983049:WVK983050 B7:C11 IX7:IY11 ST7:SU11 ACP7:ACQ11 AML7:AMM11 AWH7:AWI11 BGD7:BGE11 BPZ7:BQA11 BZV7:BZW11 CJR7:CJS11 CTN7:CTO11 DDJ7:DDK11 DNF7:DNG11 DXB7:DXC11 EGX7:EGY11 EQT7:EQU11 FAP7:FAQ11 FKL7:FKM11 FUH7:FUI11 GED7:GEE11 GNZ7:GOA11 GXV7:GXW11 HHR7:HHS11 HRN7:HRO11 IBJ7:IBK11 ILF7:ILG11 IVB7:IVC11 JEX7:JEY11 JOT7:JOU11 JYP7:JYQ11 KIL7:KIM11 KSH7:KSI11 LCD7:LCE11 LLZ7:LMA11 LVV7:LVW11 MFR7:MFS11 MPN7:MPO11 MZJ7:MZK11 NJF7:NJG11 NTB7:NTC11 OCX7:OCY11 OMT7:OMU11 OWP7:OWQ11 PGL7:PGM11 PQH7:PQI11 QAD7:QAE11 QJZ7:QKA11 QTV7:QTW11 RDR7:RDS11 RNN7:RNO11 RXJ7:RXK11 SHF7:SHG11 SRB7:SRC11 TAX7:TAY11 TKT7:TKU11 TUP7:TUQ11 UEL7:UEM11 UOH7:UOI11 UYD7:UYE11 VHZ7:VIA11 VRV7:VRW11 WBR7:WBS11 WLN7:WLO11 WVJ7:WVK11 B65539:C65543 IX65539:IY65543 ST65539:SU65543 ACP65539:ACQ65543 AML65539:AMM65543 AWH65539:AWI65543 BGD65539:BGE65543 BPZ65539:BQA65543 BZV65539:BZW65543 CJR65539:CJS65543 CTN65539:CTO65543 DDJ65539:DDK65543 DNF65539:DNG65543 DXB65539:DXC65543 EGX65539:EGY65543 EQT65539:EQU65543 FAP65539:FAQ65543 FKL65539:FKM65543 FUH65539:FUI65543 GED65539:GEE65543 GNZ65539:GOA65543 GXV65539:GXW65543 HHR65539:HHS65543 HRN65539:HRO65543 IBJ65539:IBK65543 ILF65539:ILG65543 IVB65539:IVC65543 JEX65539:JEY65543 JOT65539:JOU65543 JYP65539:JYQ65543 KIL65539:KIM65543 KSH65539:KSI65543 LCD65539:LCE65543 LLZ65539:LMA65543 LVV65539:LVW65543 MFR65539:MFS65543 MPN65539:MPO65543 MZJ65539:MZK65543 NJF65539:NJG65543 NTB65539:NTC65543 OCX65539:OCY65543 OMT65539:OMU65543 OWP65539:OWQ65543 PGL65539:PGM65543 PQH65539:PQI65543 QAD65539:QAE65543 QJZ65539:QKA65543 QTV65539:QTW65543 RDR65539:RDS65543 RNN65539:RNO65543 RXJ65539:RXK65543 SHF65539:SHG65543 SRB65539:SRC65543 TAX65539:TAY65543 TKT65539:TKU65543 TUP65539:TUQ65543 UEL65539:UEM65543 UOH65539:UOI65543 UYD65539:UYE65543 VHZ65539:VIA65543 VRV65539:VRW65543 WBR65539:WBS65543 WLN65539:WLO65543 WVJ65539:WVK65543 B131075:C131079 IX131075:IY131079 ST131075:SU131079 ACP131075:ACQ131079 AML131075:AMM131079 AWH131075:AWI131079 BGD131075:BGE131079 BPZ131075:BQA131079 BZV131075:BZW131079 CJR131075:CJS131079 CTN131075:CTO131079 DDJ131075:DDK131079 DNF131075:DNG131079 DXB131075:DXC131079 EGX131075:EGY131079 EQT131075:EQU131079 FAP131075:FAQ131079 FKL131075:FKM131079 FUH131075:FUI131079 GED131075:GEE131079 GNZ131075:GOA131079 GXV131075:GXW131079 HHR131075:HHS131079 HRN131075:HRO131079 IBJ131075:IBK131079 ILF131075:ILG131079 IVB131075:IVC131079 JEX131075:JEY131079 JOT131075:JOU131079 JYP131075:JYQ131079 KIL131075:KIM131079 KSH131075:KSI131079 LCD131075:LCE131079 LLZ131075:LMA131079 LVV131075:LVW131079 MFR131075:MFS131079 MPN131075:MPO131079 MZJ131075:MZK131079 NJF131075:NJG131079 NTB131075:NTC131079 OCX131075:OCY131079 OMT131075:OMU131079 OWP131075:OWQ131079 PGL131075:PGM131079 PQH131075:PQI131079 QAD131075:QAE131079 QJZ131075:QKA131079 QTV131075:QTW131079 RDR131075:RDS131079 RNN131075:RNO131079 RXJ131075:RXK131079 SHF131075:SHG131079 SRB131075:SRC131079 TAX131075:TAY131079 TKT131075:TKU131079 TUP131075:TUQ131079 UEL131075:UEM131079 UOH131075:UOI131079 UYD131075:UYE131079 VHZ131075:VIA131079 VRV131075:VRW131079 WBR131075:WBS131079 WLN131075:WLO131079 WVJ131075:WVK131079 B196611:C196615 IX196611:IY196615 ST196611:SU196615 ACP196611:ACQ196615 AML196611:AMM196615 AWH196611:AWI196615 BGD196611:BGE196615 BPZ196611:BQA196615 BZV196611:BZW196615 CJR196611:CJS196615 CTN196611:CTO196615 DDJ196611:DDK196615 DNF196611:DNG196615 DXB196611:DXC196615 EGX196611:EGY196615 EQT196611:EQU196615 FAP196611:FAQ196615 FKL196611:FKM196615 FUH196611:FUI196615 GED196611:GEE196615 GNZ196611:GOA196615 GXV196611:GXW196615 HHR196611:HHS196615 HRN196611:HRO196615 IBJ196611:IBK196615 ILF196611:ILG196615 IVB196611:IVC196615 JEX196611:JEY196615 JOT196611:JOU196615 JYP196611:JYQ196615 KIL196611:KIM196615 KSH196611:KSI196615 LCD196611:LCE196615 LLZ196611:LMA196615 LVV196611:LVW196615 MFR196611:MFS196615 MPN196611:MPO196615 MZJ196611:MZK196615 NJF196611:NJG196615 NTB196611:NTC196615 OCX196611:OCY196615 OMT196611:OMU196615 OWP196611:OWQ196615 PGL196611:PGM196615 PQH196611:PQI196615 QAD196611:QAE196615 QJZ196611:QKA196615 QTV196611:QTW196615 RDR196611:RDS196615 RNN196611:RNO196615 RXJ196611:RXK196615 SHF196611:SHG196615 SRB196611:SRC196615 TAX196611:TAY196615 TKT196611:TKU196615 TUP196611:TUQ196615 UEL196611:UEM196615 UOH196611:UOI196615 UYD196611:UYE196615 VHZ196611:VIA196615 VRV196611:VRW196615 WBR196611:WBS196615 WLN196611:WLO196615 WVJ196611:WVK196615 B262147:C262151 IX262147:IY262151 ST262147:SU262151 ACP262147:ACQ262151 AML262147:AMM262151 AWH262147:AWI262151 BGD262147:BGE262151 BPZ262147:BQA262151 BZV262147:BZW262151 CJR262147:CJS262151 CTN262147:CTO262151 DDJ262147:DDK262151 DNF262147:DNG262151 DXB262147:DXC262151 EGX262147:EGY262151 EQT262147:EQU262151 FAP262147:FAQ262151 FKL262147:FKM262151 FUH262147:FUI262151 GED262147:GEE262151 GNZ262147:GOA262151 GXV262147:GXW262151 HHR262147:HHS262151 HRN262147:HRO262151 IBJ262147:IBK262151 ILF262147:ILG262151 IVB262147:IVC262151 JEX262147:JEY262151 JOT262147:JOU262151 JYP262147:JYQ262151 KIL262147:KIM262151 KSH262147:KSI262151 LCD262147:LCE262151 LLZ262147:LMA262151 LVV262147:LVW262151 MFR262147:MFS262151 MPN262147:MPO262151 MZJ262147:MZK262151 NJF262147:NJG262151 NTB262147:NTC262151 OCX262147:OCY262151 OMT262147:OMU262151 OWP262147:OWQ262151 PGL262147:PGM262151 PQH262147:PQI262151 QAD262147:QAE262151 QJZ262147:QKA262151 QTV262147:QTW262151 RDR262147:RDS262151 RNN262147:RNO262151 RXJ262147:RXK262151 SHF262147:SHG262151 SRB262147:SRC262151 TAX262147:TAY262151 TKT262147:TKU262151 TUP262147:TUQ262151 UEL262147:UEM262151 UOH262147:UOI262151 UYD262147:UYE262151 VHZ262147:VIA262151 VRV262147:VRW262151 WBR262147:WBS262151 WLN262147:WLO262151 WVJ262147:WVK262151 B327683:C327687 IX327683:IY327687 ST327683:SU327687 ACP327683:ACQ327687 AML327683:AMM327687 AWH327683:AWI327687 BGD327683:BGE327687 BPZ327683:BQA327687 BZV327683:BZW327687 CJR327683:CJS327687 CTN327683:CTO327687 DDJ327683:DDK327687 DNF327683:DNG327687 DXB327683:DXC327687 EGX327683:EGY327687 EQT327683:EQU327687 FAP327683:FAQ327687 FKL327683:FKM327687 FUH327683:FUI327687 GED327683:GEE327687 GNZ327683:GOA327687 GXV327683:GXW327687 HHR327683:HHS327687 HRN327683:HRO327687 IBJ327683:IBK327687 ILF327683:ILG327687 IVB327683:IVC327687 JEX327683:JEY327687 JOT327683:JOU327687 JYP327683:JYQ327687 KIL327683:KIM327687 KSH327683:KSI327687 LCD327683:LCE327687 LLZ327683:LMA327687 LVV327683:LVW327687 MFR327683:MFS327687 MPN327683:MPO327687 MZJ327683:MZK327687 NJF327683:NJG327687 NTB327683:NTC327687 OCX327683:OCY327687 OMT327683:OMU327687 OWP327683:OWQ327687 PGL327683:PGM327687 PQH327683:PQI327687 QAD327683:QAE327687 QJZ327683:QKA327687 QTV327683:QTW327687 RDR327683:RDS327687 RNN327683:RNO327687 RXJ327683:RXK327687 SHF327683:SHG327687 SRB327683:SRC327687 TAX327683:TAY327687 TKT327683:TKU327687 TUP327683:TUQ327687 UEL327683:UEM327687 UOH327683:UOI327687 UYD327683:UYE327687 VHZ327683:VIA327687 VRV327683:VRW327687 WBR327683:WBS327687 WLN327683:WLO327687 WVJ327683:WVK327687 B393219:C393223 IX393219:IY393223 ST393219:SU393223 ACP393219:ACQ393223 AML393219:AMM393223 AWH393219:AWI393223 BGD393219:BGE393223 BPZ393219:BQA393223 BZV393219:BZW393223 CJR393219:CJS393223 CTN393219:CTO393223 DDJ393219:DDK393223 DNF393219:DNG393223 DXB393219:DXC393223 EGX393219:EGY393223 EQT393219:EQU393223 FAP393219:FAQ393223 FKL393219:FKM393223 FUH393219:FUI393223 GED393219:GEE393223 GNZ393219:GOA393223 GXV393219:GXW393223 HHR393219:HHS393223 HRN393219:HRO393223 IBJ393219:IBK393223 ILF393219:ILG393223 IVB393219:IVC393223 JEX393219:JEY393223 JOT393219:JOU393223 JYP393219:JYQ393223 KIL393219:KIM393223 KSH393219:KSI393223 LCD393219:LCE393223 LLZ393219:LMA393223 LVV393219:LVW393223 MFR393219:MFS393223 MPN393219:MPO393223 MZJ393219:MZK393223 NJF393219:NJG393223 NTB393219:NTC393223 OCX393219:OCY393223 OMT393219:OMU393223 OWP393219:OWQ393223 PGL393219:PGM393223 PQH393219:PQI393223 QAD393219:QAE393223 QJZ393219:QKA393223 QTV393219:QTW393223 RDR393219:RDS393223 RNN393219:RNO393223 RXJ393219:RXK393223 SHF393219:SHG393223 SRB393219:SRC393223 TAX393219:TAY393223 TKT393219:TKU393223 TUP393219:TUQ393223 UEL393219:UEM393223 UOH393219:UOI393223 UYD393219:UYE393223 VHZ393219:VIA393223 VRV393219:VRW393223 WBR393219:WBS393223 WLN393219:WLO393223 WVJ393219:WVK393223 B458755:C458759 IX458755:IY458759 ST458755:SU458759 ACP458755:ACQ458759 AML458755:AMM458759 AWH458755:AWI458759 BGD458755:BGE458759 BPZ458755:BQA458759 BZV458755:BZW458759 CJR458755:CJS458759 CTN458755:CTO458759 DDJ458755:DDK458759 DNF458755:DNG458759 DXB458755:DXC458759 EGX458755:EGY458759 EQT458755:EQU458759 FAP458755:FAQ458759 FKL458755:FKM458759 FUH458755:FUI458759 GED458755:GEE458759 GNZ458755:GOA458759 GXV458755:GXW458759 HHR458755:HHS458759 HRN458755:HRO458759 IBJ458755:IBK458759 ILF458755:ILG458759 IVB458755:IVC458759 JEX458755:JEY458759 JOT458755:JOU458759 JYP458755:JYQ458759 KIL458755:KIM458759 KSH458755:KSI458759 LCD458755:LCE458759 LLZ458755:LMA458759 LVV458755:LVW458759 MFR458755:MFS458759 MPN458755:MPO458759 MZJ458755:MZK458759 NJF458755:NJG458759 NTB458755:NTC458759 OCX458755:OCY458759 OMT458755:OMU458759 OWP458755:OWQ458759 PGL458755:PGM458759 PQH458755:PQI458759 QAD458755:QAE458759 QJZ458755:QKA458759 QTV458755:QTW458759 RDR458755:RDS458759 RNN458755:RNO458759 RXJ458755:RXK458759 SHF458755:SHG458759 SRB458755:SRC458759 TAX458755:TAY458759 TKT458755:TKU458759 TUP458755:TUQ458759 UEL458755:UEM458759 UOH458755:UOI458759 UYD458755:UYE458759 VHZ458755:VIA458759 VRV458755:VRW458759 WBR458755:WBS458759 WLN458755:WLO458759 WVJ458755:WVK458759 B524291:C524295 IX524291:IY524295 ST524291:SU524295 ACP524291:ACQ524295 AML524291:AMM524295 AWH524291:AWI524295 BGD524291:BGE524295 BPZ524291:BQA524295 BZV524291:BZW524295 CJR524291:CJS524295 CTN524291:CTO524295 DDJ524291:DDK524295 DNF524291:DNG524295 DXB524291:DXC524295 EGX524291:EGY524295 EQT524291:EQU524295 FAP524291:FAQ524295 FKL524291:FKM524295 FUH524291:FUI524295 GED524291:GEE524295 GNZ524291:GOA524295 GXV524291:GXW524295 HHR524291:HHS524295 HRN524291:HRO524295 IBJ524291:IBK524295 ILF524291:ILG524295 IVB524291:IVC524295 JEX524291:JEY524295 JOT524291:JOU524295 JYP524291:JYQ524295 KIL524291:KIM524295 KSH524291:KSI524295 LCD524291:LCE524295 LLZ524291:LMA524295 LVV524291:LVW524295 MFR524291:MFS524295 MPN524291:MPO524295 MZJ524291:MZK524295 NJF524291:NJG524295 NTB524291:NTC524295 OCX524291:OCY524295 OMT524291:OMU524295 OWP524291:OWQ524295 PGL524291:PGM524295 PQH524291:PQI524295 QAD524291:QAE524295 QJZ524291:QKA524295 QTV524291:QTW524295 RDR524291:RDS524295 RNN524291:RNO524295 RXJ524291:RXK524295 SHF524291:SHG524295 SRB524291:SRC524295 TAX524291:TAY524295 TKT524291:TKU524295 TUP524291:TUQ524295 UEL524291:UEM524295 UOH524291:UOI524295 UYD524291:UYE524295 VHZ524291:VIA524295 VRV524291:VRW524295 WBR524291:WBS524295 WLN524291:WLO524295 WVJ524291:WVK524295 B589827:C589831 IX589827:IY589831 ST589827:SU589831 ACP589827:ACQ589831 AML589827:AMM589831 AWH589827:AWI589831 BGD589827:BGE589831 BPZ589827:BQA589831 BZV589827:BZW589831 CJR589827:CJS589831 CTN589827:CTO589831 DDJ589827:DDK589831 DNF589827:DNG589831 DXB589827:DXC589831 EGX589827:EGY589831 EQT589827:EQU589831 FAP589827:FAQ589831 FKL589827:FKM589831 FUH589827:FUI589831 GED589827:GEE589831 GNZ589827:GOA589831 GXV589827:GXW589831 HHR589827:HHS589831 HRN589827:HRO589831 IBJ589827:IBK589831 ILF589827:ILG589831 IVB589827:IVC589831 JEX589827:JEY589831 JOT589827:JOU589831 JYP589827:JYQ589831 KIL589827:KIM589831 KSH589827:KSI589831 LCD589827:LCE589831 LLZ589827:LMA589831 LVV589827:LVW589831 MFR589827:MFS589831 MPN589827:MPO589831 MZJ589827:MZK589831 NJF589827:NJG589831 NTB589827:NTC589831 OCX589827:OCY589831 OMT589827:OMU589831 OWP589827:OWQ589831 PGL589827:PGM589831 PQH589827:PQI589831 QAD589827:QAE589831 QJZ589827:QKA589831 QTV589827:QTW589831 RDR589827:RDS589831 RNN589827:RNO589831 RXJ589827:RXK589831 SHF589827:SHG589831 SRB589827:SRC589831 TAX589827:TAY589831 TKT589827:TKU589831 TUP589827:TUQ589831 UEL589827:UEM589831 UOH589827:UOI589831 UYD589827:UYE589831 VHZ589827:VIA589831 VRV589827:VRW589831 WBR589827:WBS589831 WLN589827:WLO589831 WVJ589827:WVK589831 B655363:C655367 IX655363:IY655367 ST655363:SU655367 ACP655363:ACQ655367 AML655363:AMM655367 AWH655363:AWI655367 BGD655363:BGE655367 BPZ655363:BQA655367 BZV655363:BZW655367 CJR655363:CJS655367 CTN655363:CTO655367 DDJ655363:DDK655367 DNF655363:DNG655367 DXB655363:DXC655367 EGX655363:EGY655367 EQT655363:EQU655367 FAP655363:FAQ655367 FKL655363:FKM655367 FUH655363:FUI655367 GED655363:GEE655367 GNZ655363:GOA655367 GXV655363:GXW655367 HHR655363:HHS655367 HRN655363:HRO655367 IBJ655363:IBK655367 ILF655363:ILG655367 IVB655363:IVC655367 JEX655363:JEY655367 JOT655363:JOU655367 JYP655363:JYQ655367 KIL655363:KIM655367 KSH655363:KSI655367 LCD655363:LCE655367 LLZ655363:LMA655367 LVV655363:LVW655367 MFR655363:MFS655367 MPN655363:MPO655367 MZJ655363:MZK655367 NJF655363:NJG655367 NTB655363:NTC655367 OCX655363:OCY655367 OMT655363:OMU655367 OWP655363:OWQ655367 PGL655363:PGM655367 PQH655363:PQI655367 QAD655363:QAE655367 QJZ655363:QKA655367 QTV655363:QTW655367 RDR655363:RDS655367 RNN655363:RNO655367 RXJ655363:RXK655367 SHF655363:SHG655367 SRB655363:SRC655367 TAX655363:TAY655367 TKT655363:TKU655367 TUP655363:TUQ655367 UEL655363:UEM655367 UOH655363:UOI655367 UYD655363:UYE655367 VHZ655363:VIA655367 VRV655363:VRW655367 WBR655363:WBS655367 WLN655363:WLO655367 WVJ655363:WVK655367 B720899:C720903 IX720899:IY720903 ST720899:SU720903 ACP720899:ACQ720903 AML720899:AMM720903 AWH720899:AWI720903 BGD720899:BGE720903 BPZ720899:BQA720903 BZV720899:BZW720903 CJR720899:CJS720903 CTN720899:CTO720903 DDJ720899:DDK720903 DNF720899:DNG720903 DXB720899:DXC720903 EGX720899:EGY720903 EQT720899:EQU720903 FAP720899:FAQ720903 FKL720899:FKM720903 FUH720899:FUI720903 GED720899:GEE720903 GNZ720899:GOA720903 GXV720899:GXW720903 HHR720899:HHS720903 HRN720899:HRO720903 IBJ720899:IBK720903 ILF720899:ILG720903 IVB720899:IVC720903 JEX720899:JEY720903 JOT720899:JOU720903 JYP720899:JYQ720903 KIL720899:KIM720903 KSH720899:KSI720903 LCD720899:LCE720903 LLZ720899:LMA720903 LVV720899:LVW720903 MFR720899:MFS720903 MPN720899:MPO720903 MZJ720899:MZK720903 NJF720899:NJG720903 NTB720899:NTC720903 OCX720899:OCY720903 OMT720899:OMU720903 OWP720899:OWQ720903 PGL720899:PGM720903 PQH720899:PQI720903 QAD720899:QAE720903 QJZ720899:QKA720903 QTV720899:QTW720903 RDR720899:RDS720903 RNN720899:RNO720903 RXJ720899:RXK720903 SHF720899:SHG720903 SRB720899:SRC720903 TAX720899:TAY720903 TKT720899:TKU720903 TUP720899:TUQ720903 UEL720899:UEM720903 UOH720899:UOI720903 UYD720899:UYE720903 VHZ720899:VIA720903 VRV720899:VRW720903 WBR720899:WBS720903 WLN720899:WLO720903 WVJ720899:WVK720903 B786435:C786439 IX786435:IY786439 ST786435:SU786439 ACP786435:ACQ786439 AML786435:AMM786439 AWH786435:AWI786439 BGD786435:BGE786439 BPZ786435:BQA786439 BZV786435:BZW786439 CJR786435:CJS786439 CTN786435:CTO786439 DDJ786435:DDK786439 DNF786435:DNG786439 DXB786435:DXC786439 EGX786435:EGY786439 EQT786435:EQU786439 FAP786435:FAQ786439 FKL786435:FKM786439 FUH786435:FUI786439 GED786435:GEE786439 GNZ786435:GOA786439 GXV786435:GXW786439 HHR786435:HHS786439 HRN786435:HRO786439 IBJ786435:IBK786439 ILF786435:ILG786439 IVB786435:IVC786439 JEX786435:JEY786439 JOT786435:JOU786439 JYP786435:JYQ786439 KIL786435:KIM786439 KSH786435:KSI786439 LCD786435:LCE786439 LLZ786435:LMA786439 LVV786435:LVW786439 MFR786435:MFS786439 MPN786435:MPO786439 MZJ786435:MZK786439 NJF786435:NJG786439 NTB786435:NTC786439 OCX786435:OCY786439 OMT786435:OMU786439 OWP786435:OWQ786439 PGL786435:PGM786439 PQH786435:PQI786439 QAD786435:QAE786439 QJZ786435:QKA786439 QTV786435:QTW786439 RDR786435:RDS786439 RNN786435:RNO786439 RXJ786435:RXK786439 SHF786435:SHG786439 SRB786435:SRC786439 TAX786435:TAY786439 TKT786435:TKU786439 TUP786435:TUQ786439 UEL786435:UEM786439 UOH786435:UOI786439 UYD786435:UYE786439 VHZ786435:VIA786439 VRV786435:VRW786439 WBR786435:WBS786439 WLN786435:WLO786439 WVJ786435:WVK786439 B851971:C851975 IX851971:IY851975 ST851971:SU851975 ACP851971:ACQ851975 AML851971:AMM851975 AWH851971:AWI851975 BGD851971:BGE851975 BPZ851971:BQA851975 BZV851971:BZW851975 CJR851971:CJS851975 CTN851971:CTO851975 DDJ851971:DDK851975 DNF851971:DNG851975 DXB851971:DXC851975 EGX851971:EGY851975 EQT851971:EQU851975 FAP851971:FAQ851975 FKL851971:FKM851975 FUH851971:FUI851975 GED851971:GEE851975 GNZ851971:GOA851975 GXV851971:GXW851975 HHR851971:HHS851975 HRN851971:HRO851975 IBJ851971:IBK851975 ILF851971:ILG851975 IVB851971:IVC851975 JEX851971:JEY851975 JOT851971:JOU851975 JYP851971:JYQ851975 KIL851971:KIM851975 KSH851971:KSI851975 LCD851971:LCE851975 LLZ851971:LMA851975 LVV851971:LVW851975 MFR851971:MFS851975 MPN851971:MPO851975 MZJ851971:MZK851975 NJF851971:NJG851975 NTB851971:NTC851975 OCX851971:OCY851975 OMT851971:OMU851975 OWP851971:OWQ851975 PGL851971:PGM851975 PQH851971:PQI851975 QAD851971:QAE851975 QJZ851971:QKA851975 QTV851971:QTW851975 RDR851971:RDS851975 RNN851971:RNO851975 RXJ851971:RXK851975 SHF851971:SHG851975 SRB851971:SRC851975 TAX851971:TAY851975 TKT851971:TKU851975 TUP851971:TUQ851975 UEL851971:UEM851975 UOH851971:UOI851975 UYD851971:UYE851975 VHZ851971:VIA851975 VRV851971:VRW851975 WBR851971:WBS851975 WLN851971:WLO851975 WVJ851971:WVK851975 B917507:C917511 IX917507:IY917511 ST917507:SU917511 ACP917507:ACQ917511 AML917507:AMM917511 AWH917507:AWI917511 BGD917507:BGE917511 BPZ917507:BQA917511 BZV917507:BZW917511 CJR917507:CJS917511 CTN917507:CTO917511 DDJ917507:DDK917511 DNF917507:DNG917511 DXB917507:DXC917511 EGX917507:EGY917511 EQT917507:EQU917511 FAP917507:FAQ917511 FKL917507:FKM917511 FUH917507:FUI917511 GED917507:GEE917511 GNZ917507:GOA917511 GXV917507:GXW917511 HHR917507:HHS917511 HRN917507:HRO917511 IBJ917507:IBK917511 ILF917507:ILG917511 IVB917507:IVC917511 JEX917507:JEY917511 JOT917507:JOU917511 JYP917507:JYQ917511 KIL917507:KIM917511 KSH917507:KSI917511 LCD917507:LCE917511 LLZ917507:LMA917511 LVV917507:LVW917511 MFR917507:MFS917511 MPN917507:MPO917511 MZJ917507:MZK917511 NJF917507:NJG917511 NTB917507:NTC917511 OCX917507:OCY917511 OMT917507:OMU917511 OWP917507:OWQ917511 PGL917507:PGM917511 PQH917507:PQI917511 QAD917507:QAE917511 QJZ917507:QKA917511 QTV917507:QTW917511 RDR917507:RDS917511 RNN917507:RNO917511 RXJ917507:RXK917511 SHF917507:SHG917511 SRB917507:SRC917511 TAX917507:TAY917511 TKT917507:TKU917511 TUP917507:TUQ917511 UEL917507:UEM917511 UOH917507:UOI917511 UYD917507:UYE917511 VHZ917507:VIA917511 VRV917507:VRW917511 WBR917507:WBS917511 WLN917507:WLO917511 WVJ917507:WVK917511 B983043:C983047 IX983043:IY983047 ST983043:SU983047 ACP983043:ACQ983047 AML983043:AMM983047 AWH983043:AWI983047 BGD983043:BGE983047 BPZ983043:BQA983047 BZV983043:BZW983047 CJR983043:CJS983047 CTN983043:CTO983047 DDJ983043:DDK983047 DNF983043:DNG983047 DXB983043:DXC983047 EGX983043:EGY983047 EQT983043:EQU983047 FAP983043:FAQ983047 FKL983043:FKM983047 FUH983043:FUI983047 GED983043:GEE983047 GNZ983043:GOA983047 GXV983043:GXW983047 HHR983043:HHS983047 HRN983043:HRO983047 IBJ983043:IBK983047 ILF983043:ILG983047 IVB983043:IVC983047 JEX983043:JEY983047 JOT983043:JOU983047 JYP983043:JYQ983047 KIL983043:KIM983047 KSH983043:KSI983047 LCD983043:LCE983047 LLZ983043:LMA983047 LVV983043:LVW983047 MFR983043:MFS983047 MPN983043:MPO983047 MZJ983043:MZK983047 NJF983043:NJG983047 NTB983043:NTC983047 OCX983043:OCY983047 OMT983043:OMU983047 OWP983043:OWQ983047 PGL983043:PGM983047 PQH983043:PQI983047 QAD983043:QAE983047 QJZ983043:QKA983047 QTV983043:QTW983047 RDR983043:RDS983047 RNN983043:RNO983047 RXJ983043:RXK983047 SHF983043:SHG983047 SRB983043:SRC983047 TAX983043:TAY983047 TKT983043:TKU983047 TUP983043:TUQ983047 UEL983043:UEM983047 UOH983043:UOI983047 UYD983043:UYE983047 VHZ983043:VIA983047 VRV983043:VRW983047 WBR983043:WBS983047 WLN983043:WLO983047 WVJ983043:WVK983047 B1:C5 IX1:IY5 ST1:SU5 ACP1:ACQ5 AML1:AMM5 AWH1:AWI5 BGD1:BGE5 BPZ1:BQA5 BZV1:BZW5 CJR1:CJS5 CTN1:CTO5 DDJ1:DDK5 DNF1:DNG5 DXB1:DXC5 EGX1:EGY5 EQT1:EQU5 FAP1:FAQ5 FKL1:FKM5 FUH1:FUI5 GED1:GEE5 GNZ1:GOA5 GXV1:GXW5 HHR1:HHS5 HRN1:HRO5 IBJ1:IBK5 ILF1:ILG5 IVB1:IVC5 JEX1:JEY5 JOT1:JOU5 JYP1:JYQ5 KIL1:KIM5 KSH1:KSI5 LCD1:LCE5 LLZ1:LMA5 LVV1:LVW5 MFR1:MFS5 MPN1:MPO5 MZJ1:MZK5 NJF1:NJG5 NTB1:NTC5 OCX1:OCY5 OMT1:OMU5 OWP1:OWQ5 PGL1:PGM5 PQH1:PQI5 QAD1:QAE5 QJZ1:QKA5 QTV1:QTW5 RDR1:RDS5 RNN1:RNO5 RXJ1:RXK5 SHF1:SHG5 SRB1:SRC5 TAX1:TAY5 TKT1:TKU5 TUP1:TUQ5 UEL1:UEM5 UOH1:UOI5 UYD1:UYE5 VHZ1:VIA5 VRV1:VRW5 WBR1:WBS5 WLN1:WLO5 WVJ1:WVK5 IX16:IY65537 ST16:SU65537 ACP16:ACQ65537 AML16:AMM65537 AWH16:AWI65537 BGD16:BGE65537 BPZ16:BQA65537 BZV16:BZW65537 CJR16:CJS65537 CTN16:CTO65537 DDJ16:DDK65537 DNF16:DNG65537 DXB16:DXC65537 EGX16:EGY65537 EQT16:EQU65537 FAP16:FAQ65537 FKL16:FKM65537 FUH16:FUI65537 GED16:GEE65537 GNZ16:GOA65537 GXV16:GXW65537 HHR16:HHS65537 HRN16:HRO65537 IBJ16:IBK65537 ILF16:ILG65537 IVB16:IVC65537 JEX16:JEY65537 JOT16:JOU65537 JYP16:JYQ65537 KIL16:KIM65537 KSH16:KSI65537 LCD16:LCE65537 LLZ16:LMA65537 LVV16:LVW65537 MFR16:MFS65537 MPN16:MPO65537 MZJ16:MZK65537 NJF16:NJG65537 NTB16:NTC65537 OCX16:OCY65537 OMT16:OMU65537 OWP16:OWQ65537 PGL16:PGM65537 PQH16:PQI65537 QAD16:QAE65537 QJZ16:QKA65537 QTV16:QTW65537 RDR16:RDS65537 RNN16:RNO65537 RXJ16:RXK65537 SHF16:SHG65537 SRB16:SRC65537 TAX16:TAY65537 TKT16:TKU65537 TUP16:TUQ65537 UEL16:UEM65537 UOH16:UOI65537 UYD16:UYE65537 VHZ16:VIA65537 VRV16:VRW65537 WBR16:WBS65537 WLN16:WLO65537 WVJ16:WVK65537 WVL1:XFD1048576 IZ1:SS1048576 SV1:ACO1048576 ACR1:AMK1048576 AMN1:AWG1048576 AWJ1:BGC1048576 BGF1:BPY1048576 BQB1:BZU1048576 BZX1:CJQ1048576 CJT1:CTM1048576 CTP1:DDI1048576 DDL1:DNE1048576 DNH1:DXA1048576 DXD1:EGW1048576 EGZ1:EQS1048576 EQV1:FAO1048576 FAR1:FKK1048576 FKN1:FUG1048576 FUJ1:GEC1048576 GEF1:GNY1048576 GOB1:GXU1048576 GXX1:HHQ1048576 HHT1:HRM1048576 HRP1:IBI1048576 IBL1:ILE1048576 ILH1:IVA1048576 IVD1:JEW1048576 JEZ1:JOS1048576 JOV1:JYO1048576 JYR1:KIK1048576 KIN1:KSG1048576 KSJ1:LCC1048576 LCF1:LLY1048576 LMB1:LVU1048576 LVX1:MFQ1048576 MFT1:MPM1048576 MPP1:MZI1048576 MZL1:NJE1048576 NJH1:NTA1048576 NTD1:OCW1048576 OCZ1:OMS1048576 OMV1:OWO1048576 OWR1:PGK1048576 PGN1:PQG1048576 PQJ1:QAC1048576 QAF1:QJY1048576 QKB1:QTU1048576 QTX1:RDQ1048576 RDT1:RNM1048576 RNP1:RXI1048576 RXL1:SHE1048576 SHH1:SRA1048576 SRD1:TAW1048576 TAZ1:TKS1048576 TKV1:TUO1048576 TUR1:UEK1048576 UEN1:UOG1048576 UOJ1:UYC1048576 UYF1:VHY1048576 VIB1:VRU1048576 VRX1:WBQ1048576 WBT1:WLM1048576 WLP1:WVI1048576 B16:C65537 A1:A1048576 D1:IW1048576"/>
  </dataValidations>
  <printOptions horizontalCentered="1"/>
  <pageMargins left="0.39370078740157483" right="0.39370078740157483" top="0.51" bottom="0.39370078740157483" header="0.26" footer="0.31496062992125984"/>
  <pageSetup paperSize="9" scale="68" orientation="landscape" r:id="rId1"/>
  <headerFooter alignWithMargins="0">
    <oddHeader>&amp;C&amp;F　&amp;A</oddHead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X14"/>
  <sheetViews>
    <sheetView showGridLines="0" topLeftCell="B1" zoomScaleNormal="100" workbookViewId="0">
      <selection activeCell="B1" sqref="B1"/>
    </sheetView>
  </sheetViews>
  <sheetFormatPr defaultColWidth="9" defaultRowHeight="13.5" customHeight="1"/>
  <cols>
    <col min="1" max="1" width="7.875" style="46" hidden="1" customWidth="1"/>
    <col min="2" max="2" width="11.875" style="38" customWidth="1"/>
    <col min="3" max="4" width="9" style="38" customWidth="1"/>
    <col min="5" max="5" width="14.625" style="68" customWidth="1"/>
    <col min="6" max="6" width="11.875" style="38" customWidth="1"/>
    <col min="7" max="7" width="16" style="38" customWidth="1"/>
    <col min="8" max="8" width="17" style="38" customWidth="1"/>
    <col min="9" max="9" width="19.625" style="38" customWidth="1"/>
    <col min="10" max="10" width="29.375" style="88" customWidth="1"/>
    <col min="11" max="11" width="6" style="88" customWidth="1"/>
    <col min="12" max="12" width="11.875" style="46" customWidth="1"/>
    <col min="13" max="13" width="18.375" style="46" customWidth="1"/>
    <col min="14" max="14" width="7.75" style="46" bestFit="1" customWidth="1"/>
    <col min="15" max="15" width="12.875" style="46" customWidth="1"/>
    <col min="16" max="16" width="19.25" style="46" customWidth="1"/>
    <col min="17" max="17" width="30.25" style="46" customWidth="1"/>
    <col min="18" max="18" width="19.625" style="46" customWidth="1"/>
    <col min="19" max="19" width="16.625" style="46" customWidth="1"/>
    <col min="20" max="20" width="23.25" style="46" customWidth="1"/>
    <col min="21" max="23" width="0" style="46" hidden="1" customWidth="1"/>
    <col min="24" max="16384" width="9" style="46"/>
  </cols>
  <sheetData>
    <row r="1" spans="1:76" ht="13.5" customHeight="1">
      <c r="B1" s="47" t="s">
        <v>1808</v>
      </c>
      <c r="C1" s="61"/>
      <c r="D1" s="61"/>
      <c r="E1" s="61"/>
      <c r="F1" s="61"/>
      <c r="G1" s="61"/>
      <c r="K1" s="87"/>
      <c r="L1" s="47" t="s">
        <v>208</v>
      </c>
      <c r="M1" s="61"/>
      <c r="N1" s="49" t="s">
        <v>209</v>
      </c>
      <c r="O1" s="61"/>
      <c r="P1" s="61"/>
      <c r="Q1" s="61"/>
      <c r="R1" s="50"/>
      <c r="S1" s="50"/>
      <c r="T1" s="50"/>
    </row>
    <row r="2" spans="1:76" ht="41.1" customHeight="1">
      <c r="B2" s="120" t="s">
        <v>2792</v>
      </c>
      <c r="C2" s="120"/>
      <c r="D2" s="120"/>
      <c r="E2" s="120"/>
      <c r="F2" s="120"/>
      <c r="G2" s="120"/>
      <c r="H2" s="120"/>
      <c r="I2" s="120"/>
      <c r="J2" s="120"/>
      <c r="K2" s="87"/>
      <c r="L2" s="120" t="s">
        <v>1809</v>
      </c>
      <c r="M2" s="120"/>
      <c r="N2" s="120"/>
      <c r="O2" s="120"/>
      <c r="P2" s="120"/>
      <c r="Q2" s="120"/>
      <c r="R2" s="120"/>
      <c r="S2" s="120"/>
      <c r="T2" s="120"/>
    </row>
    <row r="3" spans="1:76" ht="27.95" customHeight="1">
      <c r="B3" s="121" t="s">
        <v>1802</v>
      </c>
      <c r="C3" s="122"/>
      <c r="D3" s="122"/>
      <c r="E3" s="122"/>
      <c r="F3" s="76"/>
      <c r="G3" s="128" t="s">
        <v>1805</v>
      </c>
      <c r="H3" s="80"/>
      <c r="I3" s="81"/>
      <c r="J3" s="102">
        <f ca="1">COUNTA(INDIRECT("B10"):INDIRECT("B1310"))</f>
        <v>5</v>
      </c>
      <c r="K3" s="87"/>
      <c r="L3" s="120"/>
      <c r="M3" s="120"/>
      <c r="N3" s="120"/>
      <c r="O3" s="120"/>
      <c r="P3" s="120"/>
      <c r="Q3" s="120"/>
      <c r="R3" s="120"/>
      <c r="S3" s="120"/>
      <c r="T3" s="120"/>
    </row>
    <row r="4" spans="1:76" ht="29.25" customHeight="1">
      <c r="B4" s="58" t="s">
        <v>212</v>
      </c>
      <c r="C4" s="123">
        <v>666666</v>
      </c>
      <c r="D4" s="123"/>
      <c r="E4" s="124"/>
      <c r="F4" s="76"/>
      <c r="G4" s="129"/>
      <c r="H4" s="126" t="s">
        <v>1806</v>
      </c>
      <c r="I4" s="81"/>
      <c r="J4" s="102">
        <f ca="1">COUNTA(INDIRECT("J10"):INDIRECT("J1310"))</f>
        <v>2</v>
      </c>
      <c r="K4" s="87"/>
      <c r="L4" s="120"/>
      <c r="M4" s="120"/>
      <c r="N4" s="120"/>
      <c r="O4" s="120"/>
      <c r="P4" s="120"/>
      <c r="Q4" s="120"/>
      <c r="R4" s="120"/>
      <c r="S4" s="120"/>
      <c r="T4" s="120"/>
    </row>
    <row r="5" spans="1:76" ht="30" customHeight="1">
      <c r="B5" s="57" t="s">
        <v>412</v>
      </c>
      <c r="C5" s="125" t="s">
        <v>413</v>
      </c>
      <c r="D5" s="125"/>
      <c r="E5" s="125"/>
      <c r="F5" s="79"/>
      <c r="G5" s="129"/>
      <c r="H5" s="127"/>
      <c r="I5" s="82" t="s">
        <v>1807</v>
      </c>
      <c r="J5" s="102">
        <v>1</v>
      </c>
      <c r="K5" s="87"/>
      <c r="L5" s="120"/>
      <c r="M5" s="120"/>
      <c r="N5" s="120"/>
      <c r="O5" s="120"/>
      <c r="P5" s="120"/>
      <c r="Q5" s="120"/>
      <c r="R5" s="120"/>
      <c r="S5" s="120"/>
      <c r="T5" s="120"/>
    </row>
    <row r="6" spans="1:76" s="61" customFormat="1" ht="17.45" customHeight="1">
      <c r="B6" s="83"/>
      <c r="F6" s="79"/>
      <c r="G6" s="84"/>
      <c r="H6" s="85"/>
      <c r="I6" s="86"/>
      <c r="J6" s="87"/>
      <c r="K6" s="87"/>
      <c r="L6" s="76"/>
      <c r="M6" s="76"/>
      <c r="N6" s="76"/>
      <c r="O6" s="76"/>
      <c r="P6" s="76"/>
      <c r="Q6" s="76"/>
      <c r="R6" s="76"/>
      <c r="S6" s="76"/>
      <c r="T6" s="76"/>
    </row>
    <row r="7" spans="1:76" ht="26.45" customHeight="1">
      <c r="A7" s="51"/>
      <c r="B7" s="61"/>
      <c r="C7" s="61"/>
      <c r="D7" s="61"/>
      <c r="E7" s="61"/>
      <c r="F7" s="61"/>
      <c r="G7" s="61"/>
      <c r="H7" s="61"/>
      <c r="I7" s="61"/>
      <c r="J7" s="78" t="s">
        <v>1804</v>
      </c>
      <c r="K7" s="87"/>
      <c r="L7" s="61"/>
      <c r="M7" s="61"/>
      <c r="N7" s="61"/>
      <c r="O7" s="61"/>
      <c r="P7" s="61"/>
      <c r="Q7" s="61"/>
      <c r="R7" s="61"/>
      <c r="S7" s="61"/>
      <c r="T7" s="61"/>
    </row>
    <row r="8" spans="1:76" ht="57.6" customHeight="1">
      <c r="A8" s="52"/>
      <c r="B8" s="52" t="s">
        <v>403</v>
      </c>
      <c r="C8" s="52" t="s">
        <v>385</v>
      </c>
      <c r="D8" s="52" t="s">
        <v>1810</v>
      </c>
      <c r="E8" s="52" t="s">
        <v>0</v>
      </c>
      <c r="F8" s="52" t="s">
        <v>223</v>
      </c>
      <c r="G8" s="52" t="s">
        <v>224</v>
      </c>
      <c r="H8" s="52" t="s">
        <v>275</v>
      </c>
      <c r="I8" s="52" t="s">
        <v>276</v>
      </c>
      <c r="J8" s="103" t="s">
        <v>2035</v>
      </c>
      <c r="K8" s="87"/>
      <c r="L8" s="53" t="s">
        <v>1813</v>
      </c>
      <c r="M8" s="53" t="s">
        <v>1812</v>
      </c>
      <c r="N8" s="53" t="s">
        <v>1811</v>
      </c>
      <c r="O8" s="53" t="s">
        <v>1814</v>
      </c>
      <c r="P8" s="53" t="s">
        <v>1815</v>
      </c>
      <c r="Q8" s="53" t="s">
        <v>1816</v>
      </c>
      <c r="R8" s="53" t="s">
        <v>1817</v>
      </c>
      <c r="S8" s="106" t="s">
        <v>1818</v>
      </c>
      <c r="T8" s="53" t="s">
        <v>2035</v>
      </c>
    </row>
    <row r="9" spans="1:76">
      <c r="A9" s="89"/>
      <c r="B9" s="54" t="s">
        <v>386</v>
      </c>
      <c r="C9" s="54" t="s">
        <v>503</v>
      </c>
      <c r="D9" s="54" t="s">
        <v>280</v>
      </c>
      <c r="E9" s="54" t="s">
        <v>213</v>
      </c>
      <c r="F9" s="54" t="s">
        <v>214</v>
      </c>
      <c r="G9" s="54" t="s">
        <v>215</v>
      </c>
      <c r="H9" s="54" t="s">
        <v>216</v>
      </c>
      <c r="I9" s="54" t="s">
        <v>504</v>
      </c>
      <c r="J9" s="54" t="s">
        <v>505</v>
      </c>
      <c r="K9" s="87"/>
      <c r="L9" s="54" t="s">
        <v>386</v>
      </c>
      <c r="M9" s="54" t="s">
        <v>503</v>
      </c>
      <c r="N9" s="54" t="s">
        <v>280</v>
      </c>
      <c r="O9" s="54" t="s">
        <v>213</v>
      </c>
      <c r="P9" s="54" t="s">
        <v>214</v>
      </c>
      <c r="Q9" s="54" t="s">
        <v>215</v>
      </c>
      <c r="R9" s="54" t="s">
        <v>216</v>
      </c>
      <c r="S9" s="54" t="s">
        <v>504</v>
      </c>
      <c r="T9" s="54" t="s">
        <v>505</v>
      </c>
    </row>
    <row r="10" spans="1:76" ht="13.5" customHeight="1">
      <c r="A10" s="55">
        <v>101001</v>
      </c>
      <c r="B10" s="5" t="s">
        <v>2040</v>
      </c>
      <c r="C10" s="5" t="s">
        <v>281</v>
      </c>
      <c r="D10" s="5" t="s">
        <v>2039</v>
      </c>
      <c r="E10" s="6">
        <v>116</v>
      </c>
      <c r="F10" s="5" t="s">
        <v>1967</v>
      </c>
      <c r="G10" s="5" t="s">
        <v>244</v>
      </c>
      <c r="H10" s="5"/>
      <c r="I10" s="5"/>
      <c r="K10" s="88" t="s">
        <v>406</v>
      </c>
      <c r="L10" s="8" t="s">
        <v>2786</v>
      </c>
      <c r="M10" s="7" t="s">
        <v>416</v>
      </c>
      <c r="N10" s="8" t="s">
        <v>1979</v>
      </c>
      <c r="O10" s="7" t="s">
        <v>217</v>
      </c>
      <c r="P10" s="7" t="s">
        <v>404</v>
      </c>
      <c r="Q10" s="7" t="s">
        <v>226</v>
      </c>
      <c r="R10" s="7" t="s">
        <v>406</v>
      </c>
      <c r="S10" s="107" t="s">
        <v>406</v>
      </c>
      <c r="T10" s="7" t="s">
        <v>406</v>
      </c>
      <c r="U10" s="46">
        <v>10</v>
      </c>
      <c r="V10" s="46" t="s">
        <v>2040</v>
      </c>
      <c r="W10" s="46" t="s">
        <v>406</v>
      </c>
      <c r="BB10" s="46" t="s">
        <v>295</v>
      </c>
      <c r="BC10" s="46" t="s">
        <v>31</v>
      </c>
      <c r="BH10" s="46" t="s">
        <v>247</v>
      </c>
      <c r="BI10" s="46" t="s">
        <v>2042</v>
      </c>
      <c r="BK10" s="46" t="s">
        <v>295</v>
      </c>
      <c r="BL10" s="46" t="s">
        <v>296</v>
      </c>
      <c r="BN10" s="46" t="s">
        <v>295</v>
      </c>
      <c r="BO10" s="46" t="s">
        <v>378</v>
      </c>
      <c r="BT10" s="46" t="s">
        <v>295</v>
      </c>
      <c r="BU10" s="46" t="s">
        <v>423</v>
      </c>
      <c r="BW10" s="46" t="s">
        <v>247</v>
      </c>
      <c r="BX10" s="46" t="s">
        <v>1974</v>
      </c>
    </row>
    <row r="11" spans="1:76" ht="13.5" customHeight="1">
      <c r="A11" s="55">
        <v>101001</v>
      </c>
      <c r="B11" s="5" t="s">
        <v>2040</v>
      </c>
      <c r="C11" s="5" t="s">
        <v>285</v>
      </c>
      <c r="D11" s="5" t="s">
        <v>2039</v>
      </c>
      <c r="E11" s="6">
        <v>116</v>
      </c>
      <c r="F11" s="5" t="s">
        <v>1967</v>
      </c>
      <c r="G11" s="5" t="s">
        <v>244</v>
      </c>
      <c r="H11" s="5"/>
      <c r="I11" s="5"/>
      <c r="K11" s="88" t="s">
        <v>406</v>
      </c>
      <c r="L11" s="108" t="s">
        <v>2041</v>
      </c>
      <c r="M11" s="7" t="s">
        <v>418</v>
      </c>
      <c r="N11" s="8" t="s">
        <v>1979</v>
      </c>
      <c r="O11" s="7" t="s">
        <v>217</v>
      </c>
      <c r="P11" s="7" t="s">
        <v>404</v>
      </c>
      <c r="Q11" s="7" t="s">
        <v>226</v>
      </c>
      <c r="R11" s="7" t="s">
        <v>406</v>
      </c>
      <c r="S11" s="107" t="s">
        <v>406</v>
      </c>
      <c r="T11" s="7" t="s">
        <v>406</v>
      </c>
      <c r="U11" s="46">
        <v>11</v>
      </c>
      <c r="V11" s="46" t="s">
        <v>2043</v>
      </c>
      <c r="W11" s="46" t="s">
        <v>406</v>
      </c>
      <c r="BB11" s="46" t="s">
        <v>379</v>
      </c>
      <c r="BC11" s="46" t="s">
        <v>34</v>
      </c>
      <c r="BH11" s="46" t="s">
        <v>248</v>
      </c>
      <c r="BI11" s="46" t="s">
        <v>2044</v>
      </c>
      <c r="BK11" s="46" t="s">
        <v>297</v>
      </c>
      <c r="BL11" s="46" t="s">
        <v>298</v>
      </c>
      <c r="BN11" s="46" t="s">
        <v>379</v>
      </c>
      <c r="BO11" s="46" t="s">
        <v>380</v>
      </c>
      <c r="BT11" s="46" t="s">
        <v>424</v>
      </c>
      <c r="BU11" s="46" t="s">
        <v>384</v>
      </c>
      <c r="BW11" s="46" t="s">
        <v>248</v>
      </c>
      <c r="BX11" s="46" t="s">
        <v>1975</v>
      </c>
    </row>
    <row r="12" spans="1:76" ht="13.5" customHeight="1">
      <c r="A12" s="55">
        <v>101001</v>
      </c>
      <c r="B12" s="5" t="s">
        <v>506</v>
      </c>
      <c r="C12" s="5" t="s">
        <v>465</v>
      </c>
      <c r="D12" s="5" t="s">
        <v>2039</v>
      </c>
      <c r="E12" s="6">
        <v>114</v>
      </c>
      <c r="F12" s="5" t="s">
        <v>1967</v>
      </c>
      <c r="G12" s="5" t="s">
        <v>244</v>
      </c>
      <c r="H12" s="5"/>
      <c r="I12" s="5"/>
      <c r="K12" s="88" t="s">
        <v>406</v>
      </c>
      <c r="L12" s="8" t="s">
        <v>2787</v>
      </c>
      <c r="M12" s="7" t="s">
        <v>466</v>
      </c>
      <c r="N12" s="8" t="s">
        <v>1979</v>
      </c>
      <c r="O12" s="7" t="s">
        <v>54</v>
      </c>
      <c r="P12" s="7" t="s">
        <v>404</v>
      </c>
      <c r="Q12" s="7" t="s">
        <v>226</v>
      </c>
      <c r="R12" s="7" t="s">
        <v>406</v>
      </c>
      <c r="S12" s="107" t="s">
        <v>406</v>
      </c>
      <c r="T12" s="7" t="s">
        <v>406</v>
      </c>
      <c r="U12" s="46">
        <v>12</v>
      </c>
      <c r="V12" s="46" t="s">
        <v>506</v>
      </c>
      <c r="W12" s="46" t="s">
        <v>406</v>
      </c>
      <c r="BB12" s="46" t="s">
        <v>381</v>
      </c>
      <c r="BC12" s="46" t="s">
        <v>38</v>
      </c>
      <c r="BH12" s="46" t="s">
        <v>249</v>
      </c>
      <c r="BI12" s="46" t="s">
        <v>264</v>
      </c>
      <c r="BK12" s="46" t="s">
        <v>299</v>
      </c>
      <c r="BL12" s="46" t="s">
        <v>408</v>
      </c>
      <c r="BN12" s="46" t="s">
        <v>381</v>
      </c>
      <c r="BO12" s="46" t="s">
        <v>382</v>
      </c>
      <c r="BT12" s="46" t="s">
        <v>297</v>
      </c>
      <c r="BU12" s="46" t="s">
        <v>425</v>
      </c>
      <c r="BW12" s="46" t="s">
        <v>249</v>
      </c>
      <c r="BX12" s="46" t="s">
        <v>1976</v>
      </c>
    </row>
    <row r="13" spans="1:76" ht="13.5" customHeight="1">
      <c r="A13" s="55">
        <v>101001</v>
      </c>
      <c r="B13" s="5" t="s">
        <v>210</v>
      </c>
      <c r="C13" s="5" t="s">
        <v>295</v>
      </c>
      <c r="D13" s="5" t="s">
        <v>2039</v>
      </c>
      <c r="E13" s="6">
        <v>501</v>
      </c>
      <c r="F13" s="5" t="s">
        <v>1965</v>
      </c>
      <c r="G13" s="5" t="s">
        <v>244</v>
      </c>
      <c r="H13" s="5"/>
      <c r="I13" s="5"/>
      <c r="J13" s="88" t="s">
        <v>2045</v>
      </c>
      <c r="K13" s="88" t="s">
        <v>406</v>
      </c>
      <c r="L13" s="8" t="s">
        <v>2788</v>
      </c>
      <c r="M13" s="7" t="s">
        <v>423</v>
      </c>
      <c r="N13" s="8" t="s">
        <v>1979</v>
      </c>
      <c r="O13" s="7" t="s">
        <v>193</v>
      </c>
      <c r="P13" s="7" t="s">
        <v>407</v>
      </c>
      <c r="Q13" s="7" t="s">
        <v>226</v>
      </c>
      <c r="R13" s="7" t="s">
        <v>406</v>
      </c>
      <c r="S13" s="107" t="s">
        <v>406</v>
      </c>
      <c r="T13" s="7" t="s">
        <v>2046</v>
      </c>
      <c r="U13" s="46">
        <v>13</v>
      </c>
      <c r="V13" s="46" t="s">
        <v>210</v>
      </c>
      <c r="W13" s="46" t="s">
        <v>2045</v>
      </c>
      <c r="BB13" s="46" t="s">
        <v>383</v>
      </c>
      <c r="BC13" s="46" t="s">
        <v>42</v>
      </c>
      <c r="BH13" s="46" t="s">
        <v>250</v>
      </c>
      <c r="BI13" s="46" t="s">
        <v>265</v>
      </c>
      <c r="BK13" s="46" t="s">
        <v>300</v>
      </c>
      <c r="BL13" s="46" t="s">
        <v>409</v>
      </c>
      <c r="BN13" s="46" t="s">
        <v>383</v>
      </c>
      <c r="BO13" s="46" t="s">
        <v>384</v>
      </c>
      <c r="BT13" s="46" t="s">
        <v>299</v>
      </c>
      <c r="BU13" s="46" t="s">
        <v>426</v>
      </c>
      <c r="BW13" s="46" t="s">
        <v>250</v>
      </c>
      <c r="BX13" s="46" t="s">
        <v>1977</v>
      </c>
    </row>
    <row r="14" spans="1:76" ht="13.5" customHeight="1">
      <c r="A14" s="55">
        <v>101001</v>
      </c>
      <c r="B14" s="5" t="s">
        <v>211</v>
      </c>
      <c r="C14" s="5" t="s">
        <v>295</v>
      </c>
      <c r="D14" s="5" t="s">
        <v>2039</v>
      </c>
      <c r="E14" s="6">
        <v>502</v>
      </c>
      <c r="F14" s="5" t="s">
        <v>1967</v>
      </c>
      <c r="G14" s="5" t="s">
        <v>1967</v>
      </c>
      <c r="H14" s="75" t="s">
        <v>281</v>
      </c>
      <c r="I14" s="75" t="s">
        <v>287</v>
      </c>
      <c r="J14" s="88" t="s">
        <v>2045</v>
      </c>
      <c r="K14" s="109" t="s">
        <v>2047</v>
      </c>
      <c r="L14" s="8" t="s">
        <v>2789</v>
      </c>
      <c r="M14" s="7" t="s">
        <v>423</v>
      </c>
      <c r="N14" s="8" t="s">
        <v>1979</v>
      </c>
      <c r="O14" s="7" t="s">
        <v>84</v>
      </c>
      <c r="P14" s="7" t="s">
        <v>404</v>
      </c>
      <c r="Q14" s="7" t="s">
        <v>405</v>
      </c>
      <c r="R14" s="7" t="s">
        <v>282</v>
      </c>
      <c r="S14" s="107" t="s">
        <v>374</v>
      </c>
      <c r="T14" s="7" t="s">
        <v>2046</v>
      </c>
      <c r="U14" s="46">
        <v>14</v>
      </c>
      <c r="V14" s="46" t="s">
        <v>211</v>
      </c>
      <c r="W14" s="46" t="s">
        <v>2048</v>
      </c>
      <c r="BB14" s="46" t="s">
        <v>1821</v>
      </c>
      <c r="BC14" s="46" t="s">
        <v>186</v>
      </c>
      <c r="BH14" s="46" t="s">
        <v>251</v>
      </c>
      <c r="BI14" s="46" t="s">
        <v>267</v>
      </c>
      <c r="BK14" s="46" t="s">
        <v>301</v>
      </c>
      <c r="BL14" s="46" t="s">
        <v>410</v>
      </c>
      <c r="BN14" s="46" t="s">
        <v>297</v>
      </c>
      <c r="BO14" s="46" t="s">
        <v>225</v>
      </c>
      <c r="BT14" s="46" t="s">
        <v>427</v>
      </c>
      <c r="BU14" s="46" t="s">
        <v>384</v>
      </c>
      <c r="BW14" s="46" t="s">
        <v>251</v>
      </c>
      <c r="BX14" s="46" t="s">
        <v>1978</v>
      </c>
    </row>
  </sheetData>
  <sheetProtection password="805A" sheet="1" objects="1" scenarios="1" formatCells="0" formatColumns="0" formatRows="0" autoFilter="0"/>
  <autoFilter ref="A9:T9"/>
  <mergeCells count="7">
    <mergeCell ref="B2:J2"/>
    <mergeCell ref="L2:T5"/>
    <mergeCell ref="B3:E3"/>
    <mergeCell ref="G3:G5"/>
    <mergeCell ref="C4:E4"/>
    <mergeCell ref="H4:H5"/>
    <mergeCell ref="C5:E5"/>
  </mergeCells>
  <phoneticPr fontId="2"/>
  <conditionalFormatting sqref="H10:I10 H12:I12 H14:I14">
    <cfRule type="expression" dxfId="4" priority="5">
      <formula>J10="就職"</formula>
    </cfRule>
  </conditionalFormatting>
  <conditionalFormatting sqref="I10 I12 I14">
    <cfRule type="expression" dxfId="3" priority="4">
      <formula>J10="就職"</formula>
    </cfRule>
  </conditionalFormatting>
  <conditionalFormatting sqref="C4:E5">
    <cfRule type="containsBlanks" dxfId="2" priority="3">
      <formula>LEN(TRIM(C4))=0</formula>
    </cfRule>
  </conditionalFormatting>
  <conditionalFormatting sqref="H11:I11 H13:I13">
    <cfRule type="expression" dxfId="1" priority="2">
      <formula>J11="就職"</formula>
    </cfRule>
  </conditionalFormatting>
  <conditionalFormatting sqref="I11 I13">
    <cfRule type="expression" dxfId="0" priority="1">
      <formula>J11="就職"</formula>
    </cfRule>
  </conditionalFormatting>
  <dataValidations count="2">
    <dataValidation imeMode="disabled" allowBlank="1" showInputMessage="1" showErrorMessage="1" sqref="L8:T8"/>
    <dataValidation imeMode="halfAlpha" allowBlank="1" showInputMessage="1" showErrorMessage="1" sqref="B10:I1048576"/>
  </dataValidation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進路状況調査入力票</vt:lpstr>
      <vt:lpstr>国・地域確認用(入力不可)</vt:lpstr>
      <vt:lpstr>【記入例】進路状況調査入力票（入力不可）</vt:lpstr>
      <vt:lpstr>'国・地域確認用(入力不可)'!Print_Area</vt:lpstr>
      <vt:lpstr>'国・地域確認用(入力不可)'!Print_Titles</vt:lpstr>
    </vt:vector>
  </TitlesOfParts>
  <Company>独立行政法人日本学生支援機構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外国人留学生在籍状況調査票（専修）</dc:title>
  <dc:creator>JASSO</dc:creator>
  <cp:lastModifiedBy>JASSO（野澤）</cp:lastModifiedBy>
  <cp:lastPrinted>2017-05-24T06:30:08Z</cp:lastPrinted>
  <dcterms:created xsi:type="dcterms:W3CDTF">2017-05-01T08:00:29Z</dcterms:created>
  <dcterms:modified xsi:type="dcterms:W3CDTF">2020-07-14T18:24:11Z</dcterms:modified>
</cp:coreProperties>
</file>