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1.83.21\法務学事課\02　私学振興\0000　幼稚園担当作業フォルダ\Ⅱ　幼稚園の運営費補助金に関すること（特別支援教育費、教育改革推進特別経費、幼児特色）\03 【県】 特色ある幼児教育等振興事業\【子ども子育て】教育体制整備支援事業\R2（コロナ）\22 幼稚園あて通知（３次補正分）\"/>
    </mc:Choice>
  </mc:AlternateContent>
  <bookViews>
    <workbookView xWindow="0" yWindow="0" windowWidth="28800" windowHeight="12210"/>
  </bookViews>
  <sheets>
    <sheet name="幼稚園用" sheetId="5" r:id="rId1"/>
  </sheets>
  <definedNames>
    <definedName name="_xlnm._FilterDatabase" localSheetId="0" hidden="1">幼稚園用!#REF!</definedName>
    <definedName name="_xlnm.Print_Area" localSheetId="0">幼稚園用!$B$2:$T$23</definedName>
  </definedNames>
  <calcPr calcId="162913"/>
</workbook>
</file>

<file path=xl/calcChain.xml><?xml version="1.0" encoding="utf-8"?>
<calcChain xmlns="http://schemas.openxmlformats.org/spreadsheetml/2006/main">
  <c r="G22" i="5" l="1"/>
  <c r="I22" i="5" s="1"/>
  <c r="G13" i="5" l="1"/>
  <c r="G14" i="5"/>
  <c r="G15" i="5"/>
  <c r="G12" i="5"/>
  <c r="M12" i="5" l="1"/>
  <c r="M15" i="5" l="1"/>
  <c r="M14" i="5"/>
  <c r="M13" i="5"/>
  <c r="F14" i="5" l="1"/>
  <c r="F12" i="5" l="1"/>
  <c r="F13" i="5"/>
  <c r="F15" i="5"/>
</calcChain>
</file>

<file path=xl/comments1.xml><?xml version="1.0" encoding="utf-8"?>
<comments xmlns="http://schemas.openxmlformats.org/spreadsheetml/2006/main">
  <authors>
    <author>SS19010104</author>
  </authors>
  <commentList>
    <comment ref="B4" authorId="0" shapeId="0">
      <text>
        <r>
          <rPr>
            <b/>
            <sz val="20"/>
            <color indexed="10"/>
            <rFont val="ＭＳ ゴシック"/>
            <family val="3"/>
            <charset val="128"/>
          </rPr>
          <t>※注意※
　</t>
        </r>
        <r>
          <rPr>
            <b/>
            <sz val="20"/>
            <color indexed="12"/>
            <rFont val="ＭＳ ゴシック"/>
            <family val="3"/>
            <charset val="128"/>
          </rPr>
          <t>黄色いセルに入力してください。金額は「千円」単位です。</t>
        </r>
        <r>
          <rPr>
            <b/>
            <sz val="20"/>
            <color indexed="10"/>
            <rFont val="ＭＳ ゴシック"/>
            <family val="3"/>
            <charset val="128"/>
          </rPr>
          <t xml:space="preserve">
　既に交付決定を受けている分は含めないでください。</t>
        </r>
      </text>
    </comment>
    <comment ref="B20" authorId="0" shapeId="0">
      <text>
        <r>
          <rPr>
            <b/>
            <sz val="20"/>
            <color indexed="10"/>
            <rFont val="ＭＳ ゴシック"/>
            <family val="3"/>
            <charset val="128"/>
          </rPr>
          <t>※注意※</t>
        </r>
        <r>
          <rPr>
            <b/>
            <sz val="20"/>
            <color indexed="81"/>
            <rFont val="ＭＳ ゴシック"/>
            <family val="3"/>
            <charset val="128"/>
          </rPr>
          <t xml:space="preserve">
　</t>
        </r>
        <r>
          <rPr>
            <b/>
            <sz val="20"/>
            <color indexed="12"/>
            <rFont val="ＭＳ ゴシック"/>
            <family val="3"/>
            <charset val="128"/>
          </rPr>
          <t>黄色いセルに入力してください。金額は「千円」単位です。</t>
        </r>
        <r>
          <rPr>
            <b/>
            <sz val="20"/>
            <color indexed="10"/>
            <rFont val="ＭＳ ゴシック"/>
            <family val="3"/>
            <charset val="128"/>
          </rPr>
          <t xml:space="preserve">
　既に事業計画書を提出している分は含めないでください</t>
        </r>
        <r>
          <rPr>
            <b/>
            <sz val="18"/>
            <color indexed="10"/>
            <rFont val="ＭＳ ゴシック"/>
            <family val="3"/>
            <charset val="128"/>
          </rPr>
          <t>。</t>
        </r>
      </text>
    </comment>
  </commentList>
</comments>
</file>

<file path=xl/sharedStrings.xml><?xml version="1.0" encoding="utf-8"?>
<sst xmlns="http://schemas.openxmlformats.org/spreadsheetml/2006/main" count="66" uniqueCount="57">
  <si>
    <t>※行が不足した場合は、追加してください。</t>
    <rPh sb="1" eb="2">
      <t>ギョウ</t>
    </rPh>
    <rPh sb="3" eb="5">
      <t>フソク</t>
    </rPh>
    <rPh sb="7" eb="9">
      <t>バアイ</t>
    </rPh>
    <rPh sb="11" eb="13">
      <t>ツイカ</t>
    </rPh>
    <phoneticPr fontId="1"/>
  </si>
  <si>
    <t>担当者名</t>
    <rPh sb="0" eb="3">
      <t>タントウシャ</t>
    </rPh>
    <rPh sb="3" eb="4">
      <t>メイ</t>
    </rPh>
    <phoneticPr fontId="1"/>
  </si>
  <si>
    <t>連絡先</t>
    <rPh sb="0" eb="3">
      <t>レンラクサキ</t>
    </rPh>
    <phoneticPr fontId="1"/>
  </si>
  <si>
    <t>03-XXXX-XXXX</t>
    <phoneticPr fontId="1"/>
  </si>
  <si>
    <t>担当部署名</t>
    <rPh sb="0" eb="2">
      <t>タントウ</t>
    </rPh>
    <rPh sb="2" eb="4">
      <t>ブショ</t>
    </rPh>
    <rPh sb="4" eb="5">
      <t>メイ</t>
    </rPh>
    <phoneticPr fontId="1"/>
  </si>
  <si>
    <t>①</t>
    <phoneticPr fontId="1"/>
  </si>
  <si>
    <t>マスクや消毒液等の配布、感染防止用の備品購入</t>
    <rPh sb="4" eb="6">
      <t>ショウドク</t>
    </rPh>
    <rPh sb="6" eb="7">
      <t>エキ</t>
    </rPh>
    <rPh sb="7" eb="8">
      <t>ナド</t>
    </rPh>
    <rPh sb="9" eb="11">
      <t>ハイフ</t>
    </rPh>
    <rPh sb="12" eb="14">
      <t>カンセン</t>
    </rPh>
    <rPh sb="14" eb="17">
      <t>ボウシヨウ</t>
    </rPh>
    <rPh sb="18" eb="20">
      <t>ビヒン</t>
    </rPh>
    <rPh sb="20" eb="22">
      <t>コウニュウ</t>
    </rPh>
    <phoneticPr fontId="1"/>
  </si>
  <si>
    <t>設置者購入分</t>
    <rPh sb="0" eb="3">
      <t>セッチシャ</t>
    </rPh>
    <rPh sb="3" eb="5">
      <t>コウニュウ</t>
    </rPh>
    <rPh sb="5" eb="6">
      <t>ブン</t>
    </rPh>
    <phoneticPr fontId="1"/>
  </si>
  <si>
    <t>②</t>
    <phoneticPr fontId="1"/>
  </si>
  <si>
    <t>感染症対策を徹底するために必要なかかり増し経費</t>
    <rPh sb="0" eb="3">
      <t>カンセンショウ</t>
    </rPh>
    <rPh sb="3" eb="5">
      <t>タイサク</t>
    </rPh>
    <rPh sb="6" eb="8">
      <t>テッテイ</t>
    </rPh>
    <rPh sb="13" eb="15">
      <t>ヒツヨウ</t>
    </rPh>
    <rPh sb="19" eb="20">
      <t>マ</t>
    </rPh>
    <rPh sb="21" eb="23">
      <t>ケイヒ</t>
    </rPh>
    <phoneticPr fontId="1"/>
  </si>
  <si>
    <t>令和2年度</t>
    <rPh sb="0" eb="1">
      <t>レイ</t>
    </rPh>
    <rPh sb="1" eb="2">
      <t>ワ</t>
    </rPh>
    <rPh sb="3" eb="5">
      <t>ネンド</t>
    </rPh>
    <phoneticPr fontId="1"/>
  </si>
  <si>
    <t>幼稚園</t>
  </si>
  <si>
    <t>交付対象額
（①＋②）
（a)</t>
    <rPh sb="0" eb="2">
      <t>コウフ</t>
    </rPh>
    <rPh sb="2" eb="4">
      <t>タイショウ</t>
    </rPh>
    <rPh sb="4" eb="5">
      <t>ガク</t>
    </rPh>
    <rPh sb="5" eb="6">
      <t>ジツガク</t>
    </rPh>
    <phoneticPr fontId="1"/>
  </si>
  <si>
    <t>【別紙】（幼稚園用）</t>
    <rPh sb="1" eb="3">
      <t>ベッシ</t>
    </rPh>
    <rPh sb="5" eb="8">
      <t>ヨウチエン</t>
    </rPh>
    <rPh sb="8" eb="9">
      <t>ヨウ</t>
    </rPh>
    <phoneticPr fontId="1"/>
  </si>
  <si>
    <t>設置種別</t>
    <rPh sb="0" eb="2">
      <t>セッチ</t>
    </rPh>
    <rPh sb="2" eb="4">
      <t>シュベツ</t>
    </rPh>
    <phoneticPr fontId="1"/>
  </si>
  <si>
    <t>幼稚園型認定こども園</t>
  </si>
  <si>
    <t>【記載例１】学校法人●●学園○○幼稚園</t>
    <rPh sb="1" eb="3">
      <t>キサイ</t>
    </rPh>
    <rPh sb="3" eb="4">
      <t>レイ</t>
    </rPh>
    <rPh sb="6" eb="8">
      <t>ガッコウ</t>
    </rPh>
    <rPh sb="8" eb="10">
      <t>ホウジン</t>
    </rPh>
    <rPh sb="12" eb="14">
      <t>ガクエン</t>
    </rPh>
    <rPh sb="16" eb="19">
      <t>ヨウチエン</t>
    </rPh>
    <phoneticPr fontId="1"/>
  </si>
  <si>
    <t>【記載例２】学校法人◇◇学院認定こども園◆◆幼稚園</t>
    <rPh sb="1" eb="3">
      <t>キサイ</t>
    </rPh>
    <rPh sb="3" eb="4">
      <t>レイ</t>
    </rPh>
    <rPh sb="6" eb="8">
      <t>ガッコウ</t>
    </rPh>
    <rPh sb="8" eb="10">
      <t>ホウジン</t>
    </rPh>
    <rPh sb="12" eb="14">
      <t>ガクイン</t>
    </rPh>
    <rPh sb="14" eb="16">
      <t>ニンテイ</t>
    </rPh>
    <rPh sb="19" eb="20">
      <t>エン</t>
    </rPh>
    <rPh sb="22" eb="25">
      <t>ヨウチエン</t>
    </rPh>
    <phoneticPr fontId="1"/>
  </si>
  <si>
    <t>××</t>
    <phoneticPr fontId="1"/>
  </si>
  <si>
    <t>××</t>
    <phoneticPr fontId="1"/>
  </si>
  <si>
    <t>○</t>
  </si>
  <si>
    <t>私立</t>
  </si>
  <si>
    <t>【国立】</t>
    <rPh sb="1" eb="3">
      <t>コクリツ</t>
    </rPh>
    <phoneticPr fontId="1"/>
  </si>
  <si>
    <t>集計</t>
    <rPh sb="0" eb="2">
      <t>シュウケイ</t>
    </rPh>
    <phoneticPr fontId="1"/>
  </si>
  <si>
    <t>【幼稚園】</t>
    <rPh sb="1" eb="4">
      <t>ヨウチエン</t>
    </rPh>
    <phoneticPr fontId="1"/>
  </si>
  <si>
    <t>設置者名
（園名）</t>
    <rPh sb="0" eb="2">
      <t>セッチ</t>
    </rPh>
    <rPh sb="2" eb="3">
      <t>シャ</t>
    </rPh>
    <rPh sb="3" eb="4">
      <t>メイ</t>
    </rPh>
    <rPh sb="6" eb="8">
      <t>エンメイ</t>
    </rPh>
    <phoneticPr fontId="1"/>
  </si>
  <si>
    <t>その他の備品等
【自由記述】</t>
    <rPh sb="2" eb="3">
      <t>タ</t>
    </rPh>
    <rPh sb="4" eb="6">
      <t>ビヒン</t>
    </rPh>
    <rPh sb="6" eb="7">
      <t>ナド</t>
    </rPh>
    <rPh sb="9" eb="11">
      <t>ジユウ</t>
    </rPh>
    <rPh sb="11" eb="13">
      <t>キジュツ</t>
    </rPh>
    <phoneticPr fontId="1"/>
  </si>
  <si>
    <t>消毒液</t>
    <rPh sb="0" eb="2">
      <t>ショウドク</t>
    </rPh>
    <rPh sb="2" eb="3">
      <t>エキ</t>
    </rPh>
    <phoneticPr fontId="1"/>
  </si>
  <si>
    <t>施設等の消毒</t>
    <rPh sb="0" eb="2">
      <t>シセツ</t>
    </rPh>
    <rPh sb="2" eb="3">
      <t>ナド</t>
    </rPh>
    <rPh sb="4" eb="6">
      <t>ショウドク</t>
    </rPh>
    <phoneticPr fontId="1"/>
  </si>
  <si>
    <t>購入等する備品等</t>
    <rPh sb="0" eb="2">
      <t>コウニュウ</t>
    </rPh>
    <rPh sb="2" eb="3">
      <t>ナド</t>
    </rPh>
    <rPh sb="5" eb="7">
      <t>ビヒン</t>
    </rPh>
    <rPh sb="7" eb="8">
      <t>ナド</t>
    </rPh>
    <phoneticPr fontId="1"/>
  </si>
  <si>
    <t>その他
【自由記述】</t>
    <rPh sb="2" eb="3">
      <t>タ</t>
    </rPh>
    <rPh sb="5" eb="7">
      <t>ジユウ</t>
    </rPh>
    <rPh sb="7" eb="9">
      <t>キジュツ</t>
    </rPh>
    <phoneticPr fontId="1"/>
  </si>
  <si>
    <t>区分</t>
    <rPh sb="0" eb="2">
      <t>クブン</t>
    </rPh>
    <phoneticPr fontId="1"/>
  </si>
  <si>
    <t>内訳</t>
    <rPh sb="0" eb="2">
      <t>ウチワケ</t>
    </rPh>
    <phoneticPr fontId="1"/>
  </si>
  <si>
    <t>金額</t>
    <rPh sb="0" eb="2">
      <t>キンガク</t>
    </rPh>
    <phoneticPr fontId="1"/>
  </si>
  <si>
    <t>詳細</t>
    <rPh sb="0" eb="2">
      <t>ショウサイ</t>
    </rPh>
    <phoneticPr fontId="1"/>
  </si>
  <si>
    <t>G+N</t>
    <phoneticPr fontId="1"/>
  </si>
  <si>
    <t>H+I</t>
    <phoneticPr fontId="1"/>
  </si>
  <si>
    <t>人件費</t>
    <rPh sb="0" eb="3">
      <t>ジンケンヒ</t>
    </rPh>
    <phoneticPr fontId="1"/>
  </si>
  <si>
    <t>O+P</t>
    <phoneticPr fontId="1"/>
  </si>
  <si>
    <t>マスク</t>
    <phoneticPr fontId="1"/>
  </si>
  <si>
    <t>交通費、通信費（電話代）。リース料（電話機１台）、研修参加費</t>
    <rPh sb="0" eb="3">
      <t>コウツウヒ</t>
    </rPh>
    <rPh sb="4" eb="7">
      <t>ツウシンヒ</t>
    </rPh>
    <rPh sb="8" eb="11">
      <t>デンワダイ</t>
    </rPh>
    <rPh sb="16" eb="17">
      <t>リョウ</t>
    </rPh>
    <rPh sb="18" eb="21">
      <t>デンワキ</t>
    </rPh>
    <rPh sb="22" eb="23">
      <t>ダイ</t>
    </rPh>
    <rPh sb="25" eb="27">
      <t>ケンシュウ</t>
    </rPh>
    <rPh sb="27" eb="30">
      <t>サンカヒ</t>
    </rPh>
    <phoneticPr fontId="1"/>
  </si>
  <si>
    <t>需用費（動画や教材作成）、通信費</t>
    <rPh sb="0" eb="3">
      <t>ジュヨウヒ</t>
    </rPh>
    <rPh sb="4" eb="6">
      <t>ドウガ</t>
    </rPh>
    <rPh sb="7" eb="9">
      <t>キョウザイ</t>
    </rPh>
    <rPh sb="9" eb="11">
      <t>サクセイ</t>
    </rPh>
    <rPh sb="13" eb="16">
      <t>ツウシンヒ</t>
    </rPh>
    <phoneticPr fontId="1"/>
  </si>
  <si>
    <t>ペーパータオル</t>
    <phoneticPr fontId="1"/>
  </si>
  <si>
    <t>定員</t>
    <rPh sb="0" eb="2">
      <t>テイイン</t>
    </rPh>
    <phoneticPr fontId="1"/>
  </si>
  <si>
    <t>（20人～59人）</t>
    <rPh sb="3" eb="4">
      <t>ニン</t>
    </rPh>
    <rPh sb="7" eb="8">
      <t>ニン</t>
    </rPh>
    <phoneticPr fontId="1"/>
  </si>
  <si>
    <t>（～19人）</t>
    <rPh sb="4" eb="5">
      <t>ニン</t>
    </rPh>
    <phoneticPr fontId="1"/>
  </si>
  <si>
    <t>（1）　幼児教育の質の向上のための緊急環境整備（新型コロナウイルス感染症対策）</t>
    <rPh sb="4" eb="6">
      <t>ヨウジ</t>
    </rPh>
    <rPh sb="6" eb="8">
      <t>キョウイク</t>
    </rPh>
    <rPh sb="9" eb="10">
      <t>シツ</t>
    </rPh>
    <rPh sb="11" eb="13">
      <t>コウジョウ</t>
    </rPh>
    <rPh sb="17" eb="19">
      <t>キンキュウ</t>
    </rPh>
    <rPh sb="19" eb="21">
      <t>カンキョウ</t>
    </rPh>
    <rPh sb="21" eb="23">
      <t>セイビ</t>
    </rPh>
    <rPh sb="24" eb="26">
      <t>シンガタ</t>
    </rPh>
    <rPh sb="33" eb="38">
      <t>カンセンショウタイサク</t>
    </rPh>
    <phoneticPr fontId="1"/>
  </si>
  <si>
    <t>(２)　園務改善のためのICT化支援</t>
    <phoneticPr fontId="1"/>
  </si>
  <si>
    <t>交付対象額
のうち
執行済額</t>
    <rPh sb="0" eb="2">
      <t>コウフ</t>
    </rPh>
    <rPh sb="2" eb="4">
      <t>タイショウ</t>
    </rPh>
    <rPh sb="4" eb="5">
      <t>ガク</t>
    </rPh>
    <rPh sb="10" eb="12">
      <t>シッコウ</t>
    </rPh>
    <rPh sb="12" eb="13">
      <t>ズミ</t>
    </rPh>
    <rPh sb="13" eb="14">
      <t>ガク</t>
    </rPh>
    <phoneticPr fontId="1"/>
  </si>
  <si>
    <t>設置者名（園名）</t>
    <rPh sb="0" eb="3">
      <t>セッチシャ</t>
    </rPh>
    <rPh sb="3" eb="4">
      <t>メイ</t>
    </rPh>
    <rPh sb="5" eb="6">
      <t>エン</t>
    </rPh>
    <rPh sb="6" eb="7">
      <t>メイ</t>
    </rPh>
    <phoneticPr fontId="1"/>
  </si>
  <si>
    <t>区分</t>
    <rPh sb="0" eb="2">
      <t>クブン</t>
    </rPh>
    <phoneticPr fontId="1"/>
  </si>
  <si>
    <t>設置種別</t>
    <rPh sb="0" eb="2">
      <t>セッチ</t>
    </rPh>
    <rPh sb="2" eb="4">
      <t>シュベツ</t>
    </rPh>
    <phoneticPr fontId="1"/>
  </si>
  <si>
    <t>総事業費</t>
    <rPh sb="0" eb="4">
      <t>ソウジギョウヒ</t>
    </rPh>
    <phoneticPr fontId="1"/>
  </si>
  <si>
    <t>交付対象経費</t>
    <rPh sb="0" eb="2">
      <t>コウフ</t>
    </rPh>
    <rPh sb="2" eb="4">
      <t>タイショウ</t>
    </rPh>
    <rPh sb="4" eb="6">
      <t>ケイヒ</t>
    </rPh>
    <phoneticPr fontId="1"/>
  </si>
  <si>
    <t>交付希望額</t>
    <rPh sb="0" eb="2">
      <t>コウフ</t>
    </rPh>
    <rPh sb="2" eb="4">
      <t>キボウ</t>
    </rPh>
    <rPh sb="4" eb="5">
      <t>ガク</t>
    </rPh>
    <phoneticPr fontId="1"/>
  </si>
  <si>
    <t>私立</t>
    <rPh sb="0" eb="2">
      <t>シリツ</t>
    </rPh>
    <phoneticPr fontId="1"/>
  </si>
  <si>
    <t>（単位：千円）</t>
    <rPh sb="1" eb="3">
      <t>タンイ</t>
    </rPh>
    <rPh sb="4" eb="6">
      <t>センエン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</si>
</sst>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;[Red]#,##0"/>
  </numFmts>
  <fonts count="13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b/>
      <sz val="20"/>
      <color indexed="10"/>
      <name val="ＭＳ ゴシック"/>
      <family val="3"/>
      <charset val="128"/>
    </font>
    <font>
      <b/>
      <sz val="20"/>
      <color indexed="12"/>
      <name val="ＭＳ ゴシック"/>
      <family val="3"/>
      <charset val="128"/>
    </font>
    <font>
      <b/>
      <sz val="18"/>
      <color indexed="10"/>
      <name val="ＭＳ ゴシック"/>
      <family val="3"/>
      <charset val="128"/>
    </font>
    <font>
      <b/>
      <sz val="20"/>
      <color indexed="81"/>
      <name val="ＭＳ 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>
      <alignment vertical="center"/>
    </xf>
    <xf numFmtId="38" fontId="7" fillId="0" borderId="0" applyFont="0" applyFill="0" applyBorder="0" applyAlignment="0" applyProtection="0">
      <alignment vertical="center"/>
    </xf>
  </cellStyleXfs>
  <cellXfs count="76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3" fillId="2" borderId="1" xfId="0" applyFont="1" applyFill="1" applyBorder="1">
      <alignment vertical="center"/>
    </xf>
    <xf numFmtId="0" fontId="2" fillId="0" borderId="0" xfId="0" applyFont="1">
      <alignment vertical="center"/>
    </xf>
    <xf numFmtId="176" fontId="3" fillId="2" borderId="1" xfId="0" applyNumberFormat="1" applyFont="1" applyFill="1" applyBorder="1" applyAlignment="1">
      <alignment horizontal="right" vertical="center"/>
    </xf>
    <xf numFmtId="176" fontId="3" fillId="2" borderId="4" xfId="0" applyNumberFormat="1" applyFont="1" applyFill="1" applyBorder="1" applyAlignment="1">
      <alignment horizontal="right" vertical="center"/>
    </xf>
    <xf numFmtId="0" fontId="0" fillId="0" borderId="0" xfId="0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3" fillId="3" borderId="10" xfId="0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center" wrapText="1"/>
    </xf>
    <xf numFmtId="0" fontId="3" fillId="3" borderId="7" xfId="0" applyFont="1" applyFill="1" applyBorder="1" applyAlignment="1">
      <alignment vertical="center" wrapText="1"/>
    </xf>
    <xf numFmtId="0" fontId="3" fillId="3" borderId="3" xfId="0" applyFont="1" applyFill="1" applyBorder="1" applyAlignment="1">
      <alignment vertical="top" wrapText="1"/>
    </xf>
    <xf numFmtId="176" fontId="4" fillId="2" borderId="4" xfId="0" applyNumberFormat="1" applyFont="1" applyFill="1" applyBorder="1" applyAlignment="1">
      <alignment horizontal="left" vertical="center" wrapText="1"/>
    </xf>
    <xf numFmtId="0" fontId="3" fillId="3" borderId="12" xfId="0" applyFont="1" applyFill="1" applyBorder="1" applyAlignment="1">
      <alignment horizontal="center" vertical="center" wrapText="1"/>
    </xf>
    <xf numFmtId="0" fontId="6" fillId="0" borderId="0" xfId="0" applyFont="1">
      <alignment vertical="center"/>
    </xf>
    <xf numFmtId="176" fontId="3" fillId="4" borderId="4" xfId="0" applyNumberFormat="1" applyFont="1" applyFill="1" applyBorder="1" applyAlignment="1">
      <alignment horizontal="right" vertical="center"/>
    </xf>
    <xf numFmtId="0" fontId="3" fillId="4" borderId="1" xfId="0" applyFont="1" applyFill="1" applyBorder="1" applyAlignment="1">
      <alignment horizontal="right" vertical="center"/>
    </xf>
    <xf numFmtId="0" fontId="3" fillId="4" borderId="4" xfId="0" applyFont="1" applyFill="1" applyBorder="1" applyAlignment="1">
      <alignment horizontal="right" vertical="center"/>
    </xf>
    <xf numFmtId="0" fontId="3" fillId="3" borderId="10" xfId="0" applyFont="1" applyFill="1" applyBorder="1" applyAlignment="1">
      <alignment vertical="center" wrapText="1"/>
    </xf>
    <xf numFmtId="0" fontId="6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0" fillId="0" borderId="2" xfId="0" applyBorder="1" applyAlignment="1">
      <alignment horizontal="left" vertical="center"/>
    </xf>
    <xf numFmtId="0" fontId="3" fillId="3" borderId="10" xfId="0" applyFont="1" applyFill="1" applyBorder="1" applyAlignment="1">
      <alignment horizontal="center" vertical="center" wrapText="1"/>
    </xf>
    <xf numFmtId="0" fontId="3" fillId="3" borderId="11" xfId="0" applyFont="1" applyFill="1" applyBorder="1" applyAlignment="1">
      <alignment horizontal="center" vertical="center" wrapText="1"/>
    </xf>
    <xf numFmtId="0" fontId="3" fillId="3" borderId="9" xfId="0" applyFont="1" applyFill="1" applyBorder="1" applyAlignment="1">
      <alignment vertical="center" wrapText="1"/>
    </xf>
    <xf numFmtId="0" fontId="3" fillId="3" borderId="11" xfId="0" applyFont="1" applyFill="1" applyBorder="1" applyAlignment="1">
      <alignment horizontal="center" vertical="center" wrapText="1"/>
    </xf>
    <xf numFmtId="0" fontId="3" fillId="3" borderId="11" xfId="0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right" vertical="center"/>
    </xf>
    <xf numFmtId="0" fontId="3" fillId="2" borderId="4" xfId="0" applyFont="1" applyFill="1" applyBorder="1" applyAlignment="1">
      <alignment horizontal="right" vertical="center"/>
    </xf>
    <xf numFmtId="0" fontId="0" fillId="0" borderId="3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0" fillId="0" borderId="0" xfId="0" applyFill="1">
      <alignment vertical="center"/>
    </xf>
    <xf numFmtId="0" fontId="3" fillId="0" borderId="10" xfId="0" applyFont="1" applyFill="1" applyBorder="1" applyAlignment="1">
      <alignment horizontal="center" vertical="top" wrapText="1"/>
    </xf>
    <xf numFmtId="0" fontId="0" fillId="0" borderId="1" xfId="0" applyBorder="1" applyAlignment="1">
      <alignment horizontal="center" vertical="center"/>
    </xf>
    <xf numFmtId="0" fontId="3" fillId="5" borderId="1" xfId="0" applyFont="1" applyFill="1" applyBorder="1">
      <alignment vertical="center"/>
    </xf>
    <xf numFmtId="0" fontId="3" fillId="5" borderId="1" xfId="0" applyFont="1" applyFill="1" applyBorder="1" applyAlignment="1">
      <alignment horizontal="center" vertical="center"/>
    </xf>
    <xf numFmtId="0" fontId="3" fillId="5" borderId="4" xfId="0" applyFont="1" applyFill="1" applyBorder="1" applyAlignment="1">
      <alignment horizontal="right" vertical="center"/>
    </xf>
    <xf numFmtId="0" fontId="3" fillId="5" borderId="1" xfId="0" applyFont="1" applyFill="1" applyBorder="1" applyAlignment="1">
      <alignment horizontal="right" vertical="center"/>
    </xf>
    <xf numFmtId="0" fontId="0" fillId="5" borderId="1" xfId="0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 wrapText="1"/>
    </xf>
    <xf numFmtId="0" fontId="3" fillId="3" borderId="7" xfId="0" applyFont="1" applyFill="1" applyBorder="1" applyAlignment="1">
      <alignment horizontal="center" vertical="center" wrapText="1"/>
    </xf>
    <xf numFmtId="0" fontId="3" fillId="3" borderId="8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0" fillId="3" borderId="2" xfId="0" applyFont="1" applyFill="1" applyBorder="1" applyAlignment="1">
      <alignment horizontal="center" vertical="center" wrapText="1"/>
    </xf>
    <xf numFmtId="0" fontId="0" fillId="3" borderId="8" xfId="0" applyFont="1" applyFill="1" applyBorder="1" applyAlignment="1">
      <alignment horizontal="center" vertical="center" wrapText="1"/>
    </xf>
    <xf numFmtId="0" fontId="0" fillId="3" borderId="3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/>
    </xf>
    <xf numFmtId="0" fontId="3" fillId="3" borderId="5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3" fillId="3" borderId="5" xfId="0" applyFont="1" applyFill="1" applyBorder="1" applyAlignment="1">
      <alignment horizontal="left" vertical="center" wrapText="1"/>
    </xf>
    <xf numFmtId="0" fontId="3" fillId="3" borderId="11" xfId="0" applyFont="1" applyFill="1" applyBorder="1" applyAlignment="1">
      <alignment horizontal="left" vertical="center" wrapText="1"/>
    </xf>
    <xf numFmtId="176" fontId="3" fillId="2" borderId="4" xfId="0" applyNumberFormat="1" applyFont="1" applyFill="1" applyBorder="1" applyAlignment="1">
      <alignment horizontal="left" vertical="center"/>
    </xf>
    <xf numFmtId="0" fontId="3" fillId="5" borderId="4" xfId="0" applyFont="1" applyFill="1" applyBorder="1" applyAlignment="1">
      <alignment horizontal="left" vertical="center" wrapText="1"/>
    </xf>
    <xf numFmtId="0" fontId="3" fillId="5" borderId="4" xfId="0" applyFont="1" applyFill="1" applyBorder="1" applyAlignment="1">
      <alignment horizontal="right" vertical="center" wrapText="1"/>
    </xf>
    <xf numFmtId="0" fontId="8" fillId="0" borderId="0" xfId="0" applyFont="1" applyAlignment="1">
      <alignment horizontal="left" vertical="center"/>
    </xf>
    <xf numFmtId="0" fontId="0" fillId="0" borderId="6" xfId="0" applyBorder="1" applyAlignment="1">
      <alignment horizontal="center" vertical="center"/>
    </xf>
    <xf numFmtId="0" fontId="0" fillId="0" borderId="6" xfId="0" applyFill="1" applyBorder="1" applyAlignment="1">
      <alignment horizontal="center" vertical="center"/>
    </xf>
    <xf numFmtId="176" fontId="3" fillId="2" borderId="6" xfId="0" applyNumberFormat="1" applyFont="1" applyFill="1" applyBorder="1" applyAlignment="1">
      <alignment horizontal="center" vertical="center"/>
    </xf>
    <xf numFmtId="176" fontId="5" fillId="5" borderId="6" xfId="0" applyNumberFormat="1" applyFont="1" applyFill="1" applyBorder="1" applyAlignment="1">
      <alignment horizontal="right" vertical="center"/>
    </xf>
    <xf numFmtId="0" fontId="3" fillId="3" borderId="1" xfId="0" applyFont="1" applyFill="1" applyBorder="1" applyAlignment="1">
      <alignment vertical="center"/>
    </xf>
    <xf numFmtId="0" fontId="3" fillId="3" borderId="2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right" vertical="center" wrapText="1"/>
    </xf>
    <xf numFmtId="0" fontId="8" fillId="0" borderId="0" xfId="0" applyFont="1" applyAlignment="1">
      <alignment vertical="center"/>
    </xf>
    <xf numFmtId="0" fontId="3" fillId="4" borderId="1" xfId="0" applyFont="1" applyFill="1" applyBorder="1" applyAlignment="1">
      <alignment horizontal="center" vertical="center"/>
    </xf>
    <xf numFmtId="0" fontId="0" fillId="5" borderId="1" xfId="0" applyFill="1" applyBorder="1">
      <alignment vertical="center"/>
    </xf>
    <xf numFmtId="38" fontId="0" fillId="5" borderId="1" xfId="1" applyFont="1" applyFill="1" applyBorder="1" applyAlignment="1">
      <alignment horizontal="right" vertical="center"/>
    </xf>
    <xf numFmtId="0" fontId="3" fillId="0" borderId="0" xfId="0" applyFont="1" applyAlignment="1">
      <alignment horizontal="right" vertical="center"/>
    </xf>
    <xf numFmtId="0" fontId="0" fillId="4" borderId="1" xfId="0" applyFill="1" applyBorder="1" applyAlignment="1">
      <alignment horizontal="center" vertical="center"/>
    </xf>
    <xf numFmtId="38" fontId="0" fillId="4" borderId="1" xfId="1" applyFont="1" applyFill="1" applyBorder="1" applyAlignment="1">
      <alignment horizontal="righ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colors>
    <mruColors>
      <color rgb="FFCCECFF"/>
      <color rgb="FFFFFFCC"/>
      <color rgb="FFFFE1FF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X30"/>
  <sheetViews>
    <sheetView tabSelected="1" view="pageBreakPreview" zoomScale="70" zoomScaleNormal="100" zoomScaleSheetLayoutView="70" zoomScalePageLayoutView="48" workbookViewId="0">
      <selection activeCell="H2" sqref="H2"/>
    </sheetView>
  </sheetViews>
  <sheetFormatPr defaultRowHeight="13.5" x14ac:dyDescent="0.15"/>
  <cols>
    <col min="1" max="1" width="4.875" customWidth="1"/>
    <col min="2" max="2" width="49.625" customWidth="1"/>
    <col min="3" max="3" width="12.375" style="1" customWidth="1"/>
    <col min="4" max="4" width="22.75" bestFit="1" customWidth="1"/>
    <col min="5" max="5" width="13.5" style="1" bestFit="1" customWidth="1"/>
    <col min="6" max="6" width="11.25" bestFit="1" customWidth="1"/>
    <col min="7" max="7" width="15.125" customWidth="1"/>
    <col min="8" max="8" width="12.75" customWidth="1"/>
    <col min="9" max="10" width="8.5" customWidth="1"/>
    <col min="11" max="11" width="22.5" customWidth="1"/>
    <col min="12" max="12" width="9" customWidth="1"/>
    <col min="13" max="13" width="15.125" customWidth="1"/>
    <col min="14" max="15" width="12.125" customWidth="1"/>
    <col min="16" max="16" width="58.875" style="55" customWidth="1"/>
    <col min="17" max="17" width="11.25" style="55" bestFit="1" customWidth="1"/>
    <col min="18" max="18" width="15.5" customWidth="1"/>
    <col min="19" max="19" width="18.625" style="1" customWidth="1"/>
    <col min="20" max="20" width="22.25" style="1" customWidth="1"/>
  </cols>
  <sheetData>
    <row r="1" spans="1:24" ht="56.25" customHeight="1" x14ac:dyDescent="0.15"/>
    <row r="2" spans="1:24" ht="26.25" customHeight="1" x14ac:dyDescent="0.15">
      <c r="B2" s="15" t="s">
        <v>13</v>
      </c>
      <c r="C2" s="20"/>
      <c r="D2" s="15"/>
      <c r="E2" s="20"/>
    </row>
    <row r="4" spans="1:24" ht="27" customHeight="1" x14ac:dyDescent="0.15">
      <c r="B4" s="61" t="s">
        <v>46</v>
      </c>
      <c r="C4" s="61"/>
      <c r="D4" s="61"/>
      <c r="E4" s="61"/>
      <c r="F4" s="61"/>
      <c r="G4" s="61"/>
      <c r="H4" s="61"/>
      <c r="I4" s="69"/>
      <c r="J4" s="69"/>
      <c r="K4" s="69"/>
      <c r="L4" s="69"/>
      <c r="M4" s="69"/>
      <c r="N4" s="69"/>
      <c r="O4" s="69"/>
      <c r="P4" s="69"/>
      <c r="Q4" s="69"/>
      <c r="R4" s="69"/>
      <c r="S4" s="69"/>
      <c r="T4" s="69"/>
    </row>
    <row r="5" spans="1:24" ht="13.5" customHeight="1" x14ac:dyDescent="0.15">
      <c r="B5" s="3"/>
      <c r="C5" s="21"/>
      <c r="D5" s="3"/>
      <c r="E5" s="21"/>
    </row>
    <row r="6" spans="1:24" ht="24" customHeight="1" x14ac:dyDescent="0.15">
      <c r="B6" s="49" t="s">
        <v>25</v>
      </c>
      <c r="C6" s="49" t="s">
        <v>31</v>
      </c>
      <c r="D6" s="49" t="s">
        <v>14</v>
      </c>
      <c r="E6" s="49" t="s">
        <v>43</v>
      </c>
      <c r="F6" s="52" t="s">
        <v>10</v>
      </c>
      <c r="G6" s="53"/>
      <c r="H6" s="53"/>
      <c r="I6" s="53"/>
      <c r="J6" s="53"/>
      <c r="K6" s="53"/>
      <c r="L6" s="53"/>
      <c r="M6" s="53"/>
      <c r="N6" s="53"/>
      <c r="O6" s="53"/>
      <c r="P6" s="53"/>
      <c r="Q6" s="67" t="s">
        <v>48</v>
      </c>
      <c r="R6" s="62" t="s">
        <v>4</v>
      </c>
      <c r="S6" s="54" t="s">
        <v>1</v>
      </c>
      <c r="T6" s="54" t="s">
        <v>2</v>
      </c>
    </row>
    <row r="7" spans="1:24" ht="21" customHeight="1" x14ac:dyDescent="0.15">
      <c r="B7" s="50"/>
      <c r="C7" s="50"/>
      <c r="D7" s="50"/>
      <c r="E7" s="50"/>
      <c r="F7" s="46" t="s">
        <v>12</v>
      </c>
      <c r="G7" s="10"/>
      <c r="H7" s="10"/>
      <c r="I7" s="10"/>
      <c r="J7" s="10"/>
      <c r="K7" s="10"/>
      <c r="L7" s="10"/>
      <c r="M7" s="10"/>
      <c r="N7" s="10"/>
      <c r="O7" s="29"/>
      <c r="P7" s="56"/>
      <c r="Q7" s="47"/>
      <c r="R7" s="62"/>
      <c r="S7" s="54"/>
      <c r="T7" s="54"/>
    </row>
    <row r="8" spans="1:24" ht="18" customHeight="1" x14ac:dyDescent="0.15">
      <c r="B8" s="50"/>
      <c r="C8" s="50"/>
      <c r="D8" s="50"/>
      <c r="E8" s="50"/>
      <c r="F8" s="47"/>
      <c r="G8" s="11" t="s">
        <v>5</v>
      </c>
      <c r="H8" s="25"/>
      <c r="I8" s="44"/>
      <c r="J8" s="44"/>
      <c r="K8" s="44"/>
      <c r="L8" s="45"/>
      <c r="M8" s="11" t="s">
        <v>8</v>
      </c>
      <c r="N8" s="27"/>
      <c r="O8" s="28"/>
      <c r="P8" s="57"/>
      <c r="Q8" s="47"/>
      <c r="R8" s="62"/>
      <c r="S8" s="54"/>
      <c r="T8" s="54"/>
    </row>
    <row r="9" spans="1:24" ht="18" customHeight="1" x14ac:dyDescent="0.15">
      <c r="B9" s="50"/>
      <c r="C9" s="50"/>
      <c r="D9" s="50"/>
      <c r="E9" s="50"/>
      <c r="F9" s="47"/>
      <c r="G9" s="26"/>
      <c r="H9" s="14"/>
      <c r="I9" s="43" t="s">
        <v>29</v>
      </c>
      <c r="J9" s="44"/>
      <c r="K9" s="44"/>
      <c r="L9" s="45"/>
      <c r="M9" s="26"/>
      <c r="N9" s="43" t="s">
        <v>32</v>
      </c>
      <c r="O9" s="44"/>
      <c r="P9" s="44"/>
      <c r="Q9" s="47"/>
      <c r="R9" s="62"/>
      <c r="S9" s="54"/>
      <c r="T9" s="54"/>
    </row>
    <row r="10" spans="1:24" ht="57.75" customHeight="1" x14ac:dyDescent="0.15">
      <c r="B10" s="51"/>
      <c r="C10" s="51"/>
      <c r="D10" s="51"/>
      <c r="E10" s="51"/>
      <c r="F10" s="48"/>
      <c r="G10" s="12" t="s">
        <v>6</v>
      </c>
      <c r="H10" s="9" t="s">
        <v>7</v>
      </c>
      <c r="I10" s="24" t="s">
        <v>39</v>
      </c>
      <c r="J10" s="24" t="s">
        <v>27</v>
      </c>
      <c r="K10" s="24" t="s">
        <v>26</v>
      </c>
      <c r="L10" s="9" t="s">
        <v>28</v>
      </c>
      <c r="M10" s="19" t="s">
        <v>9</v>
      </c>
      <c r="N10" s="24" t="s">
        <v>37</v>
      </c>
      <c r="O10" s="43" t="s">
        <v>30</v>
      </c>
      <c r="P10" s="44"/>
      <c r="Q10" s="48"/>
      <c r="R10" s="62"/>
      <c r="S10" s="54"/>
      <c r="T10" s="54"/>
    </row>
    <row r="11" spans="1:24" s="35" customFormat="1" ht="13.5" customHeight="1" x14ac:dyDescent="0.15">
      <c r="B11" s="32"/>
      <c r="C11" s="32"/>
      <c r="D11" s="32"/>
      <c r="E11" s="32"/>
      <c r="F11" s="34" t="s">
        <v>35</v>
      </c>
      <c r="G11" s="36" t="s">
        <v>36</v>
      </c>
      <c r="H11" s="33"/>
      <c r="I11" s="33"/>
      <c r="J11" s="33"/>
      <c r="K11" s="33"/>
      <c r="L11" s="33"/>
      <c r="M11" s="33" t="s">
        <v>38</v>
      </c>
      <c r="N11" s="33"/>
      <c r="O11" s="33" t="s">
        <v>33</v>
      </c>
      <c r="P11" s="33" t="s">
        <v>34</v>
      </c>
      <c r="Q11" s="66"/>
      <c r="R11" s="63"/>
      <c r="S11" s="8"/>
      <c r="T11" s="8"/>
    </row>
    <row r="12" spans="1:24" ht="33" customHeight="1" x14ac:dyDescent="0.15">
      <c r="B12" s="2" t="s">
        <v>16</v>
      </c>
      <c r="C12" s="22" t="s">
        <v>21</v>
      </c>
      <c r="D12" s="2" t="s">
        <v>11</v>
      </c>
      <c r="E12" s="22" t="s">
        <v>45</v>
      </c>
      <c r="F12" s="4">
        <f t="shared" ref="F12:F15" si="0">G12+M12</f>
        <v>480</v>
      </c>
      <c r="G12" s="5">
        <f>H12</f>
        <v>150</v>
      </c>
      <c r="H12" s="5">
        <v>150</v>
      </c>
      <c r="I12" s="22"/>
      <c r="J12" s="22" t="s">
        <v>20</v>
      </c>
      <c r="K12" s="13" t="s">
        <v>42</v>
      </c>
      <c r="L12" s="22"/>
      <c r="M12" s="5">
        <f t="shared" ref="M12:M15" si="1">SUM(N12:O12)</f>
        <v>330</v>
      </c>
      <c r="N12" s="30">
        <v>100</v>
      </c>
      <c r="O12" s="31">
        <v>230</v>
      </c>
      <c r="P12" s="58" t="s">
        <v>40</v>
      </c>
      <c r="Q12" s="4">
        <v>0</v>
      </c>
      <c r="R12" s="64"/>
      <c r="S12" s="7" t="s">
        <v>18</v>
      </c>
      <c r="T12" s="7" t="s">
        <v>3</v>
      </c>
    </row>
    <row r="13" spans="1:24" ht="33" customHeight="1" x14ac:dyDescent="0.15">
      <c r="B13" s="2" t="s">
        <v>17</v>
      </c>
      <c r="C13" s="22" t="s">
        <v>21</v>
      </c>
      <c r="D13" s="2" t="s">
        <v>15</v>
      </c>
      <c r="E13" s="22" t="s">
        <v>44</v>
      </c>
      <c r="F13" s="4">
        <f t="shared" si="0"/>
        <v>450</v>
      </c>
      <c r="G13" s="5">
        <f t="shared" ref="G13:G15" si="2">H13</f>
        <v>200</v>
      </c>
      <c r="H13" s="5">
        <v>200</v>
      </c>
      <c r="I13" s="22" t="s">
        <v>20</v>
      </c>
      <c r="J13" s="22" t="s">
        <v>20</v>
      </c>
      <c r="K13" s="13" t="s">
        <v>42</v>
      </c>
      <c r="L13" s="22" t="s">
        <v>20</v>
      </c>
      <c r="M13" s="5">
        <f t="shared" si="1"/>
        <v>250</v>
      </c>
      <c r="N13" s="30">
        <v>100</v>
      </c>
      <c r="O13" s="31">
        <v>150</v>
      </c>
      <c r="P13" s="58" t="s">
        <v>41</v>
      </c>
      <c r="Q13" s="4">
        <v>200</v>
      </c>
      <c r="R13" s="64"/>
      <c r="S13" s="7" t="s">
        <v>19</v>
      </c>
      <c r="T13" s="7" t="s">
        <v>3</v>
      </c>
    </row>
    <row r="14" spans="1:24" ht="33" customHeight="1" x14ac:dyDescent="0.15">
      <c r="A14">
        <v>1</v>
      </c>
      <c r="B14" s="38"/>
      <c r="C14" s="70" t="s">
        <v>21</v>
      </c>
      <c r="D14" s="38"/>
      <c r="E14" s="39"/>
      <c r="F14" s="17">
        <f t="shared" si="0"/>
        <v>0</v>
      </c>
      <c r="G14" s="16">
        <f t="shared" si="2"/>
        <v>0</v>
      </c>
      <c r="H14" s="40"/>
      <c r="I14" s="39"/>
      <c r="J14" s="39"/>
      <c r="K14" s="60"/>
      <c r="L14" s="39"/>
      <c r="M14" s="18">
        <f t="shared" si="1"/>
        <v>0</v>
      </c>
      <c r="N14" s="41"/>
      <c r="O14" s="40"/>
      <c r="P14" s="59"/>
      <c r="Q14" s="68"/>
      <c r="R14" s="65"/>
      <c r="S14" s="42"/>
      <c r="T14" s="42"/>
      <c r="V14" s="1" t="s">
        <v>23</v>
      </c>
      <c r="W14" s="1"/>
      <c r="X14" s="1"/>
    </row>
    <row r="15" spans="1:24" ht="33" customHeight="1" x14ac:dyDescent="0.15">
      <c r="A15">
        <v>2</v>
      </c>
      <c r="B15" s="38"/>
      <c r="C15" s="70" t="s">
        <v>21</v>
      </c>
      <c r="D15" s="38"/>
      <c r="E15" s="39"/>
      <c r="F15" s="17">
        <f t="shared" si="0"/>
        <v>0</v>
      </c>
      <c r="G15" s="16">
        <f t="shared" si="2"/>
        <v>0</v>
      </c>
      <c r="H15" s="40"/>
      <c r="I15" s="39"/>
      <c r="J15" s="39"/>
      <c r="K15" s="60"/>
      <c r="L15" s="39"/>
      <c r="M15" s="18">
        <f t="shared" si="1"/>
        <v>0</v>
      </c>
      <c r="N15" s="41"/>
      <c r="O15" s="40"/>
      <c r="P15" s="59"/>
      <c r="Q15" s="68"/>
      <c r="R15" s="65"/>
      <c r="S15" s="42"/>
      <c r="T15" s="42"/>
      <c r="V15" s="23" t="s">
        <v>22</v>
      </c>
      <c r="W15" s="23" t="s">
        <v>24</v>
      </c>
      <c r="X15" s="6" t="s">
        <v>45</v>
      </c>
    </row>
    <row r="17" spans="2:20" x14ac:dyDescent="0.15">
      <c r="B17" t="s">
        <v>0</v>
      </c>
    </row>
    <row r="19" spans="2:20" ht="31.5" customHeight="1" x14ac:dyDescent="0.15"/>
    <row r="20" spans="2:20" ht="27" customHeight="1" x14ac:dyDescent="0.15">
      <c r="B20" s="61" t="s">
        <v>47</v>
      </c>
      <c r="C20" s="61"/>
      <c r="D20" s="61"/>
      <c r="E20" s="61"/>
      <c r="F20" s="61"/>
      <c r="G20" s="61"/>
      <c r="H20" s="69"/>
      <c r="I20" s="69"/>
      <c r="J20" s="73" t="s">
        <v>56</v>
      </c>
      <c r="K20" s="69"/>
      <c r="L20" s="69"/>
      <c r="M20" s="69"/>
      <c r="N20" s="69"/>
      <c r="O20" s="69"/>
      <c r="P20" s="69"/>
      <c r="Q20" s="69"/>
      <c r="R20" s="69"/>
      <c r="S20" s="69"/>
      <c r="T20" s="69"/>
    </row>
    <row r="21" spans="2:20" ht="23.25" customHeight="1" x14ac:dyDescent="0.15">
      <c r="B21" s="37" t="s">
        <v>49</v>
      </c>
      <c r="C21" s="37" t="s">
        <v>50</v>
      </c>
      <c r="D21" s="37" t="s">
        <v>51</v>
      </c>
      <c r="E21" s="54" t="s">
        <v>52</v>
      </c>
      <c r="F21" s="54"/>
      <c r="G21" s="54" t="s">
        <v>53</v>
      </c>
      <c r="H21" s="54"/>
      <c r="I21" s="54" t="s">
        <v>54</v>
      </c>
      <c r="J21" s="54"/>
    </row>
    <row r="22" spans="2:20" ht="33" customHeight="1" x14ac:dyDescent="0.15">
      <c r="B22" s="71"/>
      <c r="C22" s="74" t="s">
        <v>55</v>
      </c>
      <c r="D22" s="38"/>
      <c r="E22" s="72"/>
      <c r="F22" s="72"/>
      <c r="G22" s="75">
        <f>IF(E22&gt;1000,1000,E22)</f>
        <v>0</v>
      </c>
      <c r="H22" s="75"/>
      <c r="I22" s="75">
        <f>G22*3/4</f>
        <v>0</v>
      </c>
      <c r="J22" s="75"/>
    </row>
    <row r="23" spans="2:20" ht="23.25" customHeight="1" x14ac:dyDescent="0.15"/>
    <row r="24" spans="2:20" ht="23.25" customHeight="1" x14ac:dyDescent="0.15"/>
    <row r="25" spans="2:20" ht="23.25" customHeight="1" x14ac:dyDescent="0.15"/>
    <row r="26" spans="2:20" ht="23.25" customHeight="1" x14ac:dyDescent="0.15"/>
    <row r="27" spans="2:20" ht="23.25" customHeight="1" x14ac:dyDescent="0.15"/>
    <row r="28" spans="2:20" ht="23.25" customHeight="1" x14ac:dyDescent="0.15"/>
    <row r="29" spans="2:20" ht="23.25" customHeight="1" x14ac:dyDescent="0.15"/>
    <row r="30" spans="2:20" ht="23.25" customHeight="1" x14ac:dyDescent="0.15"/>
  </sheetData>
  <mergeCells count="22">
    <mergeCell ref="E22:F22"/>
    <mergeCell ref="G22:H22"/>
    <mergeCell ref="I22:J22"/>
    <mergeCell ref="B20:G20"/>
    <mergeCell ref="Q6:Q10"/>
    <mergeCell ref="B4:H4"/>
    <mergeCell ref="G21:H21"/>
    <mergeCell ref="I21:J21"/>
    <mergeCell ref="E21:F21"/>
    <mergeCell ref="N9:P9"/>
    <mergeCell ref="F7:F10"/>
    <mergeCell ref="B6:B10"/>
    <mergeCell ref="D6:D10"/>
    <mergeCell ref="F6:P6"/>
    <mergeCell ref="R6:R10"/>
    <mergeCell ref="S6:S10"/>
    <mergeCell ref="T6:T10"/>
    <mergeCell ref="C6:C10"/>
    <mergeCell ref="I8:L8"/>
    <mergeCell ref="I9:L9"/>
    <mergeCell ref="O10:P10"/>
    <mergeCell ref="E6:E10"/>
  </mergeCells>
  <phoneticPr fontId="1"/>
  <dataValidations count="4">
    <dataValidation type="list" allowBlank="1" showInputMessage="1" showErrorMessage="1" sqref="D12:D15 D22">
      <formula1>"幼稚園,幼稚園型認定こども園"</formula1>
    </dataValidation>
    <dataValidation type="list" allowBlank="1" showInputMessage="1" showErrorMessage="1" sqref="L12:L15 I12:J15">
      <formula1>"○,×"</formula1>
    </dataValidation>
    <dataValidation type="list" allowBlank="1" showInputMessage="1" showErrorMessage="1" sqref="C12:C15">
      <formula1>"国立,私立"</formula1>
    </dataValidation>
    <dataValidation type="list" allowBlank="1" showInputMessage="1" showErrorMessage="1" sqref="E12:E15">
      <formula1>$X$15:$X$15</formula1>
    </dataValidation>
  </dataValidations>
  <pageMargins left="0.70866141732283472" right="0.70866141732283472" top="0.74803149606299213" bottom="0.74803149606299213" header="0.31496062992125984" footer="0.31496062992125984"/>
  <pageSetup paperSize="9" scale="38" fitToHeight="0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幼稚園用</vt:lpstr>
      <vt:lpstr>幼稚園用!Print_Area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</dc:creator>
  <cp:lastModifiedBy>SS19010104</cp:lastModifiedBy>
  <cp:lastPrinted>2020-12-16T08:30:54Z</cp:lastPrinted>
  <dcterms:created xsi:type="dcterms:W3CDTF">2011-06-14T05:32:50Z</dcterms:created>
  <dcterms:modified xsi:type="dcterms:W3CDTF">2020-12-16T08:38:04Z</dcterms:modified>
</cp:coreProperties>
</file>