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3.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4.xml" ContentType="application/vnd.openxmlformats-officedocument.drawing+xml"/>
  <Override PartName="/xl/charts/chart22.xml" ContentType="application/vnd.openxmlformats-officedocument.drawingml.chart+xml"/>
  <Override PartName="/xl/drawings/drawing5.xml" ContentType="application/vnd.openxmlformats-officedocument.drawing+xml"/>
  <Override PartName="/xl/charts/chart23.xml" ContentType="application/vnd.openxmlformats-officedocument.drawingml.chart+xml"/>
  <Override PartName="/xl/drawings/drawing6.xml" ContentType="application/vnd.openxmlformats-officedocument.drawing+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drawings/drawing8.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drawings/drawing11.xml" ContentType="application/vnd.openxmlformats-officedocument.drawing+xml"/>
  <Override PartName="/xl/charts/chart30.xml" ContentType="application/vnd.openxmlformats-officedocument.drawingml.chart+xml"/>
  <Override PartName="/xl/drawings/drawing12.xml" ContentType="application/vnd.openxmlformats-officedocument.drawing+xml"/>
  <Override PartName="/xl/charts/chart31.xml" ContentType="application/vnd.openxmlformats-officedocument.drawingml.chart+xml"/>
  <Override PartName="/xl/drawings/drawing13.xml" ContentType="application/vnd.openxmlformats-officedocument.drawing+xml"/>
  <Override PartName="/xl/charts/chart32.xml" ContentType="application/vnd.openxmlformats-officedocument.drawingml.chart+xml"/>
  <Override PartName="/xl/drawings/drawing14.xml" ContentType="application/vnd.openxmlformats-officedocument.drawing+xml"/>
  <Override PartName="/xl/charts/chart33.xml" ContentType="application/vnd.openxmlformats-officedocument.drawingml.chart+xml"/>
  <Override PartName="/xl/drawings/drawing15.xml" ContentType="application/vnd.openxmlformats-officedocument.drawing+xml"/>
  <Override PartName="/xl/charts/chart34.xml" ContentType="application/vnd.openxmlformats-officedocument.drawingml.chart+xml"/>
  <Override PartName="/xl/drawings/drawing16.xml" ContentType="application/vnd.openxmlformats-officedocument.drawing+xml"/>
  <Override PartName="/xl/charts/chart35.xml" ContentType="application/vnd.openxmlformats-officedocument.drawingml.chart+xml"/>
  <Override PartName="/xl/drawings/drawing17.xml" ContentType="application/vnd.openxmlformats-officedocument.drawing+xml"/>
  <Override PartName="/xl/charts/chart36.xml" ContentType="application/vnd.openxmlformats-officedocument.drawingml.chart+xml"/>
  <Override PartName="/xl/drawings/drawing18.xml" ContentType="application/vnd.openxmlformats-officedocument.drawing+xml"/>
  <Override PartName="/xl/charts/chart37.xml" ContentType="application/vnd.openxmlformats-officedocument.drawingml.chart+xml"/>
  <Override PartName="/xl/drawings/drawing19.xml" ContentType="application/vnd.openxmlformats-officedocument.drawing+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drawings/drawing2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drawings/drawing25.xml" ContentType="application/vnd.openxmlformats-officedocument.drawing+xml"/>
  <Override PartName="/xl/charts/chart45.xml" ContentType="application/vnd.openxmlformats-officedocument.drawingml.chart+xml"/>
  <Override PartName="/xl/drawings/drawing26.xml" ContentType="application/vnd.openxmlformats-officedocument.drawing+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040" yWindow="4740" windowWidth="17160" windowHeight="6255"/>
  </bookViews>
  <sheets>
    <sheet name="とりまとめ" sheetId="43" r:id="rId1"/>
    <sheet name="問2" sheetId="22" r:id="rId2"/>
    <sheet name="問４－①" sheetId="53" r:id="rId3"/>
    <sheet name="問４－②" sheetId="55" r:id="rId4"/>
    <sheet name="問5" sheetId="54" r:id="rId5"/>
    <sheet name="問6① " sheetId="77" r:id="rId6"/>
    <sheet name="問6②" sheetId="76" r:id="rId7"/>
    <sheet name="問7" sheetId="67" r:id="rId8"/>
    <sheet name="問９" sheetId="79" r:id="rId9"/>
    <sheet name="問13" sheetId="80" r:id="rId10"/>
    <sheet name="問15" sheetId="59" r:id="rId11"/>
    <sheet name="問16①" sheetId="68" r:id="rId12"/>
    <sheet name="問16②" sheetId="69" r:id="rId13"/>
    <sheet name="問16③" sheetId="70" r:id="rId14"/>
    <sheet name="問16④" sheetId="60" r:id="rId15"/>
    <sheet name="問17" sheetId="81" r:id="rId16"/>
    <sheet name="問19" sheetId="61" r:id="rId17"/>
    <sheet name="問20①" sheetId="63" r:id="rId18"/>
    <sheet name="問23①" sheetId="64" r:id="rId19"/>
    <sheet name="問23②" sheetId="62" r:id="rId20"/>
    <sheet name="問23③" sheetId="71" r:id="rId21"/>
    <sheet name="問23④" sheetId="72" r:id="rId22"/>
    <sheet name="問23⑦" sheetId="74" r:id="rId23"/>
    <sheet name="問23⑧" sheetId="75" r:id="rId24"/>
    <sheet name="問26" sheetId="65" r:id="rId25"/>
  </sheets>
  <definedNames>
    <definedName name="_xlnm.Print_Area" localSheetId="0">とりまとめ!$A$1:$L$521</definedName>
    <definedName name="_xlnm.Print_Area" localSheetId="3">'問４－②'!$A$1:$C$34</definedName>
  </definedNames>
  <calcPr calcId="162913"/>
</workbook>
</file>

<file path=xl/calcChain.xml><?xml version="1.0" encoding="utf-8"?>
<calcChain xmlns="http://schemas.openxmlformats.org/spreadsheetml/2006/main">
  <c r="F5" i="74" l="1"/>
  <c r="F4" i="74"/>
  <c r="F7" i="63"/>
  <c r="C36" i="63"/>
  <c r="B36" i="63"/>
  <c r="F13" i="60"/>
  <c r="F12" i="60"/>
  <c r="F11" i="60"/>
  <c r="D9" i="79" l="1"/>
  <c r="D14" i="43" l="1"/>
  <c r="E13" i="43" l="1"/>
  <c r="E12" i="43"/>
  <c r="E14" i="43" l="1"/>
</calcChain>
</file>

<file path=xl/sharedStrings.xml><?xml version="1.0" encoding="utf-8"?>
<sst xmlns="http://schemas.openxmlformats.org/spreadsheetml/2006/main" count="720" uniqueCount="342">
  <si>
    <t>岩手県保健福祉部地域福祉課</t>
    <rPh sb="0" eb="3">
      <t>イワテケン</t>
    </rPh>
    <rPh sb="3" eb="5">
      <t>ホケン</t>
    </rPh>
    <rPh sb="5" eb="7">
      <t>フクシ</t>
    </rPh>
    <rPh sb="7" eb="8">
      <t>ブ</t>
    </rPh>
    <rPh sb="8" eb="10">
      <t>チイキ</t>
    </rPh>
    <rPh sb="10" eb="13">
      <t>フクシカ</t>
    </rPh>
    <phoneticPr fontId="27"/>
  </si>
  <si>
    <t>その他</t>
    <rPh sb="2" eb="3">
      <t>ホカ</t>
    </rPh>
    <phoneticPr fontId="30"/>
  </si>
  <si>
    <t>策定中</t>
    <rPh sb="0" eb="3">
      <t>サクテイチュウ</t>
    </rPh>
    <phoneticPr fontId="30"/>
  </si>
  <si>
    <t>地域福祉関連活動・事業の推進につながった</t>
    <rPh sb="0" eb="2">
      <t>チイキ</t>
    </rPh>
    <rPh sb="2" eb="4">
      <t>フクシ</t>
    </rPh>
    <rPh sb="4" eb="6">
      <t>カンレン</t>
    </rPh>
    <rPh sb="6" eb="8">
      <t>カツドウ</t>
    </rPh>
    <rPh sb="9" eb="11">
      <t>ジギョウ</t>
    </rPh>
    <rPh sb="12" eb="14">
      <t>スイシン</t>
    </rPh>
    <phoneticPr fontId="27"/>
  </si>
  <si>
    <t>住民の地域福祉の理解が進んだ</t>
    <rPh sb="0" eb="2">
      <t>ジュウミン</t>
    </rPh>
    <rPh sb="3" eb="5">
      <t>チイキ</t>
    </rPh>
    <rPh sb="5" eb="7">
      <t>フクシ</t>
    </rPh>
    <rPh sb="8" eb="10">
      <t>リカイ</t>
    </rPh>
    <rPh sb="11" eb="12">
      <t>スス</t>
    </rPh>
    <phoneticPr fontId="30"/>
  </si>
  <si>
    <t>各種ネットワーク形成や連携強化のきっかけになった</t>
    <rPh sb="0" eb="2">
      <t>カクシュ</t>
    </rPh>
    <rPh sb="8" eb="10">
      <t>ケイセイ</t>
    </rPh>
    <rPh sb="11" eb="13">
      <t>レンケイ</t>
    </rPh>
    <rPh sb="13" eb="15">
      <t>キョウカ</t>
    </rPh>
    <phoneticPr fontId="30"/>
  </si>
  <si>
    <t>地域の要望や課題が明らかになった</t>
    <rPh sb="0" eb="2">
      <t>チイキ</t>
    </rPh>
    <rPh sb="3" eb="5">
      <t>ヨウボウ</t>
    </rPh>
    <rPh sb="6" eb="8">
      <t>カダイ</t>
    </rPh>
    <rPh sb="9" eb="10">
      <t>アキ</t>
    </rPh>
    <phoneticPr fontId="30"/>
  </si>
  <si>
    <t>進捗状況や政策評価（進行管理）を行うようになった</t>
    <rPh sb="0" eb="2">
      <t>シンチョク</t>
    </rPh>
    <rPh sb="2" eb="4">
      <t>ジョウキョウ</t>
    </rPh>
    <rPh sb="5" eb="7">
      <t>セイサク</t>
    </rPh>
    <rPh sb="7" eb="9">
      <t>ヒョウカ</t>
    </rPh>
    <rPh sb="10" eb="12">
      <t>シンコウ</t>
    </rPh>
    <rPh sb="12" eb="14">
      <t>カンリ</t>
    </rPh>
    <rPh sb="16" eb="17">
      <t>オコナ</t>
    </rPh>
    <phoneticPr fontId="30"/>
  </si>
  <si>
    <t>住民・行政等の役割が明らかになった</t>
    <rPh sb="0" eb="2">
      <t>ジュウミン</t>
    </rPh>
    <rPh sb="3" eb="5">
      <t>ギョウセイ</t>
    </rPh>
    <rPh sb="5" eb="6">
      <t>トウ</t>
    </rPh>
    <rPh sb="7" eb="9">
      <t>ヤクワリ</t>
    </rPh>
    <rPh sb="10" eb="11">
      <t>アキ</t>
    </rPh>
    <phoneticPr fontId="30"/>
  </si>
  <si>
    <t>特になし</t>
    <rPh sb="0" eb="1">
      <t>トク</t>
    </rPh>
    <phoneticPr fontId="30"/>
  </si>
  <si>
    <t>福祉の意識の醸成</t>
    <rPh sb="0" eb="2">
      <t>フクシ</t>
    </rPh>
    <rPh sb="3" eb="5">
      <t>イシキ</t>
    </rPh>
    <rPh sb="6" eb="8">
      <t>ジョウセイ</t>
    </rPh>
    <phoneticPr fontId="30"/>
  </si>
  <si>
    <t>福祉サービス利用者の権利擁護とサービスの質の向上</t>
    <rPh sb="0" eb="2">
      <t>フクシ</t>
    </rPh>
    <rPh sb="6" eb="9">
      <t>リヨウシャ</t>
    </rPh>
    <rPh sb="10" eb="12">
      <t>ケンリ</t>
    </rPh>
    <rPh sb="12" eb="14">
      <t>ヨウゴ</t>
    </rPh>
    <rPh sb="20" eb="21">
      <t>シツ</t>
    </rPh>
    <rPh sb="22" eb="24">
      <t>コウジョウ</t>
    </rPh>
    <phoneticPr fontId="30"/>
  </si>
  <si>
    <t>住民参画と住民主体による生活支援の仕組みづくり</t>
    <rPh sb="0" eb="2">
      <t>ジュウミン</t>
    </rPh>
    <rPh sb="2" eb="4">
      <t>サンカク</t>
    </rPh>
    <rPh sb="5" eb="7">
      <t>ジュウミン</t>
    </rPh>
    <rPh sb="7" eb="9">
      <t>シュタイ</t>
    </rPh>
    <rPh sb="12" eb="14">
      <t>セイカツ</t>
    </rPh>
    <rPh sb="14" eb="16">
      <t>シエン</t>
    </rPh>
    <rPh sb="17" eb="19">
      <t>シク</t>
    </rPh>
    <phoneticPr fontId="30"/>
  </si>
  <si>
    <t>ボランティア・NPO・コミュニティビジネスの支援</t>
    <rPh sb="22" eb="24">
      <t>シエン</t>
    </rPh>
    <phoneticPr fontId="30"/>
  </si>
  <si>
    <t>総合的な福祉サービス情報の提供</t>
    <rPh sb="0" eb="3">
      <t>ソウゴウテキ</t>
    </rPh>
    <rPh sb="4" eb="6">
      <t>フクシ</t>
    </rPh>
    <rPh sb="10" eb="12">
      <t>ジョウホウ</t>
    </rPh>
    <rPh sb="13" eb="15">
      <t>テイキョウ</t>
    </rPh>
    <phoneticPr fontId="30"/>
  </si>
  <si>
    <t>○調査対象　</t>
    <rPh sb="1" eb="3">
      <t>チョウサ</t>
    </rPh>
    <rPh sb="3" eb="5">
      <t>タイショウ</t>
    </rPh>
    <phoneticPr fontId="30"/>
  </si>
  <si>
    <t>県内全市町村</t>
    <rPh sb="0" eb="2">
      <t>ケンナイ</t>
    </rPh>
    <rPh sb="2" eb="3">
      <t>ゼン</t>
    </rPh>
    <rPh sb="3" eb="6">
      <t>シチョウソン</t>
    </rPh>
    <phoneticPr fontId="30"/>
  </si>
  <si>
    <t>○回答数</t>
    <rPh sb="1" eb="4">
      <t>カイトウスウ</t>
    </rPh>
    <phoneticPr fontId="30"/>
  </si>
  <si>
    <t>○調査時点</t>
    <rPh sb="1" eb="3">
      <t>チョウサ</t>
    </rPh>
    <rPh sb="3" eb="5">
      <t>ジテン</t>
    </rPh>
    <phoneticPr fontId="30"/>
  </si>
  <si>
    <t>回答</t>
    <rPh sb="0" eb="2">
      <t>カイトウ</t>
    </rPh>
    <phoneticPr fontId="30"/>
  </si>
  <si>
    <t>策定済</t>
    <rPh sb="0" eb="2">
      <t>サクテイ</t>
    </rPh>
    <rPh sb="2" eb="3">
      <t>ズ</t>
    </rPh>
    <phoneticPr fontId="30"/>
  </si>
  <si>
    <t>市町村数</t>
    <rPh sb="0" eb="3">
      <t>シチョウソン</t>
    </rPh>
    <rPh sb="3" eb="4">
      <t>カズ</t>
    </rPh>
    <phoneticPr fontId="30"/>
  </si>
  <si>
    <t>割合（％）</t>
    <rPh sb="0" eb="2">
      <t>ワリアイ</t>
    </rPh>
    <phoneticPr fontId="30"/>
  </si>
  <si>
    <t>問１　市町村地域福祉計画の策定状況</t>
    <rPh sb="0" eb="1">
      <t>トイ</t>
    </rPh>
    <rPh sb="3" eb="6">
      <t>シチョウソン</t>
    </rPh>
    <rPh sb="6" eb="8">
      <t>チイキ</t>
    </rPh>
    <rPh sb="8" eb="10">
      <t>フクシ</t>
    </rPh>
    <rPh sb="10" eb="12">
      <t>ケイカク</t>
    </rPh>
    <rPh sb="13" eb="15">
      <t>サクテイ</t>
    </rPh>
    <rPh sb="15" eb="17">
      <t>ジョウキョウ</t>
    </rPh>
    <phoneticPr fontId="27"/>
  </si>
  <si>
    <t>【取組が進んでいるもの】</t>
    <rPh sb="1" eb="3">
      <t>トリクミ</t>
    </rPh>
    <rPh sb="4" eb="5">
      <t>スス</t>
    </rPh>
    <phoneticPr fontId="30"/>
  </si>
  <si>
    <t>【取組が遅れているもの】</t>
    <rPh sb="1" eb="3">
      <t>トリクミ</t>
    </rPh>
    <rPh sb="4" eb="5">
      <t>オク</t>
    </rPh>
    <phoneticPr fontId="30"/>
  </si>
  <si>
    <t>問４　地域福祉計画において取組が進んでいるもの、遅れているもの（複数回答）　</t>
    <rPh sb="0" eb="1">
      <t>トイ</t>
    </rPh>
    <rPh sb="3" eb="5">
      <t>チイキ</t>
    </rPh>
    <rPh sb="5" eb="7">
      <t>フクシ</t>
    </rPh>
    <rPh sb="7" eb="9">
      <t>ケイカク</t>
    </rPh>
    <rPh sb="13" eb="15">
      <t>トリクミ</t>
    </rPh>
    <rPh sb="16" eb="17">
      <t>スス</t>
    </rPh>
    <rPh sb="24" eb="25">
      <t>オク</t>
    </rPh>
    <rPh sb="32" eb="34">
      <t>フクスウ</t>
    </rPh>
    <rPh sb="34" eb="36">
      <t>カイトウ</t>
    </rPh>
    <phoneticPr fontId="27"/>
  </si>
  <si>
    <t>【取組が進んでいるもの】</t>
    <phoneticPr fontId="30"/>
  </si>
  <si>
    <t>【取組が遅れているもの】</t>
    <rPh sb="4" eb="5">
      <t>オク</t>
    </rPh>
    <phoneticPr fontId="30"/>
  </si>
  <si>
    <t>問３　策定の際に工夫したこと（自由記述）</t>
    <rPh sb="0" eb="1">
      <t>トイ</t>
    </rPh>
    <rPh sb="3" eb="5">
      <t>サクテイ</t>
    </rPh>
    <rPh sb="6" eb="7">
      <t>サイ</t>
    </rPh>
    <rPh sb="8" eb="10">
      <t>クフウ</t>
    </rPh>
    <rPh sb="15" eb="17">
      <t>ジユウ</t>
    </rPh>
    <rPh sb="17" eb="19">
      <t>キジュツ</t>
    </rPh>
    <phoneticPr fontId="27"/>
  </si>
  <si>
    <t>問２　市町村地域福祉計画の策定効果（複数回答）</t>
    <rPh sb="0" eb="1">
      <t>トイ</t>
    </rPh>
    <rPh sb="3" eb="6">
      <t>シチョウソン</t>
    </rPh>
    <rPh sb="6" eb="8">
      <t>チイキ</t>
    </rPh>
    <rPh sb="8" eb="10">
      <t>フクシ</t>
    </rPh>
    <rPh sb="10" eb="12">
      <t>ケイカク</t>
    </rPh>
    <rPh sb="13" eb="15">
      <t>サクテイ</t>
    </rPh>
    <rPh sb="15" eb="17">
      <t>コウカ</t>
    </rPh>
    <rPh sb="18" eb="20">
      <t>フクスウ</t>
    </rPh>
    <rPh sb="20" eb="22">
      <t>カイトウ</t>
    </rPh>
    <phoneticPr fontId="27"/>
  </si>
  <si>
    <t>策定未定</t>
    <rPh sb="0" eb="2">
      <t>サクテイ</t>
    </rPh>
    <rPh sb="2" eb="4">
      <t>ミテイ</t>
    </rPh>
    <phoneticPr fontId="30"/>
  </si>
  <si>
    <t>33市町村（回収率100.0％）</t>
    <rPh sb="2" eb="5">
      <t>シチョウソン</t>
    </rPh>
    <rPh sb="6" eb="8">
      <t>カイシュウ</t>
    </rPh>
    <rPh sb="8" eb="9">
      <t>リツ</t>
    </rPh>
    <phoneticPr fontId="30"/>
  </si>
  <si>
    <t>地域福祉を担う人材の育成</t>
    <rPh sb="0" eb="2">
      <t>チイキ</t>
    </rPh>
    <rPh sb="2" eb="4">
      <t>フクシ</t>
    </rPh>
    <rPh sb="5" eb="6">
      <t>ニナ</t>
    </rPh>
    <rPh sb="7" eb="9">
      <t>ジンザイ</t>
    </rPh>
    <rPh sb="10" eb="12">
      <t>イクセイ</t>
    </rPh>
    <phoneticPr fontId="30"/>
  </si>
  <si>
    <t>地域を担う人材の育成</t>
    <rPh sb="0" eb="2">
      <t>チイキ</t>
    </rPh>
    <rPh sb="3" eb="4">
      <t>ニナ</t>
    </rPh>
    <rPh sb="5" eb="7">
      <t>ジンザイ</t>
    </rPh>
    <rPh sb="8" eb="10">
      <t>イクセイ</t>
    </rPh>
    <phoneticPr fontId="30"/>
  </si>
  <si>
    <t>地域ﾄｰﾀﾙｹｱｼｽﾃﾑの構築</t>
    <rPh sb="0" eb="2">
      <t>チイキ</t>
    </rPh>
    <rPh sb="13" eb="15">
      <t>コウチク</t>
    </rPh>
    <phoneticPr fontId="30"/>
  </si>
  <si>
    <t>その他</t>
    <rPh sb="2" eb="3">
      <t>タ</t>
    </rPh>
    <phoneticPr fontId="30"/>
  </si>
  <si>
    <t>社会的孤立の防止に努める</t>
    <rPh sb="0" eb="3">
      <t>シャカイテキ</t>
    </rPh>
    <rPh sb="3" eb="5">
      <t>コリツ</t>
    </rPh>
    <rPh sb="6" eb="8">
      <t>ボウシ</t>
    </rPh>
    <rPh sb="9" eb="10">
      <t>ツト</t>
    </rPh>
    <phoneticPr fontId="30"/>
  </si>
  <si>
    <t>分野横断的なケアマネジメントの充実・強化に努める</t>
    <rPh sb="0" eb="2">
      <t>ブンヤ</t>
    </rPh>
    <rPh sb="2" eb="5">
      <t>オウダンテキ</t>
    </rPh>
    <rPh sb="15" eb="17">
      <t>ジュウジツ</t>
    </rPh>
    <rPh sb="18" eb="20">
      <t>キョウカ</t>
    </rPh>
    <rPh sb="21" eb="22">
      <t>ツト</t>
    </rPh>
    <phoneticPr fontId="30"/>
  </si>
  <si>
    <t>情報伝達体制の整備</t>
    <rPh sb="0" eb="2">
      <t>ジョウホウ</t>
    </rPh>
    <rPh sb="2" eb="4">
      <t>デンタツ</t>
    </rPh>
    <rPh sb="4" eb="6">
      <t>タイセイ</t>
    </rPh>
    <rPh sb="7" eb="9">
      <t>セイビ</t>
    </rPh>
    <phoneticPr fontId="30"/>
  </si>
  <si>
    <t>生活困窮者の自立支援</t>
    <rPh sb="0" eb="2">
      <t>セイカツ</t>
    </rPh>
    <rPh sb="2" eb="5">
      <t>コンキュウシャ</t>
    </rPh>
    <rPh sb="6" eb="8">
      <t>ジリツ</t>
    </rPh>
    <rPh sb="8" eb="10">
      <t>シエン</t>
    </rPh>
    <phoneticPr fontId="30"/>
  </si>
  <si>
    <t>地域包括ケアシステムの推進・強化</t>
    <rPh sb="0" eb="2">
      <t>チイキ</t>
    </rPh>
    <rPh sb="2" eb="4">
      <t>ホウカツ</t>
    </rPh>
    <rPh sb="11" eb="13">
      <t>スイシン</t>
    </rPh>
    <rPh sb="14" eb="16">
      <t>キョウカ</t>
    </rPh>
    <phoneticPr fontId="30"/>
  </si>
  <si>
    <t>地域での見守りのしくみづくり</t>
    <rPh sb="0" eb="2">
      <t>チイキ</t>
    </rPh>
    <rPh sb="4" eb="6">
      <t>ミマモ</t>
    </rPh>
    <phoneticPr fontId="30"/>
  </si>
  <si>
    <t>市民と行政の連携・協力</t>
    <rPh sb="0" eb="2">
      <t>シミン</t>
    </rPh>
    <rPh sb="3" eb="5">
      <t>ギョウセイ</t>
    </rPh>
    <rPh sb="6" eb="8">
      <t>レンケイ</t>
    </rPh>
    <rPh sb="9" eb="11">
      <t>キョウリョク</t>
    </rPh>
    <phoneticPr fontId="30"/>
  </si>
  <si>
    <t>相談窓口・相談体制の充実</t>
    <rPh sb="0" eb="2">
      <t>ソウダン</t>
    </rPh>
    <rPh sb="2" eb="4">
      <t>マドグチ</t>
    </rPh>
    <rPh sb="5" eb="7">
      <t>ソウダン</t>
    </rPh>
    <rPh sb="7" eb="9">
      <t>タイセイ</t>
    </rPh>
    <rPh sb="10" eb="12">
      <t>ジュウジツ</t>
    </rPh>
    <phoneticPr fontId="30"/>
  </si>
  <si>
    <t>高齢者を見守る体制づくり（地域住民の支え合い体制の充実）</t>
    <rPh sb="0" eb="3">
      <t>コウレイシャ</t>
    </rPh>
    <rPh sb="4" eb="6">
      <t>ミマモ</t>
    </rPh>
    <rPh sb="7" eb="9">
      <t>タイセイ</t>
    </rPh>
    <rPh sb="13" eb="15">
      <t>チイキ</t>
    </rPh>
    <rPh sb="15" eb="17">
      <t>ジュウミン</t>
    </rPh>
    <rPh sb="18" eb="19">
      <t>ササ</t>
    </rPh>
    <rPh sb="20" eb="21">
      <t>ア</t>
    </rPh>
    <rPh sb="22" eb="24">
      <t>タイセイ</t>
    </rPh>
    <rPh sb="25" eb="27">
      <t>ジュウジツ</t>
    </rPh>
    <phoneticPr fontId="30"/>
  </si>
  <si>
    <t>自治会内で自主防災組織を編成、日常から防災に関する取組を行う</t>
    <rPh sb="0" eb="3">
      <t>ジチカイ</t>
    </rPh>
    <rPh sb="3" eb="4">
      <t>ナイ</t>
    </rPh>
    <rPh sb="5" eb="7">
      <t>ジシュ</t>
    </rPh>
    <rPh sb="7" eb="9">
      <t>ボウサイ</t>
    </rPh>
    <rPh sb="9" eb="11">
      <t>ソシキ</t>
    </rPh>
    <rPh sb="12" eb="14">
      <t>ヘンセイ</t>
    </rPh>
    <rPh sb="15" eb="17">
      <t>ニチジョウ</t>
    </rPh>
    <rPh sb="19" eb="21">
      <t>ボウサイ</t>
    </rPh>
    <rPh sb="22" eb="23">
      <t>カン</t>
    </rPh>
    <rPh sb="25" eb="27">
      <t>トリクミ</t>
    </rPh>
    <rPh sb="28" eb="29">
      <t>オコナ</t>
    </rPh>
    <phoneticPr fontId="30"/>
  </si>
  <si>
    <t>地域ケア会議において地域課題に向けての事例検討や共有を図る</t>
    <rPh sb="0" eb="2">
      <t>チイキ</t>
    </rPh>
    <rPh sb="4" eb="6">
      <t>カイギ</t>
    </rPh>
    <rPh sb="10" eb="12">
      <t>チイキ</t>
    </rPh>
    <rPh sb="12" eb="14">
      <t>カダイ</t>
    </rPh>
    <rPh sb="15" eb="16">
      <t>ム</t>
    </rPh>
    <rPh sb="19" eb="21">
      <t>ジレイ</t>
    </rPh>
    <rPh sb="21" eb="23">
      <t>ケントウ</t>
    </rPh>
    <rPh sb="24" eb="26">
      <t>キョウユウ</t>
    </rPh>
    <rPh sb="27" eb="28">
      <t>ハカ</t>
    </rPh>
    <phoneticPr fontId="30"/>
  </si>
  <si>
    <t>ICTによる見守り支援</t>
    <rPh sb="6" eb="8">
      <t>ミマモ</t>
    </rPh>
    <rPh sb="9" eb="11">
      <t>シエン</t>
    </rPh>
    <phoneticPr fontId="30"/>
  </si>
  <si>
    <t>活動・事業の推進</t>
    <rPh sb="0" eb="2">
      <t>カツドウ</t>
    </rPh>
    <rPh sb="3" eb="5">
      <t>ジギョウ</t>
    </rPh>
    <rPh sb="6" eb="8">
      <t>スイシン</t>
    </rPh>
    <phoneticPr fontId="30"/>
  </si>
  <si>
    <t>住民の地域福祉に関する理解・参加</t>
    <rPh sb="0" eb="2">
      <t>ジュウミン</t>
    </rPh>
    <rPh sb="3" eb="5">
      <t>チイキ</t>
    </rPh>
    <rPh sb="5" eb="7">
      <t>フクシ</t>
    </rPh>
    <rPh sb="8" eb="9">
      <t>カン</t>
    </rPh>
    <rPh sb="11" eb="13">
      <t>リカイ</t>
    </rPh>
    <rPh sb="14" eb="16">
      <t>サンカ</t>
    </rPh>
    <phoneticPr fontId="30"/>
  </si>
  <si>
    <t>総合的な相談体制の充実</t>
    <rPh sb="0" eb="3">
      <t>ソウゴウテキ</t>
    </rPh>
    <rPh sb="4" eb="6">
      <t>ソウダン</t>
    </rPh>
    <rPh sb="6" eb="8">
      <t>タイセイ</t>
    </rPh>
    <rPh sb="9" eb="11">
      <t>ジュウジツ</t>
    </rPh>
    <phoneticPr fontId="30"/>
  </si>
  <si>
    <t>地域力・自助・共助の推進</t>
    <rPh sb="0" eb="2">
      <t>チイキ</t>
    </rPh>
    <rPh sb="2" eb="3">
      <t>リョク</t>
    </rPh>
    <rPh sb="4" eb="6">
      <t>ジジョ</t>
    </rPh>
    <rPh sb="7" eb="9">
      <t>キョウジョ</t>
    </rPh>
    <rPh sb="10" eb="12">
      <t>スイシン</t>
    </rPh>
    <phoneticPr fontId="30"/>
  </si>
  <si>
    <t>包括的な支援体制の整備</t>
    <rPh sb="0" eb="3">
      <t>ホウカツテキ</t>
    </rPh>
    <rPh sb="4" eb="8">
      <t>シエンタイセイ</t>
    </rPh>
    <rPh sb="9" eb="11">
      <t>セイビ</t>
    </rPh>
    <phoneticPr fontId="30"/>
  </si>
  <si>
    <t>高齢単身・夫婦世帯の安心確保</t>
    <rPh sb="0" eb="2">
      <t>コウレイ</t>
    </rPh>
    <rPh sb="2" eb="4">
      <t>タンシン</t>
    </rPh>
    <rPh sb="5" eb="7">
      <t>フウフ</t>
    </rPh>
    <rPh sb="7" eb="9">
      <t>セタイ</t>
    </rPh>
    <rPh sb="10" eb="12">
      <t>アンシン</t>
    </rPh>
    <rPh sb="12" eb="14">
      <t>カクホ</t>
    </rPh>
    <phoneticPr fontId="30"/>
  </si>
  <si>
    <t>世代間交流</t>
    <rPh sb="0" eb="3">
      <t>セダイカン</t>
    </rPh>
    <rPh sb="3" eb="5">
      <t>コウリュウ</t>
    </rPh>
    <phoneticPr fontId="30"/>
  </si>
  <si>
    <t>見守りネットワークの構築</t>
    <rPh sb="0" eb="2">
      <t>ミマモ</t>
    </rPh>
    <rPh sb="10" eb="12">
      <t>コウチク</t>
    </rPh>
    <phoneticPr fontId="30"/>
  </si>
  <si>
    <t>共助制度の構築</t>
    <rPh sb="0" eb="2">
      <t>キョウジョ</t>
    </rPh>
    <rPh sb="2" eb="4">
      <t>セイド</t>
    </rPh>
    <rPh sb="5" eb="7">
      <t>コウチク</t>
    </rPh>
    <phoneticPr fontId="30"/>
  </si>
  <si>
    <t>成年後見制度</t>
    <rPh sb="0" eb="2">
      <t>セイネン</t>
    </rPh>
    <rPh sb="2" eb="4">
      <t>コウケン</t>
    </rPh>
    <rPh sb="4" eb="6">
      <t>セイド</t>
    </rPh>
    <phoneticPr fontId="30"/>
  </si>
  <si>
    <t>地域福祉の要となるネットワークと連携体制づくり</t>
    <rPh sb="0" eb="2">
      <t>チイキ</t>
    </rPh>
    <rPh sb="2" eb="4">
      <t>フクシ</t>
    </rPh>
    <rPh sb="5" eb="6">
      <t>カナメ</t>
    </rPh>
    <rPh sb="16" eb="18">
      <t>レンケイ</t>
    </rPh>
    <rPh sb="18" eb="20">
      <t>タイセイ</t>
    </rPh>
    <phoneticPr fontId="30"/>
  </si>
  <si>
    <t>緊急時・災害時の連携</t>
    <rPh sb="0" eb="3">
      <t>キンキュウジ</t>
    </rPh>
    <rPh sb="4" eb="6">
      <t>サイガイ</t>
    </rPh>
    <rPh sb="6" eb="7">
      <t>ジ</t>
    </rPh>
    <rPh sb="8" eb="10">
      <t>レンケイ</t>
    </rPh>
    <phoneticPr fontId="30"/>
  </si>
  <si>
    <t>高齢者の日常の安否確認の見守り</t>
    <rPh sb="0" eb="3">
      <t>コウレイシャ</t>
    </rPh>
    <rPh sb="4" eb="6">
      <t>ニチジョウ</t>
    </rPh>
    <rPh sb="7" eb="9">
      <t>アンピ</t>
    </rPh>
    <rPh sb="9" eb="11">
      <t>カクニン</t>
    </rPh>
    <rPh sb="12" eb="14">
      <t>ミマモ</t>
    </rPh>
    <phoneticPr fontId="30"/>
  </si>
  <si>
    <t>1人暮らし高齢者が有事の際に迅速な通報体制の確立</t>
    <rPh sb="0" eb="2">
      <t>ヒトリ</t>
    </rPh>
    <rPh sb="2" eb="3">
      <t>グ</t>
    </rPh>
    <rPh sb="5" eb="8">
      <t>コウレイシャ</t>
    </rPh>
    <rPh sb="9" eb="11">
      <t>ユウジ</t>
    </rPh>
    <rPh sb="12" eb="13">
      <t>サイ</t>
    </rPh>
    <rPh sb="14" eb="16">
      <t>ジンソク</t>
    </rPh>
    <rPh sb="17" eb="19">
      <t>ツウホウ</t>
    </rPh>
    <rPh sb="19" eb="21">
      <t>タイセイ</t>
    </rPh>
    <rPh sb="22" eb="24">
      <t>カクリツ</t>
    </rPh>
    <phoneticPr fontId="30"/>
  </si>
  <si>
    <t>地域ケア会議の充実</t>
    <rPh sb="0" eb="2">
      <t>チイキ</t>
    </rPh>
    <rPh sb="4" eb="6">
      <t>カイギ</t>
    </rPh>
    <rPh sb="7" eb="9">
      <t>ジュウジツ</t>
    </rPh>
    <phoneticPr fontId="30"/>
  </si>
  <si>
    <t>要援護者支援の推進</t>
    <rPh sb="0" eb="4">
      <t>ヨウエンゴシャ</t>
    </rPh>
    <rPh sb="4" eb="6">
      <t>シエン</t>
    </rPh>
    <rPh sb="7" eb="9">
      <t>スイシン</t>
    </rPh>
    <phoneticPr fontId="30"/>
  </si>
  <si>
    <t>防犯意識の高揚</t>
    <rPh sb="0" eb="2">
      <t>ボウハン</t>
    </rPh>
    <rPh sb="2" eb="4">
      <t>イシキ</t>
    </rPh>
    <rPh sb="5" eb="7">
      <t>コウヨウ</t>
    </rPh>
    <phoneticPr fontId="30"/>
  </si>
  <si>
    <t>情報提供・相談支援体制の充実</t>
    <rPh sb="0" eb="2">
      <t>ジョウホウ</t>
    </rPh>
    <rPh sb="2" eb="4">
      <t>テイキョウ</t>
    </rPh>
    <rPh sb="5" eb="7">
      <t>ソウダン</t>
    </rPh>
    <rPh sb="7" eb="9">
      <t>シエン</t>
    </rPh>
    <rPh sb="9" eb="11">
      <t>タイセイ</t>
    </rPh>
    <rPh sb="12" eb="14">
      <t>ジュウジツ</t>
    </rPh>
    <phoneticPr fontId="30"/>
  </si>
  <si>
    <t>地域包括ケアシステムの構築</t>
    <rPh sb="0" eb="2">
      <t>チイキ</t>
    </rPh>
    <rPh sb="2" eb="4">
      <t>ホウカツ</t>
    </rPh>
    <rPh sb="11" eb="13">
      <t>コウチク</t>
    </rPh>
    <phoneticPr fontId="30"/>
  </si>
  <si>
    <t>情報提供の充実</t>
    <rPh sb="0" eb="2">
      <t>ジョウホウ</t>
    </rPh>
    <rPh sb="2" eb="4">
      <t>テイキョウ</t>
    </rPh>
    <rPh sb="5" eb="7">
      <t>ジュウジツ</t>
    </rPh>
    <phoneticPr fontId="30"/>
  </si>
  <si>
    <t>人材育成</t>
    <rPh sb="0" eb="2">
      <t>ジンザイ</t>
    </rPh>
    <rPh sb="2" eb="4">
      <t>イクセイ</t>
    </rPh>
    <phoneticPr fontId="30"/>
  </si>
  <si>
    <t>高齢者も地域づくりの担い手として社会に積極的に参加できる体制づくり</t>
    <rPh sb="0" eb="3">
      <t>コウレイシャ</t>
    </rPh>
    <rPh sb="4" eb="6">
      <t>チイキ</t>
    </rPh>
    <rPh sb="10" eb="11">
      <t>ニナ</t>
    </rPh>
    <rPh sb="12" eb="13">
      <t>テ</t>
    </rPh>
    <rPh sb="16" eb="18">
      <t>シャカイ</t>
    </rPh>
    <rPh sb="19" eb="22">
      <t>セッキョクテキ</t>
    </rPh>
    <rPh sb="23" eb="25">
      <t>サンカ</t>
    </rPh>
    <rPh sb="28" eb="30">
      <t>タイセイ</t>
    </rPh>
    <phoneticPr fontId="30"/>
  </si>
  <si>
    <t>子育て支援・就労支援</t>
    <rPh sb="0" eb="2">
      <t>コソダ</t>
    </rPh>
    <rPh sb="3" eb="5">
      <t>シエン</t>
    </rPh>
    <rPh sb="6" eb="8">
      <t>シュウロウ</t>
    </rPh>
    <rPh sb="8" eb="10">
      <t>シエン</t>
    </rPh>
    <phoneticPr fontId="30"/>
  </si>
  <si>
    <t>子育て支援施策の充実</t>
    <rPh sb="0" eb="2">
      <t>コソダ</t>
    </rPh>
    <rPh sb="3" eb="5">
      <t>シエン</t>
    </rPh>
    <rPh sb="5" eb="7">
      <t>シサク</t>
    </rPh>
    <rPh sb="8" eb="10">
      <t>ジュウジツ</t>
    </rPh>
    <phoneticPr fontId="30"/>
  </si>
  <si>
    <t>サロン活動の拡充</t>
    <rPh sb="3" eb="5">
      <t>カツドウ</t>
    </rPh>
    <rPh sb="6" eb="8">
      <t>カクジュウ</t>
    </rPh>
    <phoneticPr fontId="30"/>
  </si>
  <si>
    <t>健康づくり、介護予防教室、出前講座等の開催</t>
    <rPh sb="0" eb="2">
      <t>ケンコウ</t>
    </rPh>
    <rPh sb="6" eb="8">
      <t>カイゴ</t>
    </rPh>
    <rPh sb="8" eb="10">
      <t>ヨボウ</t>
    </rPh>
    <rPh sb="10" eb="12">
      <t>キョウシツ</t>
    </rPh>
    <rPh sb="13" eb="15">
      <t>デマエ</t>
    </rPh>
    <rPh sb="15" eb="17">
      <t>コウザ</t>
    </rPh>
    <rPh sb="17" eb="18">
      <t>トウ</t>
    </rPh>
    <rPh sb="19" eb="21">
      <t>カイサイ</t>
    </rPh>
    <phoneticPr fontId="30"/>
  </si>
  <si>
    <t>認知症高齢者GH、特養、障害GHの整備</t>
    <rPh sb="0" eb="3">
      <t>ニンチショウ</t>
    </rPh>
    <rPh sb="3" eb="6">
      <t>コウレイシャ</t>
    </rPh>
    <rPh sb="9" eb="11">
      <t>トクヨウ</t>
    </rPh>
    <rPh sb="12" eb="14">
      <t>ショウガイ</t>
    </rPh>
    <rPh sb="17" eb="19">
      <t>セイビ</t>
    </rPh>
    <phoneticPr fontId="30"/>
  </si>
  <si>
    <t>権利擁護の推進</t>
    <rPh sb="0" eb="2">
      <t>ケンリ</t>
    </rPh>
    <rPh sb="2" eb="4">
      <t>ヨウゴ</t>
    </rPh>
    <rPh sb="5" eb="7">
      <t>スイシン</t>
    </rPh>
    <phoneticPr fontId="30"/>
  </si>
  <si>
    <t>災害時要援護者支援事業</t>
    <rPh sb="0" eb="2">
      <t>サイガイ</t>
    </rPh>
    <rPh sb="2" eb="3">
      <t>ジ</t>
    </rPh>
    <rPh sb="3" eb="4">
      <t>ヨウ</t>
    </rPh>
    <rPh sb="4" eb="6">
      <t>エンゴ</t>
    </rPh>
    <rPh sb="6" eb="7">
      <t>シャ</t>
    </rPh>
    <rPh sb="7" eb="9">
      <t>シエン</t>
    </rPh>
    <rPh sb="9" eb="11">
      <t>ジギョウ</t>
    </rPh>
    <phoneticPr fontId="30"/>
  </si>
  <si>
    <t>地域福祉を担う人材の育成と次世代の参加促進</t>
    <rPh sb="0" eb="2">
      <t>チイキ</t>
    </rPh>
    <rPh sb="2" eb="4">
      <t>フクシ</t>
    </rPh>
    <rPh sb="5" eb="6">
      <t>ニナ</t>
    </rPh>
    <rPh sb="7" eb="9">
      <t>ジンザイ</t>
    </rPh>
    <rPh sb="10" eb="12">
      <t>イクセイ</t>
    </rPh>
    <rPh sb="13" eb="16">
      <t>ジセダイ</t>
    </rPh>
    <rPh sb="17" eb="19">
      <t>サンカ</t>
    </rPh>
    <rPh sb="19" eb="21">
      <t>ソクシン</t>
    </rPh>
    <phoneticPr fontId="30"/>
  </si>
  <si>
    <t>ボランティア・NPOの活動支援</t>
    <rPh sb="11" eb="13">
      <t>カツドウ</t>
    </rPh>
    <rPh sb="13" eb="15">
      <t>シエン</t>
    </rPh>
    <phoneticPr fontId="30"/>
  </si>
  <si>
    <t>権利擁護の充実</t>
    <rPh sb="0" eb="2">
      <t>ケンリ</t>
    </rPh>
    <rPh sb="2" eb="4">
      <t>ヨウゴ</t>
    </rPh>
    <rPh sb="5" eb="7">
      <t>ジュウジツ</t>
    </rPh>
    <phoneticPr fontId="30"/>
  </si>
  <si>
    <t>相談支援・情報提供の充実</t>
    <rPh sb="0" eb="2">
      <t>ソウダン</t>
    </rPh>
    <rPh sb="2" eb="4">
      <t>シエン</t>
    </rPh>
    <rPh sb="5" eb="7">
      <t>ジョウホウ</t>
    </rPh>
    <rPh sb="7" eb="9">
      <t>テイキョウ</t>
    </rPh>
    <rPh sb="10" eb="12">
      <t>ジュウジツ</t>
    </rPh>
    <phoneticPr fontId="30"/>
  </si>
  <si>
    <t>地域福祉を支える人材確保と育成</t>
    <rPh sb="0" eb="2">
      <t>チイキ</t>
    </rPh>
    <rPh sb="2" eb="4">
      <t>フクシ</t>
    </rPh>
    <rPh sb="5" eb="6">
      <t>ササ</t>
    </rPh>
    <rPh sb="8" eb="10">
      <t>ジンザイ</t>
    </rPh>
    <rPh sb="10" eb="12">
      <t>カクホ</t>
    </rPh>
    <rPh sb="13" eb="15">
      <t>イクセイ</t>
    </rPh>
    <phoneticPr fontId="30"/>
  </si>
  <si>
    <t>福祉意識の醸成</t>
    <rPh sb="0" eb="2">
      <t>フクシ</t>
    </rPh>
    <rPh sb="2" eb="4">
      <t>イシキ</t>
    </rPh>
    <rPh sb="5" eb="7">
      <t>ジョウセイ</t>
    </rPh>
    <phoneticPr fontId="30"/>
  </si>
  <si>
    <t>成年後見制度利用促進に係る取組</t>
    <rPh sb="0" eb="2">
      <t>セイネン</t>
    </rPh>
    <rPh sb="2" eb="4">
      <t>コウケン</t>
    </rPh>
    <rPh sb="4" eb="6">
      <t>セイド</t>
    </rPh>
    <rPh sb="6" eb="8">
      <t>リヨウ</t>
    </rPh>
    <rPh sb="8" eb="10">
      <t>ソクシン</t>
    </rPh>
    <rPh sb="11" eb="12">
      <t>カカ</t>
    </rPh>
    <rPh sb="13" eb="15">
      <t>トリクミ</t>
    </rPh>
    <phoneticPr fontId="30"/>
  </si>
  <si>
    <t>地域で暮らすための基盤づくり</t>
    <rPh sb="0" eb="2">
      <t>チイキ</t>
    </rPh>
    <rPh sb="3" eb="4">
      <t>ク</t>
    </rPh>
    <rPh sb="9" eb="11">
      <t>キバン</t>
    </rPh>
    <phoneticPr fontId="30"/>
  </si>
  <si>
    <t>生活支援体制の整備</t>
    <rPh sb="0" eb="2">
      <t>セイカツ</t>
    </rPh>
    <rPh sb="2" eb="4">
      <t>シエン</t>
    </rPh>
    <rPh sb="4" eb="6">
      <t>タイセイ</t>
    </rPh>
    <rPh sb="7" eb="9">
      <t>セイビ</t>
    </rPh>
    <phoneticPr fontId="30"/>
  </si>
  <si>
    <t>計画内容の見直し</t>
    <rPh sb="0" eb="2">
      <t>ケイカク</t>
    </rPh>
    <rPh sb="2" eb="4">
      <t>ナイヨウ</t>
    </rPh>
    <rPh sb="5" eb="7">
      <t>ミナオ</t>
    </rPh>
    <phoneticPr fontId="30"/>
  </si>
  <si>
    <t>避難行動要支援者台帳の整備（個人情報提供同意率の向上）</t>
    <rPh sb="0" eb="2">
      <t>ヒナン</t>
    </rPh>
    <rPh sb="2" eb="4">
      <t>コウドウ</t>
    </rPh>
    <rPh sb="4" eb="5">
      <t>ヨウ</t>
    </rPh>
    <rPh sb="5" eb="8">
      <t>シエンシャ</t>
    </rPh>
    <rPh sb="8" eb="10">
      <t>ダイチョウ</t>
    </rPh>
    <rPh sb="11" eb="13">
      <t>セイビ</t>
    </rPh>
    <rPh sb="14" eb="16">
      <t>コジン</t>
    </rPh>
    <rPh sb="16" eb="18">
      <t>ジョウホウ</t>
    </rPh>
    <rPh sb="18" eb="20">
      <t>テイキョウ</t>
    </rPh>
    <rPh sb="20" eb="23">
      <t>ドウイリツ</t>
    </rPh>
    <rPh sb="24" eb="26">
      <t>コウジョウ</t>
    </rPh>
    <phoneticPr fontId="30"/>
  </si>
  <si>
    <t>地域力・自助・共助の推進</t>
    <rPh sb="0" eb="2">
      <t>チイキ</t>
    </rPh>
    <rPh sb="2" eb="3">
      <t>リョク</t>
    </rPh>
    <rPh sb="4" eb="6">
      <t>ジジョ</t>
    </rPh>
    <rPh sb="7" eb="9">
      <t>キョウジョ</t>
    </rPh>
    <rPh sb="10" eb="12">
      <t>スイシン</t>
    </rPh>
    <phoneticPr fontId="30"/>
  </si>
  <si>
    <t>移送・除雪支援</t>
    <rPh sb="0" eb="2">
      <t>イソウ</t>
    </rPh>
    <rPh sb="3" eb="5">
      <t>ジョセツ</t>
    </rPh>
    <rPh sb="5" eb="7">
      <t>シエン</t>
    </rPh>
    <phoneticPr fontId="30"/>
  </si>
  <si>
    <t>ボランティア活動の推進</t>
    <rPh sb="6" eb="8">
      <t>カツドウ</t>
    </rPh>
    <rPh sb="9" eb="11">
      <t>スイシン</t>
    </rPh>
    <phoneticPr fontId="30"/>
  </si>
  <si>
    <t>福祉サービスの情報提供体制の充実</t>
    <rPh sb="0" eb="2">
      <t>フクシ</t>
    </rPh>
    <rPh sb="7" eb="9">
      <t>ジョウホウ</t>
    </rPh>
    <rPh sb="9" eb="11">
      <t>テイキョウ</t>
    </rPh>
    <rPh sb="11" eb="13">
      <t>タイセイ</t>
    </rPh>
    <rPh sb="14" eb="16">
      <t>ジュウジツ</t>
    </rPh>
    <phoneticPr fontId="30"/>
  </si>
  <si>
    <t>地域活動・ボランティア活動の充実</t>
    <rPh sb="0" eb="2">
      <t>チイキ</t>
    </rPh>
    <rPh sb="2" eb="4">
      <t>カツドウ</t>
    </rPh>
    <rPh sb="11" eb="13">
      <t>カツドウ</t>
    </rPh>
    <rPh sb="14" eb="16">
      <t>ジュウジツ</t>
    </rPh>
    <phoneticPr fontId="30"/>
  </si>
  <si>
    <t>地域コミュニティの再生</t>
    <rPh sb="0" eb="2">
      <t>チイキ</t>
    </rPh>
    <rPh sb="9" eb="11">
      <t>サイセイ</t>
    </rPh>
    <phoneticPr fontId="30"/>
  </si>
  <si>
    <t>包括的な支援体制の整備</t>
    <rPh sb="0" eb="3">
      <t>ホウカツテキ</t>
    </rPh>
    <rPh sb="4" eb="6">
      <t>シエン</t>
    </rPh>
    <rPh sb="6" eb="8">
      <t>タイセイ</t>
    </rPh>
    <rPh sb="9" eb="11">
      <t>セイビ</t>
    </rPh>
    <phoneticPr fontId="30"/>
  </si>
  <si>
    <t>社会福祉協議会の機能充実</t>
    <rPh sb="0" eb="2">
      <t>シャカイ</t>
    </rPh>
    <rPh sb="2" eb="4">
      <t>フクシ</t>
    </rPh>
    <rPh sb="4" eb="7">
      <t>キョウギカイ</t>
    </rPh>
    <rPh sb="8" eb="10">
      <t>キノウ</t>
    </rPh>
    <rPh sb="10" eb="12">
      <t>ジュウジツ</t>
    </rPh>
    <phoneticPr fontId="30"/>
  </si>
  <si>
    <t>福祉教育の充実</t>
    <rPh sb="0" eb="2">
      <t>フクシ</t>
    </rPh>
    <rPh sb="2" eb="4">
      <t>キョウイク</t>
    </rPh>
    <rPh sb="5" eb="7">
      <t>ジュウジツ</t>
    </rPh>
    <phoneticPr fontId="30"/>
  </si>
  <si>
    <t>ボランティア活動の促進</t>
    <rPh sb="6" eb="8">
      <t>カツドウ</t>
    </rPh>
    <rPh sb="9" eb="11">
      <t>ソクシン</t>
    </rPh>
    <phoneticPr fontId="30"/>
  </si>
  <si>
    <t>地域福祉を担う人材の育成</t>
    <rPh sb="0" eb="2">
      <t>チイキ</t>
    </rPh>
    <rPh sb="2" eb="4">
      <t>フクシ</t>
    </rPh>
    <rPh sb="5" eb="6">
      <t>ニナ</t>
    </rPh>
    <rPh sb="7" eb="9">
      <t>ジンザイ</t>
    </rPh>
    <rPh sb="10" eb="12">
      <t>イクセイ</t>
    </rPh>
    <phoneticPr fontId="30"/>
  </si>
  <si>
    <t>ボランティアの促進</t>
    <rPh sb="7" eb="9">
      <t>ソクシン</t>
    </rPh>
    <phoneticPr fontId="30"/>
  </si>
  <si>
    <t>地域における世代間を超えたつながり</t>
    <rPh sb="0" eb="2">
      <t>チイキ</t>
    </rPh>
    <rPh sb="6" eb="9">
      <t>セダイカン</t>
    </rPh>
    <rPh sb="10" eb="11">
      <t>コ</t>
    </rPh>
    <phoneticPr fontId="30"/>
  </si>
  <si>
    <t>高齢者等の買い物・通院などの生活支援</t>
    <rPh sb="0" eb="3">
      <t>コウレイシャ</t>
    </rPh>
    <rPh sb="3" eb="4">
      <t>トウ</t>
    </rPh>
    <rPh sb="5" eb="6">
      <t>カ</t>
    </rPh>
    <rPh sb="7" eb="8">
      <t>モノ</t>
    </rPh>
    <rPh sb="9" eb="11">
      <t>ツウイン</t>
    </rPh>
    <rPh sb="14" eb="16">
      <t>セイカツ</t>
    </rPh>
    <rPh sb="16" eb="18">
      <t>シエン</t>
    </rPh>
    <phoneticPr fontId="30"/>
  </si>
  <si>
    <t>住民主体による生活支援のしくみづくり</t>
    <rPh sb="0" eb="2">
      <t>ジュウミン</t>
    </rPh>
    <rPh sb="2" eb="4">
      <t>シュタイ</t>
    </rPh>
    <rPh sb="7" eb="9">
      <t>セイカツ</t>
    </rPh>
    <rPh sb="9" eb="11">
      <t>シエン</t>
    </rPh>
    <phoneticPr fontId="30"/>
  </si>
  <si>
    <t>災害時要支援者への支援（要支援者名簿の精査、個別計画の策定等</t>
    <rPh sb="0" eb="2">
      <t>サイガイ</t>
    </rPh>
    <rPh sb="2" eb="3">
      <t>ジ</t>
    </rPh>
    <rPh sb="3" eb="4">
      <t>ヨウ</t>
    </rPh>
    <rPh sb="4" eb="7">
      <t>シエンシャ</t>
    </rPh>
    <rPh sb="9" eb="11">
      <t>シエン</t>
    </rPh>
    <rPh sb="12" eb="13">
      <t>ヨウ</t>
    </rPh>
    <rPh sb="13" eb="16">
      <t>シエンシャ</t>
    </rPh>
    <rPh sb="16" eb="18">
      <t>メイボ</t>
    </rPh>
    <rPh sb="19" eb="21">
      <t>セイサ</t>
    </rPh>
    <rPh sb="22" eb="24">
      <t>コベツ</t>
    </rPh>
    <rPh sb="24" eb="26">
      <t>ケイカク</t>
    </rPh>
    <rPh sb="27" eb="29">
      <t>サクテイ</t>
    </rPh>
    <rPh sb="29" eb="30">
      <t>トウ</t>
    </rPh>
    <phoneticPr fontId="30"/>
  </si>
  <si>
    <t>総合相談支援体制の整備</t>
    <rPh sb="0" eb="2">
      <t>ソウゴウ</t>
    </rPh>
    <rPh sb="2" eb="4">
      <t>ソウダン</t>
    </rPh>
    <rPh sb="4" eb="6">
      <t>シエン</t>
    </rPh>
    <rPh sb="6" eb="8">
      <t>タイセイ</t>
    </rPh>
    <rPh sb="9" eb="11">
      <t>セイビ</t>
    </rPh>
    <phoneticPr fontId="30"/>
  </si>
  <si>
    <t>策定時期</t>
    <rPh sb="0" eb="2">
      <t>サクテイ</t>
    </rPh>
    <rPh sb="2" eb="4">
      <t>ジキ</t>
    </rPh>
    <phoneticPr fontId="30"/>
  </si>
  <si>
    <t>計画期間</t>
    <rPh sb="0" eb="2">
      <t>ケイカク</t>
    </rPh>
    <rPh sb="2" eb="4">
      <t>キカン</t>
    </rPh>
    <phoneticPr fontId="30"/>
  </si>
  <si>
    <t>問５　計画の策定時期、計画期間　※計画未策定市町村のみ回答</t>
    <rPh sb="0" eb="1">
      <t>トイ</t>
    </rPh>
    <rPh sb="3" eb="5">
      <t>ケイカク</t>
    </rPh>
    <rPh sb="6" eb="8">
      <t>サクテイ</t>
    </rPh>
    <rPh sb="8" eb="10">
      <t>ジキ</t>
    </rPh>
    <rPh sb="11" eb="13">
      <t>ケイカク</t>
    </rPh>
    <rPh sb="13" eb="15">
      <t>キカン</t>
    </rPh>
    <phoneticPr fontId="27"/>
  </si>
  <si>
    <t>地域福祉の意識の醸成</t>
    <rPh sb="0" eb="2">
      <t>チイキ</t>
    </rPh>
    <rPh sb="2" eb="4">
      <t>フクシ</t>
    </rPh>
    <rPh sb="5" eb="7">
      <t>イシキ</t>
    </rPh>
    <rPh sb="8" eb="10">
      <t>ジョウセイ</t>
    </rPh>
    <phoneticPr fontId="30"/>
  </si>
  <si>
    <t>地域トータルケアシステムの構築</t>
    <rPh sb="0" eb="2">
      <t>チイキ</t>
    </rPh>
    <rPh sb="13" eb="15">
      <t>コウチク</t>
    </rPh>
    <phoneticPr fontId="30"/>
  </si>
  <si>
    <t>高齢者・障がい者への福祉サービスの推進</t>
    <rPh sb="0" eb="3">
      <t>コウレイシャ</t>
    </rPh>
    <rPh sb="4" eb="5">
      <t>ショウ</t>
    </rPh>
    <rPh sb="7" eb="8">
      <t>シャ</t>
    </rPh>
    <rPh sb="10" eb="12">
      <t>フクシ</t>
    </rPh>
    <rPh sb="17" eb="19">
      <t>スイシン</t>
    </rPh>
    <phoneticPr fontId="30"/>
  </si>
  <si>
    <t>子育て家庭への支援と子どもの健全育成</t>
    <rPh sb="0" eb="2">
      <t>コソダ</t>
    </rPh>
    <rPh sb="3" eb="5">
      <t>カテイ</t>
    </rPh>
    <rPh sb="7" eb="9">
      <t>シエン</t>
    </rPh>
    <rPh sb="10" eb="11">
      <t>コ</t>
    </rPh>
    <rPh sb="14" eb="16">
      <t>ケンゼン</t>
    </rPh>
    <rPh sb="16" eb="18">
      <t>イクセイ</t>
    </rPh>
    <phoneticPr fontId="30"/>
  </si>
  <si>
    <t>誰もが安心して生活できる地域づくり</t>
    <rPh sb="0" eb="1">
      <t>ダレ</t>
    </rPh>
    <rPh sb="3" eb="5">
      <t>アンシン</t>
    </rPh>
    <rPh sb="7" eb="9">
      <t>セイカツ</t>
    </rPh>
    <rPh sb="12" eb="14">
      <t>チイキ</t>
    </rPh>
    <phoneticPr fontId="30"/>
  </si>
  <si>
    <t>総合的な福祉サービス情報の提供とサービスの質の向上</t>
    <rPh sb="0" eb="3">
      <t>ソウゴウテキ</t>
    </rPh>
    <rPh sb="4" eb="6">
      <t>フクシ</t>
    </rPh>
    <rPh sb="10" eb="12">
      <t>ジョウホウ</t>
    </rPh>
    <rPh sb="13" eb="15">
      <t>テイキョウ</t>
    </rPh>
    <rPh sb="21" eb="22">
      <t>シツ</t>
    </rPh>
    <rPh sb="23" eb="25">
      <t>コウジョウ</t>
    </rPh>
    <phoneticPr fontId="30"/>
  </si>
  <si>
    <t>地域の福祉活動への各種基金等の活用</t>
    <rPh sb="0" eb="2">
      <t>チイキ</t>
    </rPh>
    <rPh sb="3" eb="5">
      <t>フクシ</t>
    </rPh>
    <rPh sb="5" eb="7">
      <t>カツドウ</t>
    </rPh>
    <rPh sb="9" eb="11">
      <t>カクシュ</t>
    </rPh>
    <rPh sb="11" eb="13">
      <t>キキン</t>
    </rPh>
    <rPh sb="13" eb="14">
      <t>トウ</t>
    </rPh>
    <rPh sb="15" eb="17">
      <t>カツヨウ</t>
    </rPh>
    <phoneticPr fontId="30"/>
  </si>
  <si>
    <t>既に設置している</t>
    <rPh sb="0" eb="1">
      <t>スデ</t>
    </rPh>
    <rPh sb="2" eb="4">
      <t>セッチ</t>
    </rPh>
    <phoneticPr fontId="30"/>
  </si>
  <si>
    <t>設置予定である</t>
    <rPh sb="0" eb="2">
      <t>セッチ</t>
    </rPh>
    <rPh sb="2" eb="4">
      <t>ヨテイ</t>
    </rPh>
    <phoneticPr fontId="30"/>
  </si>
  <si>
    <t>設置未定である</t>
    <rPh sb="0" eb="2">
      <t>セッチ</t>
    </rPh>
    <rPh sb="2" eb="4">
      <t>ミテイ</t>
    </rPh>
    <phoneticPr fontId="30"/>
  </si>
  <si>
    <t>多様な主体による地域福祉の取組</t>
    <rPh sb="0" eb="2">
      <t>タヨウ</t>
    </rPh>
    <rPh sb="3" eb="5">
      <t>シュタイ</t>
    </rPh>
    <rPh sb="8" eb="12">
      <t>チイキフクシ</t>
    </rPh>
    <rPh sb="13" eb="15">
      <t>トリクミ</t>
    </rPh>
    <phoneticPr fontId="30"/>
  </si>
  <si>
    <t>小学校区</t>
    <rPh sb="0" eb="3">
      <t>ショウガッコウ</t>
    </rPh>
    <rPh sb="3" eb="4">
      <t>ク</t>
    </rPh>
    <phoneticPr fontId="30"/>
  </si>
  <si>
    <t>中学校区</t>
    <rPh sb="0" eb="3">
      <t>チュウガッコウ</t>
    </rPh>
    <rPh sb="3" eb="4">
      <t>ク</t>
    </rPh>
    <phoneticPr fontId="30"/>
  </si>
  <si>
    <t>中学校以上（旧市町村）</t>
    <rPh sb="0" eb="3">
      <t>チュウガッコウ</t>
    </rPh>
    <rPh sb="3" eb="5">
      <t>イジョウ</t>
    </rPh>
    <rPh sb="6" eb="7">
      <t>キュウ</t>
    </rPh>
    <rPh sb="7" eb="10">
      <t>シチョウソン</t>
    </rPh>
    <phoneticPr fontId="30"/>
  </si>
  <si>
    <t>小学校区未満（自治会、町内会）</t>
    <rPh sb="0" eb="3">
      <t>ショウガッコウ</t>
    </rPh>
    <rPh sb="3" eb="4">
      <t>ク</t>
    </rPh>
    <rPh sb="4" eb="6">
      <t>ミマン</t>
    </rPh>
    <rPh sb="7" eb="10">
      <t>ジチカイ</t>
    </rPh>
    <rPh sb="11" eb="13">
      <t>チョウナイ</t>
    </rPh>
    <rPh sb="13" eb="14">
      <t>カイ</t>
    </rPh>
    <phoneticPr fontId="30"/>
  </si>
  <si>
    <t>④　相談件数</t>
    <rPh sb="2" eb="4">
      <t>ソウダン</t>
    </rPh>
    <rPh sb="4" eb="6">
      <t>ケンスウ</t>
    </rPh>
    <phoneticPr fontId="30"/>
  </si>
  <si>
    <t>市町村名</t>
    <rPh sb="0" eb="3">
      <t>シチョウソン</t>
    </rPh>
    <rPh sb="3" eb="4">
      <t>メイ</t>
    </rPh>
    <phoneticPr fontId="30"/>
  </si>
  <si>
    <t>件数</t>
    <rPh sb="0" eb="2">
      <t>ケンスウ</t>
    </rPh>
    <phoneticPr fontId="30"/>
  </si>
  <si>
    <t>合計</t>
    <rPh sb="0" eb="2">
      <t>ゴウケイ</t>
    </rPh>
    <phoneticPr fontId="30"/>
  </si>
  <si>
    <t>市</t>
    <rPh sb="0" eb="1">
      <t>シ</t>
    </rPh>
    <phoneticPr fontId="30"/>
  </si>
  <si>
    <t>町村</t>
    <rPh sb="0" eb="1">
      <t>チョウ</t>
    </rPh>
    <rPh sb="1" eb="2">
      <t>ソン</t>
    </rPh>
    <phoneticPr fontId="30"/>
  </si>
  <si>
    <t>⑤　相談内容（自由記述）</t>
    <rPh sb="2" eb="4">
      <t>ソウダン</t>
    </rPh>
    <rPh sb="4" eb="6">
      <t>ナイヨウ</t>
    </rPh>
    <rPh sb="7" eb="9">
      <t>ジユウ</t>
    </rPh>
    <rPh sb="9" eb="11">
      <t>キジュツ</t>
    </rPh>
    <phoneticPr fontId="30"/>
  </si>
  <si>
    <t>　</t>
    <phoneticPr fontId="30"/>
  </si>
  <si>
    <t>　　　　設置未定の理由（自由記述）</t>
    <rPh sb="4" eb="6">
      <t>セッチ</t>
    </rPh>
    <rPh sb="6" eb="8">
      <t>ミテイ</t>
    </rPh>
    <rPh sb="9" eb="11">
      <t>リユウ</t>
    </rPh>
    <rPh sb="12" eb="14">
      <t>ジユウ</t>
    </rPh>
    <rPh sb="14" eb="16">
      <t>キジュツ</t>
    </rPh>
    <phoneticPr fontId="30"/>
  </si>
  <si>
    <t>配置未定</t>
    <rPh sb="0" eb="2">
      <t>ハイチ</t>
    </rPh>
    <rPh sb="2" eb="4">
      <t>ミテイ</t>
    </rPh>
    <phoneticPr fontId="30"/>
  </si>
  <si>
    <t>配置予定</t>
    <rPh sb="0" eb="2">
      <t>ハイチ</t>
    </rPh>
    <rPh sb="2" eb="4">
      <t>ヨテイ</t>
    </rPh>
    <phoneticPr fontId="30"/>
  </si>
  <si>
    <t>配置済</t>
    <rPh sb="0" eb="2">
      <t>ハイチ</t>
    </rPh>
    <rPh sb="2" eb="3">
      <t>ズ</t>
    </rPh>
    <phoneticPr fontId="30"/>
  </si>
  <si>
    <t>兼務</t>
    <rPh sb="0" eb="2">
      <t>ケンム</t>
    </rPh>
    <phoneticPr fontId="30"/>
  </si>
  <si>
    <t>専任</t>
    <rPh sb="0" eb="2">
      <t>センニン</t>
    </rPh>
    <phoneticPr fontId="30"/>
  </si>
  <si>
    <t>合計</t>
    <rPh sb="0" eb="2">
      <t>ゴウケイ</t>
    </rPh>
    <phoneticPr fontId="30"/>
  </si>
  <si>
    <t>①　配置状況</t>
    <rPh sb="2" eb="4">
      <t>ハイチ</t>
    </rPh>
    <rPh sb="4" eb="6">
      <t>ジョウキョウ</t>
    </rPh>
    <phoneticPr fontId="30"/>
  </si>
  <si>
    <t>②　主な活動内容</t>
    <rPh sb="2" eb="3">
      <t>オモ</t>
    </rPh>
    <rPh sb="4" eb="6">
      <t>カツドウ</t>
    </rPh>
    <rPh sb="6" eb="8">
      <t>ナイヨウ</t>
    </rPh>
    <phoneticPr fontId="30"/>
  </si>
  <si>
    <t>①　配置予定時期</t>
    <rPh sb="2" eb="4">
      <t>ハイチ</t>
    </rPh>
    <rPh sb="4" eb="6">
      <t>ヨテイ</t>
    </rPh>
    <rPh sb="6" eb="8">
      <t>ジキ</t>
    </rPh>
    <phoneticPr fontId="30"/>
  </si>
  <si>
    <t>②　配置予定数</t>
    <rPh sb="2" eb="4">
      <t>ハイチ</t>
    </rPh>
    <rPh sb="4" eb="7">
      <t>ヨテイスウ</t>
    </rPh>
    <phoneticPr fontId="30"/>
  </si>
  <si>
    <t>③　主な活動内容</t>
    <rPh sb="2" eb="3">
      <t>オモ</t>
    </rPh>
    <rPh sb="4" eb="6">
      <t>カツドウ</t>
    </rPh>
    <rPh sb="6" eb="8">
      <t>ナイヨウ</t>
    </rPh>
    <phoneticPr fontId="30"/>
  </si>
  <si>
    <t>取組んでいる</t>
    <rPh sb="0" eb="2">
      <t>トリク</t>
    </rPh>
    <phoneticPr fontId="30"/>
  </si>
  <si>
    <t>取組んでいない</t>
    <rPh sb="0" eb="2">
      <t>トリク</t>
    </rPh>
    <phoneticPr fontId="30"/>
  </si>
  <si>
    <t>①　取組の有無</t>
    <rPh sb="2" eb="4">
      <t>トリクミ</t>
    </rPh>
    <rPh sb="5" eb="7">
      <t>ウム</t>
    </rPh>
    <phoneticPr fontId="30"/>
  </si>
  <si>
    <t>②　実施主体</t>
    <rPh sb="2" eb="4">
      <t>ジッシ</t>
    </rPh>
    <rPh sb="4" eb="6">
      <t>シュタイ</t>
    </rPh>
    <phoneticPr fontId="30"/>
  </si>
  <si>
    <t>市町村</t>
    <rPh sb="0" eb="3">
      <t>シチョウソン</t>
    </rPh>
    <phoneticPr fontId="30"/>
  </si>
  <si>
    <t>社会福祉協議会</t>
    <rPh sb="0" eb="2">
      <t>シャカイ</t>
    </rPh>
    <rPh sb="2" eb="4">
      <t>フクシ</t>
    </rPh>
    <rPh sb="4" eb="7">
      <t>キョウギカイ</t>
    </rPh>
    <phoneticPr fontId="30"/>
  </si>
  <si>
    <t>　</t>
    <phoneticPr fontId="30"/>
  </si>
  <si>
    <t>③　実施形態</t>
    <rPh sb="2" eb="4">
      <t>ジッシ</t>
    </rPh>
    <rPh sb="4" eb="6">
      <t>ケイタイ</t>
    </rPh>
    <phoneticPr fontId="30"/>
  </si>
  <si>
    <t>直接実施</t>
    <rPh sb="0" eb="2">
      <t>チョクセツ</t>
    </rPh>
    <rPh sb="2" eb="4">
      <t>ジッシ</t>
    </rPh>
    <phoneticPr fontId="30"/>
  </si>
  <si>
    <t>委託実施</t>
    <rPh sb="0" eb="2">
      <t>イタク</t>
    </rPh>
    <rPh sb="2" eb="4">
      <t>ジッシ</t>
    </rPh>
    <phoneticPr fontId="30"/>
  </si>
  <si>
    <t>④　委託実施の委託先</t>
    <rPh sb="2" eb="4">
      <t>イタク</t>
    </rPh>
    <rPh sb="4" eb="6">
      <t>ジッシ</t>
    </rPh>
    <rPh sb="7" eb="10">
      <t>イタクサキ</t>
    </rPh>
    <phoneticPr fontId="30"/>
  </si>
  <si>
    <t>アイネット株式会社</t>
    <rPh sb="5" eb="9">
      <t>カブシキガイシャ</t>
    </rPh>
    <phoneticPr fontId="30"/>
  </si>
  <si>
    <t>ALSOK</t>
    <phoneticPr fontId="30"/>
  </si>
  <si>
    <t>⑥　利用対象者</t>
    <rPh sb="2" eb="4">
      <t>リヨウ</t>
    </rPh>
    <rPh sb="4" eb="7">
      <t>タイショウシャ</t>
    </rPh>
    <phoneticPr fontId="30"/>
  </si>
  <si>
    <t>　　概ね65歳以上の高齢者、障害者等</t>
    <rPh sb="2" eb="3">
      <t>オオム</t>
    </rPh>
    <rPh sb="6" eb="9">
      <t>サイイジョウ</t>
    </rPh>
    <rPh sb="10" eb="13">
      <t>コウレイシャ</t>
    </rPh>
    <rPh sb="14" eb="17">
      <t>ショウガイシャ</t>
    </rPh>
    <rPh sb="17" eb="18">
      <t>トウ</t>
    </rPh>
    <phoneticPr fontId="30"/>
  </si>
  <si>
    <t>⑦　利用人数</t>
    <rPh sb="2" eb="4">
      <t>リヨウ</t>
    </rPh>
    <rPh sb="4" eb="6">
      <t>ニンズウ</t>
    </rPh>
    <phoneticPr fontId="30"/>
  </si>
  <si>
    <t>無し</t>
    <rPh sb="0" eb="1">
      <t>ナ</t>
    </rPh>
    <phoneticPr fontId="30"/>
  </si>
  <si>
    <t>有り</t>
    <rPh sb="0" eb="1">
      <t>ア</t>
    </rPh>
    <phoneticPr fontId="30"/>
  </si>
  <si>
    <t>⑧　協力員の有無</t>
    <rPh sb="2" eb="5">
      <t>キョウリョクイン</t>
    </rPh>
    <rPh sb="6" eb="8">
      <t>ウム</t>
    </rPh>
    <phoneticPr fontId="30"/>
  </si>
  <si>
    <t>　省略</t>
    <rPh sb="1" eb="3">
      <t>ショウリャク</t>
    </rPh>
    <phoneticPr fontId="30"/>
  </si>
  <si>
    <t>広報啓発</t>
    <rPh sb="0" eb="2">
      <t>コウホウ</t>
    </rPh>
    <rPh sb="2" eb="4">
      <t>ケイハツ</t>
    </rPh>
    <phoneticPr fontId="30"/>
  </si>
  <si>
    <t>市町村の地域福祉計画策定（改訂）の支援</t>
    <rPh sb="0" eb="3">
      <t>シチョウソン</t>
    </rPh>
    <rPh sb="4" eb="6">
      <t>チイキ</t>
    </rPh>
    <rPh sb="6" eb="8">
      <t>フクシ</t>
    </rPh>
    <rPh sb="8" eb="10">
      <t>ケイカク</t>
    </rPh>
    <rPh sb="10" eb="12">
      <t>サクテイ</t>
    </rPh>
    <rPh sb="13" eb="15">
      <t>カイテイ</t>
    </rPh>
    <rPh sb="17" eb="19">
      <t>シエン</t>
    </rPh>
    <phoneticPr fontId="30"/>
  </si>
  <si>
    <t>情報発信（先進事例、財源等）</t>
    <rPh sb="0" eb="2">
      <t>ジョウホウ</t>
    </rPh>
    <rPh sb="2" eb="4">
      <t>ハッシン</t>
    </rPh>
    <rPh sb="5" eb="7">
      <t>センシン</t>
    </rPh>
    <rPh sb="7" eb="9">
      <t>ジレイ</t>
    </rPh>
    <rPh sb="10" eb="12">
      <t>ザイゲン</t>
    </rPh>
    <rPh sb="12" eb="13">
      <t>トウ</t>
    </rPh>
    <phoneticPr fontId="30"/>
  </si>
  <si>
    <t>地域福祉の人材育成、ネットワーク構築</t>
    <rPh sb="0" eb="2">
      <t>チイキ</t>
    </rPh>
    <rPh sb="2" eb="4">
      <t>フクシ</t>
    </rPh>
    <rPh sb="5" eb="7">
      <t>ジンザイ</t>
    </rPh>
    <rPh sb="7" eb="9">
      <t>イクセイ</t>
    </rPh>
    <rPh sb="16" eb="18">
      <t>コウチク</t>
    </rPh>
    <phoneticPr fontId="30"/>
  </si>
  <si>
    <t>その他</t>
    <rPh sb="2" eb="3">
      <t>タ</t>
    </rPh>
    <phoneticPr fontId="30"/>
  </si>
  <si>
    <r>
      <t xml:space="preserve"> </t>
    </r>
    <r>
      <rPr>
        <sz val="11"/>
        <color theme="1"/>
        <rFont val="ＭＳ Ｐゴシック"/>
        <family val="2"/>
        <charset val="128"/>
        <scheme val="minor"/>
      </rPr>
      <t xml:space="preserve">        【</t>
    </r>
    <r>
      <rPr>
        <sz val="11"/>
        <color theme="1"/>
        <rFont val="ＭＳ Ｐゴシック"/>
        <family val="2"/>
        <charset val="128"/>
        <scheme val="minor"/>
      </rPr>
      <t>その他で主なもの】</t>
    </r>
    <rPh sb="12" eb="13">
      <t>タ</t>
    </rPh>
    <rPh sb="14" eb="15">
      <t>オモ</t>
    </rPh>
    <phoneticPr fontId="30"/>
  </si>
  <si>
    <t>　　　　【その他で主なもの】</t>
    <rPh sb="7" eb="8">
      <t>タ</t>
    </rPh>
    <rPh sb="9" eb="10">
      <t>オモ</t>
    </rPh>
    <phoneticPr fontId="30"/>
  </si>
  <si>
    <t>　　【その他の主なもの】</t>
    <rPh sb="5" eb="6">
      <t>タ</t>
    </rPh>
    <rPh sb="7" eb="8">
      <t>オモ</t>
    </rPh>
    <phoneticPr fontId="30"/>
  </si>
  <si>
    <t>⑤　システムの機能(主なもの）</t>
    <rPh sb="7" eb="9">
      <t>キノウ</t>
    </rPh>
    <rPh sb="10" eb="11">
      <t>オモ</t>
    </rPh>
    <phoneticPr fontId="30"/>
  </si>
  <si>
    <t>　　　①　設置予定時期</t>
    <rPh sb="5" eb="7">
      <t>セッチ</t>
    </rPh>
    <rPh sb="7" eb="9">
      <t>ヨテイ</t>
    </rPh>
    <rPh sb="9" eb="11">
      <t>ジキ</t>
    </rPh>
    <phoneticPr fontId="30"/>
  </si>
  <si>
    <t>　　　②　実施体制</t>
    <rPh sb="5" eb="7">
      <t>ジッシ</t>
    </rPh>
    <rPh sb="7" eb="9">
      <t>タイセイ</t>
    </rPh>
    <phoneticPr fontId="30"/>
  </si>
  <si>
    <t>　</t>
    <phoneticPr fontId="30"/>
  </si>
  <si>
    <t>　　　③　設置予定箇所数</t>
    <rPh sb="5" eb="7">
      <t>セッチ</t>
    </rPh>
    <rPh sb="7" eb="9">
      <t>ヨテイ</t>
    </rPh>
    <rPh sb="9" eb="11">
      <t>カショ</t>
    </rPh>
    <rPh sb="11" eb="12">
      <t>スウ</t>
    </rPh>
    <phoneticPr fontId="30"/>
  </si>
  <si>
    <t>　　　④　対象圏域別設置箇所数</t>
    <rPh sb="5" eb="7">
      <t>タイショウ</t>
    </rPh>
    <rPh sb="7" eb="9">
      <t>ケンイキ</t>
    </rPh>
    <rPh sb="9" eb="10">
      <t>ベツ</t>
    </rPh>
    <rPh sb="10" eb="12">
      <t>セッチ</t>
    </rPh>
    <rPh sb="12" eb="14">
      <t>カショ</t>
    </rPh>
    <rPh sb="14" eb="15">
      <t>スウ</t>
    </rPh>
    <phoneticPr fontId="30"/>
  </si>
  <si>
    <t>その他</t>
    <rPh sb="2" eb="3">
      <t>タ</t>
    </rPh>
    <phoneticPr fontId="30"/>
  </si>
  <si>
    <t>個別支援</t>
    <rPh sb="0" eb="2">
      <t>コベツ</t>
    </rPh>
    <rPh sb="2" eb="4">
      <t>シエン</t>
    </rPh>
    <phoneticPr fontId="30"/>
  </si>
  <si>
    <t>福祉の意識醸成</t>
    <rPh sb="0" eb="2">
      <t>フクシ</t>
    </rPh>
    <rPh sb="3" eb="5">
      <t>イシキ</t>
    </rPh>
    <rPh sb="5" eb="7">
      <t>ジョウセイ</t>
    </rPh>
    <phoneticPr fontId="30"/>
  </si>
  <si>
    <t>１箇所</t>
    <rPh sb="1" eb="3">
      <t>カショ</t>
    </rPh>
    <phoneticPr fontId="30"/>
  </si>
  <si>
    <t>２箇所</t>
    <rPh sb="1" eb="3">
      <t>カショ</t>
    </rPh>
    <phoneticPr fontId="30"/>
  </si>
  <si>
    <t>３箇所</t>
    <rPh sb="1" eb="3">
      <t>カショ</t>
    </rPh>
    <phoneticPr fontId="30"/>
  </si>
  <si>
    <t>４箇所</t>
    <rPh sb="1" eb="3">
      <t>カショ</t>
    </rPh>
    <phoneticPr fontId="30"/>
  </si>
  <si>
    <t>５箇所</t>
    <rPh sb="1" eb="3">
      <t>カショ</t>
    </rPh>
    <phoneticPr fontId="30"/>
  </si>
  <si>
    <t>７箇所</t>
    <rPh sb="1" eb="3">
      <t>カショ</t>
    </rPh>
    <phoneticPr fontId="30"/>
  </si>
  <si>
    <t>８箇所</t>
    <rPh sb="1" eb="3">
      <t>カショ</t>
    </rPh>
    <phoneticPr fontId="30"/>
  </si>
  <si>
    <t>12箇所</t>
    <rPh sb="2" eb="4">
      <t>カショ</t>
    </rPh>
    <phoneticPr fontId="30"/>
  </si>
  <si>
    <t>６箇所</t>
    <rPh sb="1" eb="3">
      <t>カショ</t>
    </rPh>
    <phoneticPr fontId="30"/>
  </si>
  <si>
    <t>　　①　実施体制</t>
    <rPh sb="4" eb="6">
      <t>ジッシ</t>
    </rPh>
    <rPh sb="6" eb="8">
      <t>タイセイ</t>
    </rPh>
    <phoneticPr fontId="30"/>
  </si>
  <si>
    <t>　　②　設置箇所数</t>
    <rPh sb="4" eb="6">
      <t>セッチ</t>
    </rPh>
    <rPh sb="6" eb="8">
      <t>カショ</t>
    </rPh>
    <rPh sb="8" eb="9">
      <t>スウ</t>
    </rPh>
    <phoneticPr fontId="30"/>
  </si>
  <si>
    <t>　　③　②設置箇所数のうち、対象圏域別設置箇所数　</t>
    <rPh sb="5" eb="7">
      <t>セッチ</t>
    </rPh>
    <rPh sb="7" eb="9">
      <t>カショ</t>
    </rPh>
    <rPh sb="9" eb="10">
      <t>スウ</t>
    </rPh>
    <rPh sb="14" eb="16">
      <t>タイショウ</t>
    </rPh>
    <rPh sb="16" eb="18">
      <t>ケンイキ</t>
    </rPh>
    <rPh sb="18" eb="19">
      <t>ベツ</t>
    </rPh>
    <rPh sb="19" eb="21">
      <t>セッチ</t>
    </rPh>
    <rPh sb="21" eb="23">
      <t>カショ</t>
    </rPh>
    <rPh sb="23" eb="24">
      <t>スウ</t>
    </rPh>
    <phoneticPr fontId="27"/>
  </si>
  <si>
    <t>民間団体</t>
    <rPh sb="0" eb="2">
      <t>ミンカン</t>
    </rPh>
    <rPh sb="2" eb="4">
      <t>ダンタイ</t>
    </rPh>
    <phoneticPr fontId="30"/>
  </si>
  <si>
    <t>地域包括支援センター</t>
    <rPh sb="0" eb="2">
      <t>チイキ</t>
    </rPh>
    <rPh sb="2" eb="4">
      <t>ホウカツ</t>
    </rPh>
    <rPh sb="4" eb="6">
      <t>シエン</t>
    </rPh>
    <phoneticPr fontId="30"/>
  </si>
  <si>
    <t>市町村</t>
    <rPh sb="0" eb="3">
      <t>シチョウソン</t>
    </rPh>
    <phoneticPr fontId="30"/>
  </si>
  <si>
    <t>市町村社会福祉協議会</t>
    <rPh sb="0" eb="3">
      <t>シチョウソン</t>
    </rPh>
    <rPh sb="1" eb="3">
      <t>チョウソン</t>
    </rPh>
    <rPh sb="3" eb="5">
      <t>シャカイ</t>
    </rPh>
    <rPh sb="5" eb="7">
      <t>フクシ</t>
    </rPh>
    <rPh sb="7" eb="10">
      <t>キョウギカイ</t>
    </rPh>
    <phoneticPr fontId="30"/>
  </si>
  <si>
    <t>問９　包括的な支援体制の整備状況</t>
    <rPh sb="0" eb="1">
      <t>トイ</t>
    </rPh>
    <rPh sb="3" eb="6">
      <t>ホウカツテキ</t>
    </rPh>
    <rPh sb="7" eb="9">
      <t>シエン</t>
    </rPh>
    <rPh sb="9" eb="11">
      <t>タイセイ</t>
    </rPh>
    <rPh sb="12" eb="14">
      <t>セイビ</t>
    </rPh>
    <rPh sb="14" eb="16">
      <t>ジョウキョウ</t>
    </rPh>
    <phoneticPr fontId="30"/>
  </si>
  <si>
    <t>問13　整備時期</t>
    <rPh sb="0" eb="1">
      <t>トイ</t>
    </rPh>
    <rPh sb="4" eb="6">
      <t>セイビ</t>
    </rPh>
    <rPh sb="6" eb="8">
      <t>ジキ</t>
    </rPh>
    <phoneticPr fontId="30"/>
  </si>
  <si>
    <t>問14　整備未定の理由</t>
    <rPh sb="0" eb="1">
      <t>トイ</t>
    </rPh>
    <rPh sb="4" eb="6">
      <t>セイビ</t>
    </rPh>
    <rPh sb="6" eb="8">
      <t>ミテイ</t>
    </rPh>
    <rPh sb="9" eb="11">
      <t>リユウ</t>
    </rPh>
    <phoneticPr fontId="30"/>
  </si>
  <si>
    <r>
      <t>問15</t>
    </r>
    <r>
      <rPr>
        <sz val="11"/>
        <color theme="1"/>
        <rFont val="ＭＳ Ｐゴシック"/>
        <family val="2"/>
        <charset val="128"/>
        <scheme val="minor"/>
      </rPr>
      <t>　福祉の総合相談窓口の設置状況</t>
    </r>
    <rPh sb="0" eb="1">
      <t>トイ</t>
    </rPh>
    <rPh sb="4" eb="6">
      <t>フクシ</t>
    </rPh>
    <rPh sb="7" eb="9">
      <t>ソウゴウ</t>
    </rPh>
    <rPh sb="9" eb="11">
      <t>ソウダン</t>
    </rPh>
    <rPh sb="11" eb="13">
      <t>マドグチ</t>
    </rPh>
    <rPh sb="14" eb="16">
      <t>セッチ</t>
    </rPh>
    <rPh sb="16" eb="18">
      <t>ジョウキョウ</t>
    </rPh>
    <phoneticPr fontId="27"/>
  </si>
  <si>
    <t>問16　福祉の総合相談窓口の実施体制、設置箇所等　（問10で既に設置していると回答した市町村）（複数回答）</t>
    <rPh sb="0" eb="1">
      <t>トイ</t>
    </rPh>
    <rPh sb="4" eb="6">
      <t>フクシ</t>
    </rPh>
    <rPh sb="7" eb="9">
      <t>ソウゴウ</t>
    </rPh>
    <rPh sb="9" eb="11">
      <t>ソウダン</t>
    </rPh>
    <rPh sb="11" eb="13">
      <t>マドグチ</t>
    </rPh>
    <rPh sb="14" eb="16">
      <t>ジッシ</t>
    </rPh>
    <rPh sb="16" eb="18">
      <t>タイセイ</t>
    </rPh>
    <rPh sb="19" eb="21">
      <t>セッチ</t>
    </rPh>
    <rPh sb="21" eb="23">
      <t>カショ</t>
    </rPh>
    <rPh sb="23" eb="24">
      <t>トウ</t>
    </rPh>
    <rPh sb="26" eb="27">
      <t>トイ</t>
    </rPh>
    <rPh sb="30" eb="31">
      <t>スデ</t>
    </rPh>
    <rPh sb="32" eb="34">
      <t>セッチ</t>
    </rPh>
    <rPh sb="39" eb="41">
      <t>カイトウ</t>
    </rPh>
    <rPh sb="43" eb="46">
      <t>シチョウソン</t>
    </rPh>
    <rPh sb="48" eb="50">
      <t>フクスウ</t>
    </rPh>
    <rPh sb="50" eb="52">
      <t>カイトウ</t>
    </rPh>
    <phoneticPr fontId="30"/>
  </si>
  <si>
    <t>問19　CSWの配置状況について</t>
    <rPh sb="0" eb="1">
      <t>トイ</t>
    </rPh>
    <rPh sb="8" eb="10">
      <t>ハイチ</t>
    </rPh>
    <rPh sb="10" eb="12">
      <t>ジョウキョウ</t>
    </rPh>
    <phoneticPr fontId="30"/>
  </si>
  <si>
    <t>問20　配置状況や主な活動内容（問14で設置済と回答した市町村）</t>
    <rPh sb="0" eb="1">
      <t>トイ</t>
    </rPh>
    <rPh sb="4" eb="6">
      <t>ハイチ</t>
    </rPh>
    <rPh sb="6" eb="8">
      <t>ジョウキョウ</t>
    </rPh>
    <rPh sb="9" eb="10">
      <t>オモ</t>
    </rPh>
    <rPh sb="11" eb="13">
      <t>カツドウ</t>
    </rPh>
    <rPh sb="13" eb="15">
      <t>ナイヨウ</t>
    </rPh>
    <rPh sb="16" eb="17">
      <t>トイ</t>
    </rPh>
    <rPh sb="20" eb="22">
      <t>セッチ</t>
    </rPh>
    <rPh sb="22" eb="23">
      <t>ズ</t>
    </rPh>
    <rPh sb="24" eb="26">
      <t>カイトウ</t>
    </rPh>
    <rPh sb="28" eb="31">
      <t>シチョウソン</t>
    </rPh>
    <phoneticPr fontId="30"/>
  </si>
  <si>
    <r>
      <t>問22</t>
    </r>
    <r>
      <rPr>
        <sz val="11"/>
        <color theme="1"/>
        <rFont val="ＭＳ Ｐゴシック"/>
        <family val="2"/>
        <charset val="128"/>
        <scheme val="minor"/>
      </rPr>
      <t>　設置未定の理由（問</t>
    </r>
    <r>
      <rPr>
        <sz val="11"/>
        <color theme="1"/>
        <rFont val="ＭＳ Ｐゴシック"/>
        <family val="2"/>
        <charset val="128"/>
        <scheme val="minor"/>
      </rPr>
      <t>１４で「配置未定」と回答の市町村）</t>
    </r>
    <rPh sb="0" eb="1">
      <t>トイ</t>
    </rPh>
    <rPh sb="4" eb="6">
      <t>セッチ</t>
    </rPh>
    <rPh sb="6" eb="8">
      <t>ミテイ</t>
    </rPh>
    <rPh sb="9" eb="11">
      <t>リユウ</t>
    </rPh>
    <rPh sb="12" eb="13">
      <t>トイ</t>
    </rPh>
    <rPh sb="17" eb="19">
      <t>ハイチ</t>
    </rPh>
    <rPh sb="19" eb="21">
      <t>ミテイ</t>
    </rPh>
    <rPh sb="23" eb="25">
      <t>カイトウ</t>
    </rPh>
    <rPh sb="26" eb="29">
      <t>シチョウソン</t>
    </rPh>
    <phoneticPr fontId="30"/>
  </si>
  <si>
    <t>問23　ICTを活用した見守りの取組について</t>
    <rPh sb="0" eb="1">
      <t>トイ</t>
    </rPh>
    <rPh sb="8" eb="10">
      <t>カツヨウ</t>
    </rPh>
    <rPh sb="12" eb="14">
      <t>ミマモ</t>
    </rPh>
    <rPh sb="16" eb="18">
      <t>トリクミ</t>
    </rPh>
    <phoneticPr fontId="30"/>
  </si>
  <si>
    <t>問24　地域福祉の取組事例</t>
    <rPh sb="0" eb="1">
      <t>トイ</t>
    </rPh>
    <rPh sb="4" eb="6">
      <t>チイキ</t>
    </rPh>
    <rPh sb="6" eb="8">
      <t>フクシ</t>
    </rPh>
    <rPh sb="9" eb="11">
      <t>トリクミ</t>
    </rPh>
    <rPh sb="11" eb="13">
      <t>ジレイ</t>
    </rPh>
    <phoneticPr fontId="30"/>
  </si>
  <si>
    <r>
      <t>問2</t>
    </r>
    <r>
      <rPr>
        <sz val="11"/>
        <color theme="1"/>
        <rFont val="ＭＳ Ｐゴシック"/>
        <family val="2"/>
        <charset val="128"/>
        <scheme val="minor"/>
      </rPr>
      <t>5</t>
    </r>
    <r>
      <rPr>
        <sz val="11"/>
        <color theme="1"/>
        <rFont val="ＭＳ Ｐゴシック"/>
        <family val="2"/>
        <charset val="128"/>
        <scheme val="minor"/>
      </rPr>
      <t>　地域福祉を推進する上での課題（主なもの）</t>
    </r>
    <rPh sb="0" eb="1">
      <t>トイ</t>
    </rPh>
    <rPh sb="4" eb="6">
      <t>チイキ</t>
    </rPh>
    <rPh sb="6" eb="8">
      <t>フクシ</t>
    </rPh>
    <rPh sb="9" eb="11">
      <t>スイシン</t>
    </rPh>
    <rPh sb="13" eb="14">
      <t>ウエ</t>
    </rPh>
    <rPh sb="16" eb="18">
      <t>カダイ</t>
    </rPh>
    <rPh sb="19" eb="20">
      <t>オモ</t>
    </rPh>
    <phoneticPr fontId="30"/>
  </si>
  <si>
    <r>
      <t>問2</t>
    </r>
    <r>
      <rPr>
        <sz val="11"/>
        <color theme="1"/>
        <rFont val="ＭＳ Ｐゴシック"/>
        <family val="2"/>
        <charset val="128"/>
        <scheme val="minor"/>
      </rPr>
      <t>6</t>
    </r>
    <r>
      <rPr>
        <sz val="11"/>
        <color theme="1"/>
        <rFont val="ＭＳ Ｐゴシック"/>
        <family val="2"/>
        <charset val="128"/>
        <scheme val="minor"/>
      </rPr>
      <t>　地域福祉を推進する上で県の取組に期待すること（複数回答）</t>
    </r>
    <rPh sb="0" eb="1">
      <t>トイ</t>
    </rPh>
    <rPh sb="4" eb="6">
      <t>チイキ</t>
    </rPh>
    <rPh sb="6" eb="8">
      <t>フクシ</t>
    </rPh>
    <rPh sb="9" eb="11">
      <t>スイシン</t>
    </rPh>
    <rPh sb="13" eb="14">
      <t>ウエ</t>
    </rPh>
    <rPh sb="15" eb="16">
      <t>ケン</t>
    </rPh>
    <rPh sb="17" eb="19">
      <t>トリクミ</t>
    </rPh>
    <rPh sb="20" eb="22">
      <t>キタイ</t>
    </rPh>
    <rPh sb="27" eb="29">
      <t>フクスウ</t>
    </rPh>
    <rPh sb="29" eb="31">
      <t>カイトウ</t>
    </rPh>
    <phoneticPr fontId="30"/>
  </si>
  <si>
    <t>令和３年度～７年度</t>
  </si>
  <si>
    <t>令和２年度中</t>
  </si>
  <si>
    <t>地域の絆が感じられるまちづくり</t>
    <rPh sb="0" eb="2">
      <t>チイキ</t>
    </rPh>
    <rPh sb="3" eb="4">
      <t>キズナ</t>
    </rPh>
    <rPh sb="5" eb="6">
      <t>カン</t>
    </rPh>
    <phoneticPr fontId="30"/>
  </si>
  <si>
    <t>いつでも参加・参画でき、お互いを尊重できるまちづくり</t>
    <rPh sb="4" eb="6">
      <t>サンカ</t>
    </rPh>
    <rPh sb="7" eb="9">
      <t>サンカク</t>
    </rPh>
    <rPh sb="13" eb="14">
      <t>タガ</t>
    </rPh>
    <rPh sb="16" eb="18">
      <t>ソンチョウ</t>
    </rPh>
    <phoneticPr fontId="30"/>
  </si>
  <si>
    <t>福祉サービスの充実と誰もが活躍できるまちづくり</t>
    <rPh sb="0" eb="2">
      <t>フクシ</t>
    </rPh>
    <rPh sb="7" eb="9">
      <t>ジュウジツ</t>
    </rPh>
    <rPh sb="10" eb="11">
      <t>ダレ</t>
    </rPh>
    <rPh sb="13" eb="15">
      <t>カツヤク</t>
    </rPh>
    <phoneticPr fontId="30"/>
  </si>
  <si>
    <t>権利擁護の利用</t>
    <rPh sb="0" eb="2">
      <t>ケンリ</t>
    </rPh>
    <rPh sb="2" eb="4">
      <t>ヨウゴ</t>
    </rPh>
    <rPh sb="5" eb="7">
      <t>リヨウ</t>
    </rPh>
    <phoneticPr fontId="30"/>
  </si>
  <si>
    <t>住民参加による生活支援サービスの提供</t>
    <rPh sb="0" eb="2">
      <t>ジュウミン</t>
    </rPh>
    <rPh sb="2" eb="4">
      <t>サンカ</t>
    </rPh>
    <rPh sb="7" eb="9">
      <t>セイカツ</t>
    </rPh>
    <rPh sb="9" eb="11">
      <t>シエン</t>
    </rPh>
    <rPh sb="16" eb="18">
      <t>テイキョウ</t>
    </rPh>
    <phoneticPr fontId="30"/>
  </si>
  <si>
    <t>避難行動要支援者個別計画作成</t>
    <rPh sb="0" eb="2">
      <t>ヒナン</t>
    </rPh>
    <rPh sb="2" eb="4">
      <t>コウドウ</t>
    </rPh>
    <rPh sb="4" eb="5">
      <t>ヨウ</t>
    </rPh>
    <rPh sb="5" eb="8">
      <t>シエンシャ</t>
    </rPh>
    <rPh sb="8" eb="10">
      <t>コベツ</t>
    </rPh>
    <rPh sb="10" eb="12">
      <t>ケイカク</t>
    </rPh>
    <rPh sb="12" eb="14">
      <t>サクセイ</t>
    </rPh>
    <phoneticPr fontId="30"/>
  </si>
  <si>
    <t>災害時要援護者避難支援計画による見守りと支援</t>
    <rPh sb="0" eb="2">
      <t>サイガイ</t>
    </rPh>
    <rPh sb="2" eb="3">
      <t>ジ</t>
    </rPh>
    <rPh sb="3" eb="7">
      <t>ヨウエンゴシャ</t>
    </rPh>
    <rPh sb="7" eb="9">
      <t>ヒナン</t>
    </rPh>
    <rPh sb="9" eb="11">
      <t>シエン</t>
    </rPh>
    <rPh sb="11" eb="13">
      <t>ケイカク</t>
    </rPh>
    <rPh sb="16" eb="18">
      <t>ミマモ</t>
    </rPh>
    <rPh sb="20" eb="22">
      <t>シエン</t>
    </rPh>
    <phoneticPr fontId="30"/>
  </si>
  <si>
    <t>緊急通報おげんき見守りシステム</t>
    <rPh sb="0" eb="2">
      <t>キンキュウ</t>
    </rPh>
    <rPh sb="2" eb="4">
      <t>ツウホウ</t>
    </rPh>
    <rPh sb="8" eb="10">
      <t>ミマモ</t>
    </rPh>
    <phoneticPr fontId="30"/>
  </si>
  <si>
    <t>ネットワーク作り</t>
    <rPh sb="6" eb="7">
      <t>ヅク</t>
    </rPh>
    <phoneticPr fontId="30"/>
  </si>
  <si>
    <t>住民主体による生活支援の仕組み作り</t>
    <rPh sb="0" eb="2">
      <t>ジュウミン</t>
    </rPh>
    <rPh sb="2" eb="4">
      <t>シュタイ</t>
    </rPh>
    <rPh sb="7" eb="9">
      <t>セイカツ</t>
    </rPh>
    <rPh sb="9" eb="11">
      <t>シエン</t>
    </rPh>
    <rPh sb="12" eb="14">
      <t>シク</t>
    </rPh>
    <rPh sb="15" eb="16">
      <t>ヅク</t>
    </rPh>
    <phoneticPr fontId="30"/>
  </si>
  <si>
    <t>地域の生活を支える医療・保健・福祉・障がい福祉の連携</t>
    <rPh sb="0" eb="2">
      <t>チイキ</t>
    </rPh>
    <rPh sb="3" eb="5">
      <t>セイカツ</t>
    </rPh>
    <rPh sb="6" eb="7">
      <t>ササ</t>
    </rPh>
    <rPh sb="9" eb="11">
      <t>イリョウ</t>
    </rPh>
    <rPh sb="12" eb="14">
      <t>ホケン</t>
    </rPh>
    <rPh sb="15" eb="17">
      <t>フクシ</t>
    </rPh>
    <rPh sb="18" eb="19">
      <t>ショウ</t>
    </rPh>
    <rPh sb="21" eb="23">
      <t>フクシ</t>
    </rPh>
    <rPh sb="24" eb="26">
      <t>レンケイ</t>
    </rPh>
    <phoneticPr fontId="30"/>
  </si>
  <si>
    <t>住民主体による訪問型サービスBの立ち上げ</t>
    <rPh sb="0" eb="2">
      <t>ジュウミン</t>
    </rPh>
    <rPh sb="2" eb="4">
      <t>シュタイ</t>
    </rPh>
    <rPh sb="7" eb="9">
      <t>ホウモン</t>
    </rPh>
    <rPh sb="9" eb="10">
      <t>ガタ</t>
    </rPh>
    <rPh sb="16" eb="17">
      <t>タ</t>
    </rPh>
    <rPh sb="18" eb="19">
      <t>ア</t>
    </rPh>
    <phoneticPr fontId="30"/>
  </si>
  <si>
    <t>包括的支援体制の構築</t>
    <rPh sb="0" eb="3">
      <t>ホウカツテキ</t>
    </rPh>
    <rPh sb="3" eb="5">
      <t>シエン</t>
    </rPh>
    <rPh sb="5" eb="7">
      <t>タイセイ</t>
    </rPh>
    <rPh sb="8" eb="10">
      <t>コウチク</t>
    </rPh>
    <phoneticPr fontId="30"/>
  </si>
  <si>
    <t>社会福祉事業従事者の確保・育成</t>
    <rPh sb="0" eb="2">
      <t>シャカイ</t>
    </rPh>
    <rPh sb="2" eb="4">
      <t>フクシ</t>
    </rPh>
    <rPh sb="4" eb="6">
      <t>ジギョウ</t>
    </rPh>
    <rPh sb="6" eb="9">
      <t>ジュウジシャ</t>
    </rPh>
    <rPh sb="10" eb="12">
      <t>カクホ</t>
    </rPh>
    <rPh sb="13" eb="15">
      <t>イクセイ</t>
    </rPh>
    <phoneticPr fontId="30"/>
  </si>
  <si>
    <t>福祉行政職員の育成</t>
    <rPh sb="0" eb="2">
      <t>フクシ</t>
    </rPh>
    <rPh sb="2" eb="4">
      <t>ギョウセイ</t>
    </rPh>
    <rPh sb="4" eb="6">
      <t>ショクイン</t>
    </rPh>
    <rPh sb="7" eb="9">
      <t>イクセイ</t>
    </rPh>
    <phoneticPr fontId="30"/>
  </si>
  <si>
    <t>地域活動の促進</t>
    <rPh sb="0" eb="2">
      <t>チイキ</t>
    </rPh>
    <rPh sb="2" eb="4">
      <t>カツドウ</t>
    </rPh>
    <rPh sb="5" eb="7">
      <t>ソクシン</t>
    </rPh>
    <phoneticPr fontId="30"/>
  </si>
  <si>
    <t>地域活動を担う人材育成</t>
    <rPh sb="0" eb="4">
      <t>チイキカツドウ</t>
    </rPh>
    <rPh sb="5" eb="6">
      <t>ニナ</t>
    </rPh>
    <rPh sb="7" eb="9">
      <t>ジンザイ</t>
    </rPh>
    <rPh sb="9" eb="11">
      <t>イクセイ</t>
    </rPh>
    <phoneticPr fontId="30"/>
  </si>
  <si>
    <t>問６　地域福祉の推進に関する取組で進んでいるもの、遅れているもの（複数回答）※計画未策定市町村のみ回答</t>
    <rPh sb="0" eb="1">
      <t>トイ</t>
    </rPh>
    <rPh sb="3" eb="5">
      <t>チイキ</t>
    </rPh>
    <rPh sb="5" eb="7">
      <t>フクシ</t>
    </rPh>
    <rPh sb="8" eb="10">
      <t>スイシン</t>
    </rPh>
    <rPh sb="11" eb="12">
      <t>カン</t>
    </rPh>
    <rPh sb="14" eb="16">
      <t>トリクミ</t>
    </rPh>
    <rPh sb="17" eb="18">
      <t>スス</t>
    </rPh>
    <rPh sb="25" eb="26">
      <t>オク</t>
    </rPh>
    <rPh sb="33" eb="35">
      <t>フクスウ</t>
    </rPh>
    <rPh sb="35" eb="37">
      <t>カイトウ</t>
    </rPh>
    <rPh sb="39" eb="41">
      <t>ケイカク</t>
    </rPh>
    <rPh sb="41" eb="42">
      <t>ミ</t>
    </rPh>
    <rPh sb="42" eb="44">
      <t>サクテイ</t>
    </rPh>
    <rPh sb="44" eb="47">
      <t>シチョウソン</t>
    </rPh>
    <rPh sb="49" eb="51">
      <t>カイトウ</t>
    </rPh>
    <phoneticPr fontId="27"/>
  </si>
  <si>
    <t>問７　地域福祉を推進する上で重視していること（複数回答）</t>
    <rPh sb="0" eb="1">
      <t>トイ</t>
    </rPh>
    <rPh sb="3" eb="5">
      <t>チイキ</t>
    </rPh>
    <rPh sb="5" eb="7">
      <t>フクシ</t>
    </rPh>
    <rPh sb="8" eb="10">
      <t>スイシン</t>
    </rPh>
    <rPh sb="12" eb="13">
      <t>ウエ</t>
    </rPh>
    <rPh sb="14" eb="16">
      <t>ジュウシ</t>
    </rPh>
    <rPh sb="23" eb="25">
      <t>フクスウ</t>
    </rPh>
    <rPh sb="25" eb="27">
      <t>カイトウ</t>
    </rPh>
    <phoneticPr fontId="27"/>
  </si>
  <si>
    <t>問８　問７で選択した項目の具体的な内容</t>
    <rPh sb="0" eb="1">
      <t>トイ</t>
    </rPh>
    <rPh sb="3" eb="4">
      <t>トイ</t>
    </rPh>
    <rPh sb="6" eb="8">
      <t>センタク</t>
    </rPh>
    <rPh sb="10" eb="12">
      <t>コウモク</t>
    </rPh>
    <rPh sb="13" eb="16">
      <t>グタイテキ</t>
    </rPh>
    <rPh sb="17" eb="19">
      <t>ナイヨウ</t>
    </rPh>
    <phoneticPr fontId="30"/>
  </si>
  <si>
    <t>　省略</t>
    <rPh sb="1" eb="3">
      <t>ショウリャク</t>
    </rPh>
    <phoneticPr fontId="30"/>
  </si>
  <si>
    <r>
      <t>問1</t>
    </r>
    <r>
      <rPr>
        <sz val="11"/>
        <color theme="1"/>
        <rFont val="ＭＳ Ｐゴシック"/>
        <family val="2"/>
        <charset val="128"/>
        <scheme val="minor"/>
      </rPr>
      <t>2</t>
    </r>
    <r>
      <rPr>
        <sz val="11"/>
        <color theme="1"/>
        <rFont val="ＭＳ Ｐゴシック"/>
        <family val="2"/>
        <charset val="128"/>
        <scheme val="minor"/>
      </rPr>
      <t>　整備の際に工夫したこと（自由記述）</t>
    </r>
    <rPh sb="0" eb="1">
      <t>トイ</t>
    </rPh>
    <rPh sb="4" eb="6">
      <t>セイビ</t>
    </rPh>
    <phoneticPr fontId="30"/>
  </si>
  <si>
    <r>
      <t>問11</t>
    </r>
    <r>
      <rPr>
        <sz val="11"/>
        <color theme="1"/>
        <rFont val="ＭＳ Ｐゴシック"/>
        <family val="2"/>
        <charset val="128"/>
        <scheme val="minor"/>
      </rPr>
      <t>　包括的な支援体制の整備による効果</t>
    </r>
    <rPh sb="0" eb="1">
      <t>トイ</t>
    </rPh>
    <rPh sb="4" eb="7">
      <t>ホウカツテキ</t>
    </rPh>
    <rPh sb="8" eb="10">
      <t>シエン</t>
    </rPh>
    <rPh sb="10" eb="12">
      <t>タイセイ</t>
    </rPh>
    <rPh sb="13" eb="15">
      <t>セイビ</t>
    </rPh>
    <rPh sb="18" eb="20">
      <t>コウカ</t>
    </rPh>
    <phoneticPr fontId="30"/>
  </si>
  <si>
    <t>令和３年度</t>
    <rPh sb="0" eb="2">
      <t>レイワ</t>
    </rPh>
    <rPh sb="3" eb="5">
      <t>ネンド</t>
    </rPh>
    <phoneticPr fontId="30"/>
  </si>
  <si>
    <t>令和４年度</t>
    <rPh sb="0" eb="2">
      <t>レイワ</t>
    </rPh>
    <rPh sb="3" eb="5">
      <t>ネンド</t>
    </rPh>
    <phoneticPr fontId="30"/>
  </si>
  <si>
    <t>令和３年度以降</t>
    <rPh sb="0" eb="2">
      <t>レイワ</t>
    </rPh>
    <rPh sb="3" eb="5">
      <t>ネンド</t>
    </rPh>
    <rPh sb="5" eb="7">
      <t>イコウ</t>
    </rPh>
    <phoneticPr fontId="30"/>
  </si>
  <si>
    <t>子育て支援センター</t>
    <rPh sb="0" eb="2">
      <t>コソダ</t>
    </rPh>
    <rPh sb="3" eb="5">
      <t>シエン</t>
    </rPh>
    <phoneticPr fontId="30"/>
  </si>
  <si>
    <t>-</t>
  </si>
  <si>
    <t>+</t>
    <phoneticPr fontId="30"/>
  </si>
  <si>
    <t>特に集計は行っていない</t>
    <rPh sb="0" eb="1">
      <t>トク</t>
    </rPh>
    <rPh sb="2" eb="4">
      <t>シュウケイ</t>
    </rPh>
    <rPh sb="5" eb="6">
      <t>オコナ</t>
    </rPh>
    <phoneticPr fontId="27"/>
  </si>
  <si>
    <t>不明</t>
    <rPh sb="0" eb="2">
      <t>フメイ</t>
    </rPh>
    <phoneticPr fontId="27"/>
  </si>
  <si>
    <t>盛岡市</t>
    <rPh sb="0" eb="3">
      <t>モリオカシ</t>
    </rPh>
    <phoneticPr fontId="27"/>
  </si>
  <si>
    <t>宮古市</t>
    <rPh sb="0" eb="3">
      <t>ミヤコシ</t>
    </rPh>
    <phoneticPr fontId="27"/>
  </si>
  <si>
    <t>大船渡市</t>
    <rPh sb="0" eb="4">
      <t>オオフナトシ</t>
    </rPh>
    <phoneticPr fontId="27"/>
  </si>
  <si>
    <t>花巻市</t>
    <rPh sb="0" eb="3">
      <t>ハナマキシ</t>
    </rPh>
    <phoneticPr fontId="27"/>
  </si>
  <si>
    <t>北上市</t>
    <rPh sb="0" eb="3">
      <t>キタカミシ</t>
    </rPh>
    <phoneticPr fontId="27"/>
  </si>
  <si>
    <t>久慈市</t>
    <rPh sb="0" eb="3">
      <t>クジシ</t>
    </rPh>
    <phoneticPr fontId="27"/>
  </si>
  <si>
    <t>遠野市</t>
    <rPh sb="0" eb="3">
      <t>トオノシ</t>
    </rPh>
    <phoneticPr fontId="27"/>
  </si>
  <si>
    <t>一関市</t>
    <rPh sb="0" eb="3">
      <t>イチノセキシ</t>
    </rPh>
    <phoneticPr fontId="27"/>
  </si>
  <si>
    <t>陸前高田市</t>
    <rPh sb="0" eb="2">
      <t>リクゼン</t>
    </rPh>
    <rPh sb="4" eb="5">
      <t>シ</t>
    </rPh>
    <phoneticPr fontId="27"/>
  </si>
  <si>
    <t>釜石市</t>
    <rPh sb="0" eb="3">
      <t>カマイシシ</t>
    </rPh>
    <phoneticPr fontId="27"/>
  </si>
  <si>
    <t>二戸市</t>
    <rPh sb="0" eb="3">
      <t>ニノヘシ</t>
    </rPh>
    <phoneticPr fontId="27"/>
  </si>
  <si>
    <t>八幡平市</t>
    <rPh sb="0" eb="4">
      <t>ハチマンタイシ</t>
    </rPh>
    <phoneticPr fontId="27"/>
  </si>
  <si>
    <t>奥州市</t>
    <rPh sb="0" eb="3">
      <t>オウシュウシ</t>
    </rPh>
    <phoneticPr fontId="27"/>
  </si>
  <si>
    <t>滝沢市</t>
    <rPh sb="0" eb="2">
      <t>タキザワ</t>
    </rPh>
    <rPh sb="2" eb="3">
      <t>シ</t>
    </rPh>
    <phoneticPr fontId="27"/>
  </si>
  <si>
    <t>雫石町</t>
    <rPh sb="0" eb="3">
      <t>シズクイシチョウ</t>
    </rPh>
    <phoneticPr fontId="27"/>
  </si>
  <si>
    <t>巻町</t>
    <rPh sb="0" eb="3">
      <t>クズマキマチ</t>
    </rPh>
    <phoneticPr fontId="27"/>
  </si>
  <si>
    <t>岩手町</t>
    <rPh sb="0" eb="3">
      <t>イワテマチ</t>
    </rPh>
    <phoneticPr fontId="27"/>
  </si>
  <si>
    <t>紫波町</t>
    <rPh sb="0" eb="3">
      <t>シワチョウ</t>
    </rPh>
    <phoneticPr fontId="27"/>
  </si>
  <si>
    <t>矢巾町</t>
    <rPh sb="0" eb="3">
      <t>ヤハバチョウ</t>
    </rPh>
    <phoneticPr fontId="27"/>
  </si>
  <si>
    <t>西和賀町</t>
    <rPh sb="0" eb="4">
      <t>ニシワガマチ</t>
    </rPh>
    <phoneticPr fontId="27"/>
  </si>
  <si>
    <t>金ヶ崎町</t>
    <rPh sb="0" eb="4">
      <t>カネガサキチョウ</t>
    </rPh>
    <phoneticPr fontId="27"/>
  </si>
  <si>
    <t>平泉町</t>
    <rPh sb="0" eb="3">
      <t>ヒライズミチョウ</t>
    </rPh>
    <phoneticPr fontId="27"/>
  </si>
  <si>
    <t>住田町</t>
    <rPh sb="0" eb="2">
      <t>スミタ</t>
    </rPh>
    <rPh sb="2" eb="3">
      <t>マチ</t>
    </rPh>
    <phoneticPr fontId="27"/>
  </si>
  <si>
    <t>大槌町</t>
    <rPh sb="0" eb="3">
      <t>オオツチチョウ</t>
    </rPh>
    <phoneticPr fontId="27"/>
  </si>
  <si>
    <t>山田町</t>
    <rPh sb="0" eb="3">
      <t>ヤマダマチ</t>
    </rPh>
    <phoneticPr fontId="27"/>
  </si>
  <si>
    <t>岩泉町</t>
    <rPh sb="0" eb="3">
      <t>イワイズミチョウ</t>
    </rPh>
    <phoneticPr fontId="27"/>
  </si>
  <si>
    <t>田野畑村</t>
    <rPh sb="0" eb="4">
      <t>タノハタムラ</t>
    </rPh>
    <phoneticPr fontId="27"/>
  </si>
  <si>
    <t>普代村</t>
    <rPh sb="0" eb="3">
      <t>フダイムラ</t>
    </rPh>
    <phoneticPr fontId="27"/>
  </si>
  <si>
    <t>軽米町</t>
    <rPh sb="0" eb="3">
      <t>カルマイマチ</t>
    </rPh>
    <phoneticPr fontId="27"/>
  </si>
  <si>
    <t>野田村</t>
    <rPh sb="0" eb="2">
      <t>ノダ</t>
    </rPh>
    <rPh sb="2" eb="3">
      <t>ムラ</t>
    </rPh>
    <phoneticPr fontId="27"/>
  </si>
  <si>
    <t>九戸村</t>
    <rPh sb="0" eb="3">
      <t>クノヘムラ</t>
    </rPh>
    <phoneticPr fontId="27"/>
  </si>
  <si>
    <t>洋野町</t>
    <rPh sb="0" eb="3">
      <t>ヒロノチョウ</t>
    </rPh>
    <phoneticPr fontId="27"/>
  </si>
  <si>
    <t>一戸町</t>
    <rPh sb="0" eb="3">
      <t>イチノヘマチ</t>
    </rPh>
    <phoneticPr fontId="27"/>
  </si>
  <si>
    <t>問17　　問15で「設置予定」と回答した市町村のみ回答（４市町村）</t>
    <rPh sb="0" eb="1">
      <t>トイ</t>
    </rPh>
    <rPh sb="5" eb="6">
      <t>トイ</t>
    </rPh>
    <rPh sb="10" eb="12">
      <t>セッチ</t>
    </rPh>
    <rPh sb="12" eb="14">
      <t>ヨテイ</t>
    </rPh>
    <rPh sb="16" eb="18">
      <t>カイトウ</t>
    </rPh>
    <rPh sb="20" eb="23">
      <t>シチョウソン</t>
    </rPh>
    <rPh sb="25" eb="27">
      <t>カイトウ</t>
    </rPh>
    <rPh sb="29" eb="32">
      <t>シチョウソン</t>
    </rPh>
    <phoneticPr fontId="30"/>
  </si>
  <si>
    <t>　　　　　 １箇所（1）、9箇所（1）、未定（2）</t>
    <rPh sb="7" eb="9">
      <t>カショ</t>
    </rPh>
    <rPh sb="14" eb="16">
      <t>カショ</t>
    </rPh>
    <rPh sb="20" eb="22">
      <t>ミテイ</t>
    </rPh>
    <phoneticPr fontId="30"/>
  </si>
  <si>
    <t>　　　　　 市町村(1)、委託による実施(1)、未定(2)</t>
    <rPh sb="6" eb="9">
      <t>シチョウソン</t>
    </rPh>
    <rPh sb="13" eb="15">
      <t>イタク</t>
    </rPh>
    <rPh sb="18" eb="20">
      <t>ジッシ</t>
    </rPh>
    <rPh sb="24" eb="26">
      <t>ミテイ</t>
    </rPh>
    <phoneticPr fontId="30"/>
  </si>
  <si>
    <t>　　　　　 中学校以上（市町村等）(1)、その他（9）、未定(2)</t>
    <rPh sb="6" eb="9">
      <t>チュウガッコウ</t>
    </rPh>
    <rPh sb="9" eb="11">
      <t>イジョウ</t>
    </rPh>
    <rPh sb="12" eb="15">
      <t>シチョウソン</t>
    </rPh>
    <rPh sb="15" eb="16">
      <t>トウ</t>
    </rPh>
    <rPh sb="23" eb="24">
      <t>ホカ</t>
    </rPh>
    <rPh sb="28" eb="30">
      <t>ミテイ</t>
    </rPh>
    <phoneticPr fontId="30"/>
  </si>
  <si>
    <t>問１９</t>
    <rPh sb="0" eb="1">
      <t>トイ</t>
    </rPh>
    <phoneticPr fontId="27"/>
  </si>
  <si>
    <t>計</t>
    <rPh sb="0" eb="1">
      <t>ケイ</t>
    </rPh>
    <phoneticPr fontId="27"/>
  </si>
  <si>
    <t>問２０</t>
    <rPh sb="0" eb="1">
      <t>トイ</t>
    </rPh>
    <phoneticPr fontId="27"/>
  </si>
  <si>
    <t>①配置状況</t>
    <rPh sb="1" eb="3">
      <t>ハイチ</t>
    </rPh>
    <rPh sb="3" eb="5">
      <t>ジョウキョウ</t>
    </rPh>
    <phoneticPr fontId="27"/>
  </si>
  <si>
    <t>専任</t>
    <rPh sb="0" eb="2">
      <t>センニン</t>
    </rPh>
    <phoneticPr fontId="27"/>
  </si>
  <si>
    <t>兼務</t>
    <rPh sb="0" eb="2">
      <t>ケンム</t>
    </rPh>
    <phoneticPr fontId="27"/>
  </si>
  <si>
    <t>　　令和２年度(1)、令和４年度(1)</t>
    <rPh sb="2" eb="4">
      <t>レイワ</t>
    </rPh>
    <rPh sb="5" eb="7">
      <t>ネンド</t>
    </rPh>
    <rPh sb="11" eb="13">
      <t>レイワ</t>
    </rPh>
    <rPh sb="14" eb="16">
      <t>ネンド</t>
    </rPh>
    <phoneticPr fontId="30"/>
  </si>
  <si>
    <t>　　　兼務　　１　名(1)、未定</t>
    <rPh sb="3" eb="5">
      <t>ケンム</t>
    </rPh>
    <rPh sb="9" eb="10">
      <t>メイ</t>
    </rPh>
    <rPh sb="14" eb="16">
      <t>ミテイ</t>
    </rPh>
    <phoneticPr fontId="30"/>
  </si>
  <si>
    <t>いわて”おげんき”みまもりシステム</t>
  </si>
  <si>
    <t>ひとり暮らし高齢者等地域生活サポート事業</t>
    <rPh sb="3" eb="4">
      <t>グ</t>
    </rPh>
    <rPh sb="6" eb="9">
      <t>コウレイシャ</t>
    </rPh>
    <rPh sb="9" eb="10">
      <t>トウ</t>
    </rPh>
    <rPh sb="10" eb="12">
      <t>チイキ</t>
    </rPh>
    <rPh sb="12" eb="14">
      <t>セイカツ</t>
    </rPh>
    <rPh sb="18" eb="20">
      <t>ジギョウ</t>
    </rPh>
    <phoneticPr fontId="27"/>
  </si>
  <si>
    <t>緊急通報装置設置事業</t>
    <rPh sb="0" eb="2">
      <t>キンキュウ</t>
    </rPh>
    <rPh sb="2" eb="4">
      <t>ツウホウ</t>
    </rPh>
    <rPh sb="4" eb="6">
      <t>ソウチ</t>
    </rPh>
    <rPh sb="6" eb="8">
      <t>セッチ</t>
    </rPh>
    <rPh sb="8" eb="10">
      <t>ジギョウ</t>
    </rPh>
    <phoneticPr fontId="27"/>
  </si>
  <si>
    <t>緊急通報装置貸与事業</t>
    <rPh sb="0" eb="2">
      <t>キンキュウ</t>
    </rPh>
    <rPh sb="2" eb="4">
      <t>ツウホウ</t>
    </rPh>
    <rPh sb="4" eb="6">
      <t>ソウチ</t>
    </rPh>
    <rPh sb="6" eb="8">
      <t>タイヨ</t>
    </rPh>
    <rPh sb="8" eb="10">
      <t>ジギョウ</t>
    </rPh>
    <phoneticPr fontId="27"/>
  </si>
  <si>
    <t>緊急通報装置</t>
    <rPh sb="0" eb="4">
      <t>キンキュウツウホウ</t>
    </rPh>
    <rPh sb="4" eb="6">
      <t>ソウチ</t>
    </rPh>
    <phoneticPr fontId="27"/>
  </si>
  <si>
    <t>緊急通報システム</t>
    <rPh sb="0" eb="2">
      <t>キンキュウ</t>
    </rPh>
    <rPh sb="2" eb="4">
      <t>ツウホウ</t>
    </rPh>
    <phoneticPr fontId="27"/>
  </si>
  <si>
    <t>釜石市緊急通報システム事業</t>
    <rPh sb="0" eb="3">
      <t>カマイシシ</t>
    </rPh>
    <rPh sb="3" eb="5">
      <t>キンキュウ</t>
    </rPh>
    <rPh sb="5" eb="7">
      <t>ツウホウ</t>
    </rPh>
    <rPh sb="11" eb="13">
      <t>ジギョウ</t>
    </rPh>
    <phoneticPr fontId="27"/>
  </si>
  <si>
    <t>八幡平市高齢者緊急通報体制等整備事業</t>
    <rPh sb="0" eb="4">
      <t>ハチマンタイシ</t>
    </rPh>
    <rPh sb="4" eb="7">
      <t>コウレイシャ</t>
    </rPh>
    <rPh sb="7" eb="9">
      <t>キンキュウ</t>
    </rPh>
    <rPh sb="9" eb="11">
      <t>ツウホウ</t>
    </rPh>
    <rPh sb="11" eb="13">
      <t>タイセイ</t>
    </rPh>
    <rPh sb="13" eb="14">
      <t>トウ</t>
    </rPh>
    <rPh sb="14" eb="16">
      <t>セイビ</t>
    </rPh>
    <rPh sb="16" eb="18">
      <t>ジギョウ</t>
    </rPh>
    <phoneticPr fontId="27"/>
  </si>
  <si>
    <t>緊急通等装置</t>
    <rPh sb="0" eb="2">
      <t>キンキュウ</t>
    </rPh>
    <rPh sb="2" eb="3">
      <t>ツウ</t>
    </rPh>
    <rPh sb="3" eb="4">
      <t>トウ</t>
    </rPh>
    <rPh sb="4" eb="6">
      <t>ソウチ</t>
    </rPh>
    <phoneticPr fontId="27"/>
  </si>
  <si>
    <t>緊急通報体制等整備事業
（緊急通報システム）</t>
    <rPh sb="0" eb="2">
      <t>キンキュウ</t>
    </rPh>
    <rPh sb="2" eb="4">
      <t>ツウホウ</t>
    </rPh>
    <rPh sb="4" eb="6">
      <t>タイセイ</t>
    </rPh>
    <rPh sb="6" eb="7">
      <t>トウ</t>
    </rPh>
    <rPh sb="7" eb="9">
      <t>セイビ</t>
    </rPh>
    <rPh sb="9" eb="11">
      <t>ジギョウ</t>
    </rPh>
    <rPh sb="13" eb="15">
      <t>キンキュウ</t>
    </rPh>
    <rPh sb="15" eb="17">
      <t>ツウホウ</t>
    </rPh>
    <phoneticPr fontId="27"/>
  </si>
  <si>
    <t>認知症高齢者見守り事業</t>
    <rPh sb="0" eb="3">
      <t>ニンチショウ</t>
    </rPh>
    <rPh sb="3" eb="6">
      <t>コウレイシャ</t>
    </rPh>
    <rPh sb="6" eb="8">
      <t>ミマモ</t>
    </rPh>
    <rPh sb="9" eb="11">
      <t>ジギョウ</t>
    </rPh>
    <phoneticPr fontId="27"/>
  </si>
  <si>
    <t>緊急通報システム事業</t>
    <rPh sb="0" eb="2">
      <t>キンキュウ</t>
    </rPh>
    <rPh sb="2" eb="4">
      <t>ツウホウ</t>
    </rPh>
    <rPh sb="8" eb="10">
      <t>ジギョウ</t>
    </rPh>
    <phoneticPr fontId="27"/>
  </si>
  <si>
    <t>緊急通報体制整備事業</t>
    <rPh sb="0" eb="2">
      <t>キンキュウ</t>
    </rPh>
    <rPh sb="2" eb="4">
      <t>ツウホウ</t>
    </rPh>
    <rPh sb="4" eb="6">
      <t>タイセイ</t>
    </rPh>
    <rPh sb="6" eb="8">
      <t>セイビ</t>
    </rPh>
    <rPh sb="8" eb="10">
      <t>ジギョウ</t>
    </rPh>
    <phoneticPr fontId="27"/>
  </si>
  <si>
    <t>緊急通報装置（固定電話）</t>
    <rPh sb="0" eb="2">
      <t>キンキュウ</t>
    </rPh>
    <rPh sb="2" eb="4">
      <t>ツウホウ</t>
    </rPh>
    <rPh sb="4" eb="6">
      <t>ソウチ</t>
    </rPh>
    <rPh sb="7" eb="9">
      <t>コテイ</t>
    </rPh>
    <rPh sb="9" eb="11">
      <t>デンワ</t>
    </rPh>
    <phoneticPr fontId="27"/>
  </si>
  <si>
    <t>のんちゃん通報事業</t>
    <rPh sb="5" eb="7">
      <t>ツウホウ</t>
    </rPh>
    <rPh sb="7" eb="9">
      <t>ジギョウ</t>
    </rPh>
    <phoneticPr fontId="27"/>
  </si>
  <si>
    <t>緊急通報システム事業</t>
    <rPh sb="0" eb="4">
      <t>キンキュウツウホウ</t>
    </rPh>
    <rPh sb="8" eb="10">
      <t>ジギョウ</t>
    </rPh>
    <phoneticPr fontId="27"/>
  </si>
  <si>
    <t>一戸町緊急通報システム業務</t>
    <rPh sb="0" eb="3">
      <t>イチノヘチョウ</t>
    </rPh>
    <rPh sb="3" eb="7">
      <t>キンキュウツウホウ</t>
    </rPh>
    <rPh sb="11" eb="13">
      <t>ギョウム</t>
    </rPh>
    <phoneticPr fontId="27"/>
  </si>
  <si>
    <t>盛岡市社会福祉協議会</t>
    <rPh sb="0" eb="10">
      <t>モリオカシシャカイフクシキョウギカイ</t>
    </rPh>
    <phoneticPr fontId="27"/>
  </si>
  <si>
    <t>大船都市</t>
    <rPh sb="0" eb="2">
      <t>オオブネ</t>
    </rPh>
    <rPh sb="2" eb="4">
      <t>トシ</t>
    </rPh>
    <phoneticPr fontId="27"/>
  </si>
  <si>
    <t>陸前高田市</t>
    <rPh sb="0" eb="5">
      <t>リクゼンタカタシ</t>
    </rPh>
    <phoneticPr fontId="27"/>
  </si>
  <si>
    <t>釜石市
高齢介護福祉課</t>
    <rPh sb="0" eb="3">
      <t>カマイシシ</t>
    </rPh>
    <rPh sb="4" eb="6">
      <t>コウレイ</t>
    </rPh>
    <rPh sb="6" eb="8">
      <t>カイゴ</t>
    </rPh>
    <rPh sb="8" eb="11">
      <t>フクシカ</t>
    </rPh>
    <phoneticPr fontId="27"/>
  </si>
  <si>
    <t>二戸市社会福祉協議会</t>
    <rPh sb="0" eb="3">
      <t>ニノヘシ</t>
    </rPh>
    <rPh sb="3" eb="5">
      <t>シャカイ</t>
    </rPh>
    <rPh sb="5" eb="7">
      <t>フクシ</t>
    </rPh>
    <rPh sb="7" eb="10">
      <t>キョウギカイ</t>
    </rPh>
    <phoneticPr fontId="27"/>
  </si>
  <si>
    <t>滝沢市</t>
    <rPh sb="0" eb="3">
      <t>タキザワシ</t>
    </rPh>
    <phoneticPr fontId="27"/>
  </si>
  <si>
    <t>住田町</t>
    <rPh sb="0" eb="3">
      <t>スミタチョウ</t>
    </rPh>
    <phoneticPr fontId="27"/>
  </si>
  <si>
    <t>野田村</t>
    <rPh sb="0" eb="3">
      <t>ノダムラ</t>
    </rPh>
    <phoneticPr fontId="27"/>
  </si>
  <si>
    <t>一戸町</t>
    <rPh sb="0" eb="3">
      <t>イチノヘチョウ</t>
    </rPh>
    <phoneticPr fontId="27"/>
  </si>
  <si>
    <t>②</t>
  </si>
  <si>
    <t>①</t>
  </si>
  <si>
    <t>②ALSOKあんしんケアサポート㈱</t>
  </si>
  <si>
    <t>②ALSOK</t>
  </si>
  <si>
    <t>②アイネット㈱</t>
  </si>
  <si>
    <t>②
・固定型：ALSOKあんしんケアサポート㈱
・携帯型：アイネット㈱</t>
    <rPh sb="3" eb="6">
      <t>コテイガタ</t>
    </rPh>
    <rPh sb="25" eb="28">
      <t>ケイタイガタ</t>
    </rPh>
    <phoneticPr fontId="27"/>
  </si>
  <si>
    <t>②社会福祉法人誠心会</t>
    <rPh sb="1" eb="3">
      <t>シャカイ</t>
    </rPh>
    <rPh sb="3" eb="5">
      <t>フクシ</t>
    </rPh>
    <rPh sb="5" eb="7">
      <t>ホウジン</t>
    </rPh>
    <rPh sb="7" eb="9">
      <t>セイシン</t>
    </rPh>
    <rPh sb="9" eb="10">
      <t>カイ</t>
    </rPh>
    <phoneticPr fontId="27"/>
  </si>
  <si>
    <t>その他</t>
    <rPh sb="2" eb="3">
      <t>ホカ</t>
    </rPh>
    <phoneticPr fontId="30"/>
  </si>
  <si>
    <t>②その他</t>
    <rPh sb="3" eb="4">
      <t>ホカ</t>
    </rPh>
    <phoneticPr fontId="30"/>
  </si>
  <si>
    <t>※ＡＬＳＯＫ及びアイネット株式会社両社に委託している市町村があり。</t>
    <rPh sb="6" eb="7">
      <t>オヨ</t>
    </rPh>
    <rPh sb="13" eb="17">
      <t>カブシキカイシャ</t>
    </rPh>
    <rPh sb="17" eb="19">
      <t>リョウシャ</t>
    </rPh>
    <rPh sb="20" eb="22">
      <t>イタク</t>
    </rPh>
    <rPh sb="26" eb="29">
      <t>シチョウソン</t>
    </rPh>
    <phoneticPr fontId="30"/>
  </si>
  <si>
    <t>有</t>
    <rPh sb="0" eb="1">
      <t>アリ</t>
    </rPh>
    <phoneticPr fontId="27"/>
  </si>
  <si>
    <t>有</t>
    <rPh sb="0" eb="1">
      <t>ユウ</t>
    </rPh>
    <phoneticPr fontId="27"/>
  </si>
  <si>
    <t>有（概ね2人）</t>
    <rPh sb="0" eb="1">
      <t>ユウ</t>
    </rPh>
    <rPh sb="2" eb="3">
      <t>オオム</t>
    </rPh>
    <rPh sb="5" eb="6">
      <t>ニン</t>
    </rPh>
    <phoneticPr fontId="27"/>
  </si>
  <si>
    <t>有（3名以上）</t>
    <rPh sb="0" eb="1">
      <t>ユウ</t>
    </rPh>
    <rPh sb="3" eb="4">
      <t>メイ</t>
    </rPh>
    <rPh sb="4" eb="6">
      <t>イジョウ</t>
    </rPh>
    <phoneticPr fontId="27"/>
  </si>
  <si>
    <t>アプリをインストールしている方</t>
    <rPh sb="14" eb="15">
      <t>カタ</t>
    </rPh>
    <phoneticPr fontId="27"/>
  </si>
  <si>
    <t>無</t>
    <rPh sb="0" eb="1">
      <t>ム</t>
    </rPh>
    <phoneticPr fontId="27"/>
  </si>
  <si>
    <t>有　
登録している親族等</t>
    <rPh sb="0" eb="1">
      <t>ユウ</t>
    </rPh>
    <rPh sb="3" eb="5">
      <t>トウロク</t>
    </rPh>
    <rPh sb="9" eb="11">
      <t>シンゾク</t>
    </rPh>
    <rPh sb="11" eb="12">
      <t>トウ</t>
    </rPh>
    <phoneticPr fontId="27"/>
  </si>
  <si>
    <t>有</t>
    <rPh sb="0" eb="1">
      <t>アリ</t>
    </rPh>
    <phoneticPr fontId="30"/>
  </si>
  <si>
    <t>障がい者相談支援事業所</t>
    <rPh sb="0" eb="1">
      <t>ショウ</t>
    </rPh>
    <rPh sb="3" eb="4">
      <t>シャ</t>
    </rPh>
    <rPh sb="4" eb="6">
      <t>ソウダン</t>
    </rPh>
    <rPh sb="6" eb="8">
      <t>シエン</t>
    </rPh>
    <rPh sb="8" eb="11">
      <t>ジギョウショ</t>
    </rPh>
    <phoneticPr fontId="30"/>
  </si>
  <si>
    <r>
      <t>問21　</t>
    </r>
    <r>
      <rPr>
        <sz val="11"/>
        <color theme="1"/>
        <rFont val="ＭＳ Ｐゴシック"/>
        <family val="2"/>
        <charset val="128"/>
        <scheme val="minor"/>
      </rPr>
      <t>配置予定時期、配置予定数（問19で配置予定と回答の市町村）</t>
    </r>
    <rPh sb="0" eb="1">
      <t>トイ</t>
    </rPh>
    <rPh sb="4" eb="6">
      <t>ハイチ</t>
    </rPh>
    <rPh sb="6" eb="8">
      <t>ヨテイ</t>
    </rPh>
    <rPh sb="8" eb="10">
      <t>ジキ</t>
    </rPh>
    <rPh sb="11" eb="13">
      <t>ハイチ</t>
    </rPh>
    <rPh sb="13" eb="16">
      <t>ヨテイスウ</t>
    </rPh>
    <rPh sb="17" eb="18">
      <t>トイ</t>
    </rPh>
    <rPh sb="21" eb="23">
      <t>ハイチ</t>
    </rPh>
    <rPh sb="23" eb="25">
      <t>ヨテイ</t>
    </rPh>
    <rPh sb="26" eb="28">
      <t>カイトウ</t>
    </rPh>
    <rPh sb="29" eb="32">
      <t>シチョウソン</t>
    </rPh>
    <phoneticPr fontId="27"/>
  </si>
  <si>
    <t>令和２年度市町村地域福祉推進状況調査　郵送調査結果</t>
    <rPh sb="0" eb="2">
      <t>レイワ</t>
    </rPh>
    <rPh sb="3" eb="5">
      <t>ネンド</t>
    </rPh>
    <rPh sb="4" eb="5">
      <t>ド</t>
    </rPh>
    <rPh sb="5" eb="8">
      <t>シチョウソン</t>
    </rPh>
    <rPh sb="8" eb="10">
      <t>チイキ</t>
    </rPh>
    <rPh sb="10" eb="12">
      <t>フクシ</t>
    </rPh>
    <rPh sb="12" eb="14">
      <t>スイシン</t>
    </rPh>
    <rPh sb="14" eb="16">
      <t>ジョウキョウ</t>
    </rPh>
    <rPh sb="16" eb="18">
      <t>チョウサ</t>
    </rPh>
    <rPh sb="19" eb="21">
      <t>ユウソウ</t>
    </rPh>
    <rPh sb="21" eb="23">
      <t>チョウサ</t>
    </rPh>
    <rPh sb="23" eb="25">
      <t>ケッカ</t>
    </rPh>
    <phoneticPr fontId="27"/>
  </si>
  <si>
    <r>
      <t>問1</t>
    </r>
    <r>
      <rPr>
        <sz val="11"/>
        <color theme="1"/>
        <rFont val="ＭＳ Ｐゴシック"/>
        <family val="2"/>
        <charset val="128"/>
        <scheme val="minor"/>
      </rPr>
      <t>0　社会福祉法第106条の３に掲げる取組内容</t>
    </r>
    <rPh sb="0" eb="1">
      <t>トイ</t>
    </rPh>
    <rPh sb="4" eb="6">
      <t>シャカイ</t>
    </rPh>
    <rPh sb="6" eb="8">
      <t>フクシ</t>
    </rPh>
    <rPh sb="8" eb="9">
      <t>ホウ</t>
    </rPh>
    <rPh sb="9" eb="10">
      <t>ダイ</t>
    </rPh>
    <rPh sb="13" eb="14">
      <t>ジョウ</t>
    </rPh>
    <rPh sb="17" eb="18">
      <t>カカ</t>
    </rPh>
    <rPh sb="20" eb="22">
      <t>トリクミ</t>
    </rPh>
    <rPh sb="22" eb="24">
      <t>ナイヨウ</t>
    </rPh>
    <phoneticPr fontId="30"/>
  </si>
  <si>
    <t>第百六条の三
　市町村は、次に掲げる事業の実施その他の各般の措置を通じ、地域住民等及び支援関係機関による、地域福祉の推進のための相互の協力が円滑に行われ、地域生活課題の解決に資する支援が包括的に提供される体制を整備するよう努めるものとする。
一　地域福祉に関する活動への地域住民の参加を促す活動を行う者に対する支援、地域住民等が相互に交流を図ることができる拠点の整備、地域住民等に対する研修の実施その他の地域住民等が地域福祉を推進するために必要な環境の整備に関する事業
二　地域住民等が自ら他の地域住民が抱える地域生活課題に関する相談に応じ、必要な情報の提供及び助言を行い、必要に応じて、支援関係機関に対し、協力を求めることができる体制の整備に関する事業
三　生活困窮者自立支援法第三条第二項に規定する生活困窮者自立相談支援事業を行う者その他の支援関係機関が、地域生活課題を解決するために、相互の有機的な連携の下、その解決に資する支援を一体的かつ計画的に行う体制の整備に関する事業</t>
    <phoneticPr fontId="30"/>
  </si>
  <si>
    <t>〇社会福祉法第106条の３に基づく市町村における包括的な支援体制の整備について（法抜粋）</t>
    <phoneticPr fontId="30"/>
  </si>
  <si>
    <t>①第１項（地域住民が交流する拠点の整備などの地域づくりの取組）</t>
    <rPh sb="1" eb="2">
      <t>ダイ</t>
    </rPh>
    <rPh sb="3" eb="4">
      <t>コウ</t>
    </rPh>
    <rPh sb="5" eb="7">
      <t>チイキ</t>
    </rPh>
    <rPh sb="7" eb="9">
      <t>ジュウミン</t>
    </rPh>
    <rPh sb="10" eb="12">
      <t>コウリュウ</t>
    </rPh>
    <rPh sb="14" eb="16">
      <t>キョテン</t>
    </rPh>
    <rPh sb="17" eb="19">
      <t>セイビ</t>
    </rPh>
    <rPh sb="22" eb="24">
      <t>チイキ</t>
    </rPh>
    <rPh sb="28" eb="30">
      <t>トリクミ</t>
    </rPh>
    <phoneticPr fontId="30"/>
  </si>
  <si>
    <t>②第２項（身近な地域で住民の相談を分野問わず包括的に受け止める場の整備）</t>
    <rPh sb="1" eb="2">
      <t>ダイ</t>
    </rPh>
    <rPh sb="3" eb="4">
      <t>コウ</t>
    </rPh>
    <rPh sb="5" eb="7">
      <t>ミジカ</t>
    </rPh>
    <rPh sb="8" eb="10">
      <t>チイキ</t>
    </rPh>
    <rPh sb="11" eb="13">
      <t>ジュウミン</t>
    </rPh>
    <rPh sb="14" eb="16">
      <t>ソウダン</t>
    </rPh>
    <rPh sb="17" eb="19">
      <t>ブンヤ</t>
    </rPh>
    <rPh sb="19" eb="20">
      <t>ト</t>
    </rPh>
    <rPh sb="22" eb="25">
      <t>ホウカツテキ</t>
    </rPh>
    <rPh sb="26" eb="27">
      <t>ウ</t>
    </rPh>
    <rPh sb="28" eb="29">
      <t>ト</t>
    </rPh>
    <rPh sb="31" eb="32">
      <t>バ</t>
    </rPh>
    <rPh sb="33" eb="35">
      <t>セイビ</t>
    </rPh>
    <phoneticPr fontId="30"/>
  </si>
  <si>
    <t>③第３項（相談支援機関が協働して、課題を解決するネットワークの整備）</t>
    <rPh sb="1" eb="2">
      <t>ダイ</t>
    </rPh>
    <rPh sb="3" eb="4">
      <t>コウ</t>
    </rPh>
    <rPh sb="5" eb="7">
      <t>ソウダン</t>
    </rPh>
    <rPh sb="7" eb="9">
      <t>シエン</t>
    </rPh>
    <rPh sb="9" eb="11">
      <t>キカン</t>
    </rPh>
    <rPh sb="12" eb="14">
      <t>キョウドウ</t>
    </rPh>
    <rPh sb="17" eb="19">
      <t>カダイ</t>
    </rPh>
    <rPh sb="20" eb="22">
      <t>カイケツ</t>
    </rPh>
    <rPh sb="31" eb="33">
      <t>セイビ</t>
    </rPh>
    <phoneticPr fontId="30"/>
  </si>
  <si>
    <t>※その他は市町村全域等</t>
    <rPh sb="3" eb="4">
      <t>ホカ</t>
    </rPh>
    <rPh sb="5" eb="10">
      <t>シチョウソンゼンイキ</t>
    </rPh>
    <rPh sb="10" eb="11">
      <t>トウ</t>
    </rPh>
    <phoneticPr fontId="30"/>
  </si>
  <si>
    <t>問18　問15で「設置未定」と回答の市町村のみ回答　　（３市町村）</t>
    <rPh sb="0" eb="1">
      <t>トイ</t>
    </rPh>
    <rPh sb="4" eb="5">
      <t>トイ</t>
    </rPh>
    <rPh sb="9" eb="11">
      <t>セッチ</t>
    </rPh>
    <rPh sb="11" eb="13">
      <t>ミテイ</t>
    </rPh>
    <rPh sb="15" eb="17">
      <t>カイトウ</t>
    </rPh>
    <rPh sb="18" eb="21">
      <t>シチョウソン</t>
    </rPh>
    <rPh sb="23" eb="25">
      <t>カイトウ</t>
    </rPh>
    <rPh sb="29" eb="32">
      <t>シチョウソン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</si>
</sst>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0"/>
      <color theme="1"/>
      <name val="ＭＳ Ｐゴシック"/>
      <family val="2"/>
      <charset val="128"/>
      <scheme val="minor"/>
    </font>
    <font>
      <sz val="6"/>
      <name val="ＭＳ Ｐゴシック"/>
      <family val="3"/>
      <charset val="128"/>
      <scheme val="minor"/>
    </font>
    <font>
      <sz val="12"/>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color theme="1"/>
      <name val="ＭＳ Ｐ明朝"/>
      <family val="1"/>
      <charset val="128"/>
    </font>
    <font>
      <sz val="11"/>
      <name val="ＭＳ Ｐゴシック"/>
      <family val="2"/>
      <scheme val="minor"/>
    </font>
    <font>
      <sz val="11"/>
      <color theme="1"/>
      <name val="ＭＳ Ｐゴシック"/>
      <family val="3"/>
      <charset val="128"/>
      <scheme val="minor"/>
    </font>
    <font>
      <sz val="11"/>
      <color rgb="FFFF0000"/>
      <name val="ＭＳ Ｐゴシック"/>
      <family val="2"/>
      <scheme val="minor"/>
    </font>
    <font>
      <sz val="8"/>
      <color theme="1"/>
      <name val="ＭＳ Ｐゴシック"/>
      <family val="2"/>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s>
  <borders count="1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6" fillId="0" borderId="0">
      <alignment vertical="center"/>
    </xf>
    <xf numFmtId="0" fontId="25" fillId="0" borderId="0">
      <alignment vertical="center"/>
    </xf>
    <xf numFmtId="0" fontId="36" fillId="0" borderId="0">
      <alignment vertical="center"/>
    </xf>
    <xf numFmtId="0" fontId="2" fillId="0" borderId="0">
      <alignment vertical="center"/>
    </xf>
  </cellStyleXfs>
  <cellXfs count="172">
    <xf numFmtId="0" fontId="0" fillId="0" borderId="0" xfId="0"/>
    <xf numFmtId="0" fontId="0" fillId="0" borderId="2" xfId="0" applyBorder="1"/>
    <xf numFmtId="0" fontId="28" fillId="0" borderId="2" xfId="0" applyFont="1" applyFill="1" applyBorder="1" applyAlignment="1">
      <alignment horizontal="center" vertical="center" wrapText="1"/>
    </xf>
    <xf numFmtId="0" fontId="25" fillId="0" borderId="0" xfId="2">
      <alignment vertical="center"/>
    </xf>
    <xf numFmtId="0" fontId="0" fillId="0" borderId="0" xfId="0" applyBorder="1"/>
    <xf numFmtId="0" fontId="33" fillId="0" borderId="0" xfId="2" applyFont="1">
      <alignment vertical="center"/>
    </xf>
    <xf numFmtId="0" fontId="32" fillId="0" borderId="0" xfId="2" applyFont="1">
      <alignment vertical="center"/>
    </xf>
    <xf numFmtId="0" fontId="32" fillId="0" borderId="0" xfId="2" applyFont="1" applyAlignment="1"/>
    <xf numFmtId="0" fontId="29" fillId="0" borderId="0" xfId="2" applyFont="1" applyAlignment="1">
      <alignment horizontal="right" vertical="center"/>
    </xf>
    <xf numFmtId="0" fontId="34" fillId="0" borderId="0" xfId="2" applyFont="1" applyAlignment="1">
      <alignment horizontal="left" vertical="center"/>
    </xf>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left" vertical="center"/>
    </xf>
    <xf numFmtId="0" fontId="23" fillId="0" borderId="0" xfId="2" applyFont="1" applyAlignment="1">
      <alignment horizontal="left" vertical="center"/>
    </xf>
    <xf numFmtId="0" fontId="22" fillId="0" borderId="0" xfId="2" applyFont="1" applyAlignment="1">
      <alignment horizontal="left" vertical="center"/>
    </xf>
    <xf numFmtId="0" fontId="0" fillId="4" borderId="2" xfId="0" applyFill="1" applyBorder="1"/>
    <xf numFmtId="0" fontId="0" fillId="5" borderId="2" xfId="0" applyFill="1" applyBorder="1"/>
    <xf numFmtId="0" fontId="24" fillId="0" borderId="0" xfId="2" applyFont="1" applyAlignment="1">
      <alignment horizontal="left" vertical="center"/>
    </xf>
    <xf numFmtId="0" fontId="24" fillId="0" borderId="0" xfId="2" applyFont="1" applyAlignment="1">
      <alignment horizontal="left" vertical="center"/>
    </xf>
    <xf numFmtId="0" fontId="23" fillId="0" borderId="0" xfId="2" applyFont="1" applyAlignment="1">
      <alignment horizontal="left" vertical="center"/>
    </xf>
    <xf numFmtId="0" fontId="0" fillId="7" borderId="2" xfId="0" applyFill="1" applyBorder="1"/>
    <xf numFmtId="0" fontId="0" fillId="8" borderId="2" xfId="0" applyFill="1" applyBorder="1"/>
    <xf numFmtId="0" fontId="0" fillId="3" borderId="2" xfId="0" applyFill="1" applyBorder="1" applyAlignment="1">
      <alignment horizontal="left" vertical="top" wrapText="1"/>
    </xf>
    <xf numFmtId="0" fontId="0" fillId="9" borderId="2" xfId="0" applyFill="1" applyBorder="1" applyAlignment="1">
      <alignment horizontal="left" vertical="top" wrapText="1"/>
    </xf>
    <xf numFmtId="0" fontId="0" fillId="7" borderId="2" xfId="0" applyFill="1" applyBorder="1" applyAlignment="1">
      <alignment horizontal="left" vertical="top" wrapText="1"/>
    </xf>
    <xf numFmtId="0" fontId="0" fillId="10" borderId="2" xfId="0" applyFill="1" applyBorder="1"/>
    <xf numFmtId="0" fontId="0" fillId="3" borderId="2" xfId="0" applyFill="1" applyBorder="1"/>
    <xf numFmtId="0" fontId="0" fillId="9" borderId="2" xfId="0" applyFill="1" applyBorder="1"/>
    <xf numFmtId="0" fontId="0" fillId="10" borderId="2" xfId="0" applyFill="1" applyBorder="1" applyAlignment="1">
      <alignment horizontal="left" vertical="top" wrapText="1"/>
    </xf>
    <xf numFmtId="0" fontId="0" fillId="11" borderId="2" xfId="0" applyFill="1" applyBorder="1"/>
    <xf numFmtId="0" fontId="0" fillId="12" borderId="2" xfId="0" applyFill="1" applyBorder="1"/>
    <xf numFmtId="0" fontId="0" fillId="11" borderId="2" xfId="0" applyFill="1" applyBorder="1" applyAlignment="1">
      <alignment horizontal="left" vertical="top" wrapText="1"/>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8" borderId="2" xfId="0" applyFill="1" applyBorder="1" applyAlignment="1">
      <alignment horizontal="left" vertical="top" wrapText="1"/>
    </xf>
    <xf numFmtId="0" fontId="0" fillId="4" borderId="2" xfId="0" applyFill="1" applyBorder="1" applyAlignment="1">
      <alignment horizontal="left" vertical="top" wrapText="1"/>
    </xf>
    <xf numFmtId="0" fontId="0" fillId="12" borderId="2" xfId="0" applyFill="1" applyBorder="1" applyAlignment="1">
      <alignment horizontal="left" vertical="top" wrapText="1"/>
    </xf>
    <xf numFmtId="0" fontId="0" fillId="0" borderId="2" xfId="0" applyBorder="1" applyAlignment="1">
      <alignment horizontal="center"/>
    </xf>
    <xf numFmtId="0" fontId="0" fillId="2" borderId="0" xfId="0" applyFill="1" applyBorder="1" applyAlignment="1">
      <alignment horizontal="left" vertical="top" wrapText="1"/>
    </xf>
    <xf numFmtId="0" fontId="0" fillId="0" borderId="6" xfId="0" applyBorder="1"/>
    <xf numFmtId="0" fontId="0" fillId="0" borderId="7" xfId="0" applyBorder="1"/>
    <xf numFmtId="0" fontId="24" fillId="0" borderId="0" xfId="2" applyFont="1" applyAlignment="1">
      <alignment horizontal="left" vertical="center"/>
    </xf>
    <xf numFmtId="0" fontId="21" fillId="0" borderId="0" xfId="2" applyFont="1" applyAlignment="1">
      <alignment horizontal="left" vertical="center"/>
    </xf>
    <xf numFmtId="0" fontId="0" fillId="2" borderId="0" xfId="0" applyFill="1" applyBorder="1"/>
    <xf numFmtId="0" fontId="24" fillId="0" borderId="0" xfId="2" applyFont="1" applyAlignment="1">
      <alignment horizontal="left" vertical="center"/>
    </xf>
    <xf numFmtId="0" fontId="33" fillId="0" borderId="0" xfId="2" applyFont="1" applyAlignment="1">
      <alignment vertical="center"/>
    </xf>
    <xf numFmtId="0" fontId="0" fillId="2" borderId="0" xfId="0" applyFill="1"/>
    <xf numFmtId="0" fontId="24" fillId="0" borderId="0" xfId="2" applyFont="1" applyAlignment="1">
      <alignment horizontal="left" vertical="center"/>
    </xf>
    <xf numFmtId="0" fontId="0" fillId="2" borderId="2" xfId="0" applyFill="1" applyBorder="1"/>
    <xf numFmtId="0" fontId="0" fillId="2" borderId="8" xfId="0" applyFill="1" applyBorder="1"/>
    <xf numFmtId="0" fontId="0" fillId="2" borderId="4" xfId="0" applyFill="1" applyBorder="1"/>
    <xf numFmtId="0" fontId="0" fillId="0" borderId="0" xfId="0" applyFill="1" applyBorder="1"/>
    <xf numFmtId="0" fontId="22" fillId="0" borderId="0" xfId="2" applyFont="1" applyAlignment="1">
      <alignment vertical="center"/>
    </xf>
    <xf numFmtId="0" fontId="24" fillId="0" borderId="0" xfId="2" applyFont="1" applyAlignment="1">
      <alignment vertical="center"/>
    </xf>
    <xf numFmtId="0" fontId="0" fillId="0" borderId="8" xfId="0" applyBorder="1"/>
    <xf numFmtId="0" fontId="0" fillId="0" borderId="4" xfId="0" applyBorder="1"/>
    <xf numFmtId="0" fontId="16" fillId="0" borderId="0" xfId="2" applyFont="1">
      <alignment vertical="center"/>
    </xf>
    <xf numFmtId="0" fontId="0" fillId="0" borderId="3" xfId="0" applyBorder="1"/>
    <xf numFmtId="0" fontId="0" fillId="0" borderId="3" xfId="0" applyFill="1" applyBorder="1"/>
    <xf numFmtId="0" fontId="37" fillId="0" borderId="5" xfId="0" applyFont="1" applyBorder="1"/>
    <xf numFmtId="0" fontId="35" fillId="0" borderId="5" xfId="0" applyFont="1" applyBorder="1"/>
    <xf numFmtId="0" fontId="35" fillId="0" borderId="5" xfId="0" applyFont="1" applyFill="1" applyBorder="1"/>
    <xf numFmtId="0" fontId="0" fillId="0" borderId="5" xfId="0" applyBorder="1"/>
    <xf numFmtId="0" fontId="10" fillId="0" borderId="0" xfId="2" applyFont="1">
      <alignment vertical="center"/>
    </xf>
    <xf numFmtId="0" fontId="8" fillId="0" borderId="0" xfId="2" applyFont="1">
      <alignment vertical="center"/>
    </xf>
    <xf numFmtId="0" fontId="24" fillId="0" borderId="0" xfId="2" applyFont="1" applyAlignment="1">
      <alignment horizontal="left" vertical="center"/>
    </xf>
    <xf numFmtId="3" fontId="0" fillId="0" borderId="2" xfId="0" applyNumberFormat="1" applyBorder="1"/>
    <xf numFmtId="0" fontId="24" fillId="0" borderId="0" xfId="2" applyFont="1" applyAlignment="1">
      <alignment horizontal="left" vertical="center"/>
    </xf>
    <xf numFmtId="0" fontId="23" fillId="0" borderId="0" xfId="2" applyFont="1" applyAlignment="1">
      <alignment horizontal="left" vertical="center"/>
    </xf>
    <xf numFmtId="0" fontId="0" fillId="2" borderId="3" xfId="0" applyFill="1" applyBorder="1" applyAlignment="1">
      <alignment horizontal="left" vertical="top" wrapText="1"/>
    </xf>
    <xf numFmtId="0" fontId="0" fillId="2" borderId="7" xfId="0" applyFill="1" applyBorder="1"/>
    <xf numFmtId="0" fontId="0" fillId="3" borderId="8" xfId="0" applyFill="1" applyBorder="1"/>
    <xf numFmtId="0" fontId="24" fillId="0" borderId="0" xfId="2" applyFont="1" applyAlignment="1">
      <alignment horizontal="left" vertical="center"/>
    </xf>
    <xf numFmtId="0" fontId="23" fillId="0" borderId="0" xfId="2" applyFont="1" applyAlignment="1">
      <alignment horizontal="left" vertical="center"/>
    </xf>
    <xf numFmtId="0" fontId="36" fillId="0" borderId="2" xfId="2" applyFont="1" applyBorder="1" applyAlignment="1">
      <alignment horizontal="center" vertical="center"/>
    </xf>
    <xf numFmtId="0" fontId="36" fillId="6" borderId="2" xfId="2" applyFont="1" applyFill="1" applyBorder="1" applyAlignment="1">
      <alignment horizontal="center" vertical="center"/>
    </xf>
    <xf numFmtId="176" fontId="36" fillId="6" borderId="2" xfId="2" applyNumberFormat="1" applyFont="1" applyFill="1" applyBorder="1" applyAlignment="1">
      <alignment horizontal="center" vertical="center"/>
    </xf>
    <xf numFmtId="0" fontId="6" fillId="0" borderId="0" xfId="2" applyFont="1">
      <alignment vertical="center"/>
    </xf>
    <xf numFmtId="0" fontId="5" fillId="0" borderId="0" xfId="2" applyFont="1">
      <alignment vertical="center"/>
    </xf>
    <xf numFmtId="0" fontId="24" fillId="0" borderId="0" xfId="2" applyFont="1" applyAlignment="1">
      <alignment horizontal="left" vertical="center"/>
    </xf>
    <xf numFmtId="0" fontId="4" fillId="0" borderId="0" xfId="2" applyFont="1" applyAlignment="1">
      <alignment horizontal="left" vertical="center"/>
    </xf>
    <xf numFmtId="0" fontId="24" fillId="0" borderId="0" xfId="2" applyFont="1" applyAlignment="1">
      <alignment horizontal="left" vertical="center"/>
    </xf>
    <xf numFmtId="0" fontId="33" fillId="0" borderId="0" xfId="2" applyFont="1" applyAlignment="1">
      <alignment vertical="center"/>
    </xf>
    <xf numFmtId="0" fontId="3" fillId="0" borderId="0" xfId="2" applyFont="1" applyAlignment="1">
      <alignment horizontal="left" vertical="center"/>
    </xf>
    <xf numFmtId="0" fontId="2" fillId="0" borderId="2" xfId="4" applyBorder="1" applyAlignment="1">
      <alignment horizontal="center" vertical="center"/>
    </xf>
    <xf numFmtId="0" fontId="2" fillId="0" borderId="2" xfId="4" applyBorder="1" applyAlignment="1">
      <alignment horizontal="center" vertical="center" wrapText="1"/>
    </xf>
    <xf numFmtId="3" fontId="2" fillId="0" borderId="2" xfId="4" applyNumberFormat="1" applyBorder="1" applyAlignment="1">
      <alignment horizontal="center" vertical="center"/>
    </xf>
    <xf numFmtId="0" fontId="38" fillId="0" borderId="2" xfId="4" applyFont="1" applyBorder="1" applyAlignment="1">
      <alignment horizontal="center" vertical="center"/>
    </xf>
    <xf numFmtId="0" fontId="2" fillId="0" borderId="2" xfId="4" applyBorder="1" applyAlignment="1">
      <alignment horizontal="center" vertical="center"/>
    </xf>
    <xf numFmtId="0" fontId="2" fillId="0" borderId="2" xfId="4" applyBorder="1">
      <alignment vertical="center"/>
    </xf>
    <xf numFmtId="0" fontId="2" fillId="0" borderId="2" xfId="4" applyBorder="1" applyAlignment="1">
      <alignment horizontal="center" vertical="center"/>
    </xf>
    <xf numFmtId="0" fontId="2" fillId="0" borderId="2" xfId="4" applyFill="1" applyBorder="1" applyAlignment="1">
      <alignment horizontal="center" vertical="center"/>
    </xf>
    <xf numFmtId="0" fontId="2" fillId="0" borderId="2" xfId="4" applyBorder="1" applyAlignment="1">
      <alignment horizontal="right" vertical="center"/>
    </xf>
    <xf numFmtId="0" fontId="2" fillId="0" borderId="2" xfId="4" applyFill="1" applyBorder="1">
      <alignment vertical="center"/>
    </xf>
    <xf numFmtId="0" fontId="2" fillId="2" borderId="2" xfId="4" applyFill="1" applyBorder="1">
      <alignment vertical="center"/>
    </xf>
    <xf numFmtId="0" fontId="2" fillId="2" borderId="2" xfId="4" applyFill="1" applyBorder="1" applyAlignment="1">
      <alignment horizontal="center" vertical="center"/>
    </xf>
    <xf numFmtId="0" fontId="2" fillId="0" borderId="2" xfId="4" applyBorder="1" applyAlignment="1">
      <alignment horizontal="center" vertical="center"/>
    </xf>
    <xf numFmtId="0" fontId="2" fillId="0" borderId="0" xfId="2" applyFont="1">
      <alignment vertical="center"/>
    </xf>
    <xf numFmtId="0" fontId="2" fillId="0" borderId="2" xfId="4" applyBorder="1">
      <alignment vertical="center"/>
    </xf>
    <xf numFmtId="0" fontId="2" fillId="0" borderId="2" xfId="4" applyBorder="1" applyAlignment="1">
      <alignment horizontal="center" vertical="center"/>
    </xf>
    <xf numFmtId="0" fontId="2" fillId="0" borderId="2" xfId="4" applyBorder="1" applyAlignment="1">
      <alignment vertical="center" wrapText="1"/>
    </xf>
    <xf numFmtId="0" fontId="2" fillId="0" borderId="2" xfId="4" applyBorder="1" applyAlignment="1">
      <alignment horizontal="right" vertical="center"/>
    </xf>
    <xf numFmtId="0" fontId="2" fillId="0" borderId="2" xfId="4" applyBorder="1" applyAlignment="1">
      <alignment horizontal="center" vertical="center"/>
    </xf>
    <xf numFmtId="0" fontId="2" fillId="0" borderId="2" xfId="4" applyBorder="1" applyAlignment="1">
      <alignment horizontal="center" vertical="center"/>
    </xf>
    <xf numFmtId="0" fontId="2" fillId="0" borderId="2" xfId="4" applyBorder="1" applyAlignment="1">
      <alignment horizontal="center" vertical="center" wrapText="1"/>
    </xf>
    <xf numFmtId="0" fontId="2" fillId="0" borderId="2" xfId="4" applyBorder="1" applyAlignment="1">
      <alignment horizontal="center" vertical="center"/>
    </xf>
    <xf numFmtId="0" fontId="2" fillId="0" borderId="2" xfId="4" applyBorder="1" applyAlignment="1">
      <alignment horizontal="center" vertical="center"/>
    </xf>
    <xf numFmtId="0" fontId="2" fillId="0" borderId="2" xfId="4" applyBorder="1" applyAlignment="1">
      <alignment horizontal="center" vertical="center" wrapText="1"/>
    </xf>
    <xf numFmtId="0" fontId="2" fillId="0" borderId="2" xfId="4" applyBorder="1" applyAlignment="1">
      <alignment horizontal="center" vertical="center"/>
    </xf>
    <xf numFmtId="0" fontId="2" fillId="0" borderId="2" xfId="4" applyBorder="1" applyAlignment="1">
      <alignment horizontal="center" vertical="center"/>
    </xf>
    <xf numFmtId="0" fontId="2" fillId="0" borderId="2" xfId="4" applyBorder="1" applyAlignment="1">
      <alignment horizontal="center" vertical="center" wrapText="1"/>
    </xf>
    <xf numFmtId="0" fontId="2" fillId="0" borderId="2" xfId="4" applyBorder="1" applyAlignment="1">
      <alignment horizontal="center" vertical="center"/>
    </xf>
    <xf numFmtId="0" fontId="2" fillId="0" borderId="2" xfId="4" applyBorder="1" applyAlignment="1">
      <alignment horizontal="center" vertical="center" wrapText="1"/>
    </xf>
    <xf numFmtId="0" fontId="2" fillId="0" borderId="2" xfId="4" applyBorder="1" applyAlignment="1">
      <alignment horizontal="center" vertical="center"/>
    </xf>
    <xf numFmtId="0" fontId="2" fillId="0" borderId="2" xfId="4" applyBorder="1" applyAlignment="1">
      <alignment horizontal="center" vertical="center" wrapText="1"/>
    </xf>
    <xf numFmtId="0" fontId="29" fillId="0" borderId="0" xfId="2" applyFont="1" applyAlignment="1">
      <alignment horizontal="right" vertical="center"/>
    </xf>
    <xf numFmtId="0" fontId="24" fillId="0" borderId="0" xfId="2" applyFont="1" applyAlignment="1">
      <alignment horizontal="left" vertical="center"/>
    </xf>
    <xf numFmtId="0" fontId="24" fillId="0" borderId="0" xfId="2" applyFont="1" applyAlignment="1">
      <alignment horizontal="left" vertical="center"/>
    </xf>
    <xf numFmtId="0" fontId="3" fillId="0" borderId="0" xfId="2" applyFont="1" applyAlignment="1">
      <alignment horizontal="left" vertical="center"/>
    </xf>
    <xf numFmtId="0" fontId="33" fillId="0" borderId="0" xfId="2" applyFont="1" applyAlignment="1">
      <alignment horizontal="left" vertical="center"/>
    </xf>
    <xf numFmtId="0" fontId="22" fillId="0" borderId="0" xfId="2" applyFont="1" applyAlignment="1">
      <alignment horizontal="left" vertical="center"/>
    </xf>
    <xf numFmtId="0" fontId="24" fillId="0" borderId="0" xfId="2" applyFont="1" applyAlignment="1">
      <alignment horizontal="left" vertical="center"/>
    </xf>
    <xf numFmtId="0" fontId="33" fillId="0" borderId="0" xfId="2" applyFont="1" applyAlignment="1">
      <alignment vertical="center"/>
    </xf>
    <xf numFmtId="0" fontId="7" fillId="0" borderId="0" xfId="2" applyFont="1" applyAlignment="1">
      <alignment vertical="center"/>
    </xf>
    <xf numFmtId="0" fontId="20" fillId="0" borderId="0" xfId="2" applyFont="1" applyAlignment="1">
      <alignment vertical="center"/>
    </xf>
    <xf numFmtId="0" fontId="19" fillId="0" borderId="0" xfId="2" applyFont="1" applyAlignment="1">
      <alignment horizontal="left" vertical="center"/>
    </xf>
    <xf numFmtId="0" fontId="31" fillId="0" borderId="0" xfId="2" applyFont="1" applyAlignment="1">
      <alignment horizontal="center" vertical="center"/>
    </xf>
    <xf numFmtId="0" fontId="29" fillId="0" borderId="0" xfId="2" applyFont="1" applyAlignment="1">
      <alignment horizontal="right" vertical="center"/>
    </xf>
    <xf numFmtId="0" fontId="36" fillId="0" borderId="2" xfId="2" applyFont="1" applyBorder="1" applyAlignment="1">
      <alignment horizontal="center" vertical="center"/>
    </xf>
    <xf numFmtId="0" fontId="36" fillId="6" borderId="3" xfId="2" applyFont="1" applyFill="1" applyBorder="1" applyAlignment="1">
      <alignment horizontal="center" vertical="center"/>
    </xf>
    <xf numFmtId="0" fontId="36" fillId="6" borderId="1" xfId="2" applyFont="1" applyFill="1" applyBorder="1" applyAlignment="1">
      <alignment horizontal="center" vertical="center"/>
    </xf>
    <xf numFmtId="0" fontId="4" fillId="0" borderId="0" xfId="2" applyFont="1" applyAlignment="1">
      <alignment horizontal="left" vertical="center"/>
    </xf>
    <xf numFmtId="0" fontId="3" fillId="0" borderId="0" xfId="2" applyFont="1" applyAlignment="1">
      <alignment horizontal="left" vertical="center"/>
    </xf>
    <xf numFmtId="58" fontId="34" fillId="0" borderId="0" xfId="2" applyNumberFormat="1" applyFont="1" applyAlignment="1">
      <alignment horizontal="left" vertical="center"/>
    </xf>
    <xf numFmtId="0" fontId="5" fillId="0" borderId="0" xfId="2" applyFont="1" applyAlignment="1">
      <alignment horizontal="left" vertical="center"/>
    </xf>
    <xf numFmtId="0" fontId="9" fillId="0" borderId="0" xfId="2" applyFont="1" applyAlignment="1">
      <alignment vertical="center"/>
    </xf>
    <xf numFmtId="0" fontId="25" fillId="0" borderId="0" xfId="2" applyAlignment="1">
      <alignment vertical="center"/>
    </xf>
    <xf numFmtId="0" fontId="33" fillId="0" borderId="0" xfId="2" applyFont="1" applyAlignment="1">
      <alignment horizontal="left" vertical="center"/>
    </xf>
    <xf numFmtId="0" fontId="17" fillId="0" borderId="0" xfId="2" applyFont="1" applyAlignment="1">
      <alignment vertical="center"/>
    </xf>
    <xf numFmtId="0" fontId="23" fillId="0" borderId="0" xfId="2" applyFont="1" applyAlignment="1">
      <alignment vertical="center"/>
    </xf>
    <xf numFmtId="0" fontId="2" fillId="0" borderId="0" xfId="2" applyFont="1" applyAlignment="1">
      <alignment vertical="center"/>
    </xf>
    <xf numFmtId="0" fontId="15" fillId="0" borderId="0" xfId="2" applyFont="1" applyAlignment="1">
      <alignment vertical="center"/>
    </xf>
    <xf numFmtId="0" fontId="4"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33" fillId="0" borderId="0" xfId="2" applyFont="1" applyAlignment="1"/>
    <xf numFmtId="0" fontId="32" fillId="0" borderId="0" xfId="2" applyFont="1" applyAlignment="1"/>
    <xf numFmtId="0" fontId="8" fillId="0" borderId="0" xfId="2" applyFont="1" applyAlignment="1">
      <alignment vertical="center"/>
    </xf>
    <xf numFmtId="0" fontId="11" fillId="0" borderId="0" xfId="2" applyFont="1" applyAlignment="1">
      <alignment vertical="center"/>
    </xf>
    <xf numFmtId="0" fontId="23" fillId="0" borderId="0" xfId="2" applyFont="1" applyAlignment="1">
      <alignment horizontal="left" vertical="center"/>
    </xf>
    <xf numFmtId="0" fontId="33" fillId="0" borderId="0" xfId="2" applyFont="1" applyBorder="1" applyAlignment="1">
      <alignment vertical="center"/>
    </xf>
    <xf numFmtId="0" fontId="14" fillId="0" borderId="0" xfId="2" applyFont="1" applyAlignment="1">
      <alignment vertical="center"/>
    </xf>
    <xf numFmtId="0" fontId="16" fillId="0" borderId="0" xfId="2" applyFont="1" applyAlignment="1">
      <alignment vertical="center"/>
    </xf>
    <xf numFmtId="0" fontId="18" fillId="0" borderId="0" xfId="2" applyFont="1" applyAlignment="1">
      <alignment vertical="center"/>
    </xf>
    <xf numFmtId="0" fontId="2" fillId="0" borderId="0" xfId="2" applyFont="1" applyAlignment="1">
      <alignment horizontal="left" vertical="center"/>
    </xf>
    <xf numFmtId="0" fontId="2" fillId="0" borderId="8" xfId="4" applyBorder="1" applyAlignment="1">
      <alignment horizontal="center" vertical="center"/>
    </xf>
    <xf numFmtId="0" fontId="2" fillId="0" borderId="6" xfId="4" applyBorder="1" applyAlignment="1">
      <alignment horizontal="center" vertical="center"/>
    </xf>
    <xf numFmtId="0" fontId="2" fillId="0" borderId="3" xfId="4" applyBorder="1" applyAlignment="1">
      <alignment horizontal="center" vertical="center"/>
    </xf>
    <xf numFmtId="0" fontId="2" fillId="0" borderId="1" xfId="4" applyBorder="1" applyAlignment="1">
      <alignment horizontal="center" vertical="center"/>
    </xf>
    <xf numFmtId="0" fontId="1" fillId="0" borderId="0" xfId="2" applyFont="1" applyAlignment="1">
      <alignment horizontal="left" vertical="center"/>
    </xf>
    <xf numFmtId="0" fontId="21" fillId="0" borderId="0" xfId="2" applyFont="1" applyBorder="1" applyAlignment="1">
      <alignment horizontal="left" vertical="top"/>
    </xf>
    <xf numFmtId="0" fontId="21" fillId="0" borderId="13" xfId="2" applyFont="1" applyBorder="1" applyAlignment="1">
      <alignment horizontal="left" vertical="top"/>
    </xf>
    <xf numFmtId="0" fontId="21" fillId="0" borderId="12" xfId="2" applyFont="1" applyBorder="1" applyAlignment="1">
      <alignment horizontal="left" vertical="top"/>
    </xf>
    <xf numFmtId="0" fontId="21" fillId="0" borderId="14" xfId="2" applyFont="1" applyBorder="1" applyAlignment="1">
      <alignment horizontal="left" vertical="top"/>
    </xf>
    <xf numFmtId="0" fontId="21" fillId="0" borderId="15" xfId="2" applyFont="1" applyBorder="1" applyAlignment="1">
      <alignment horizontal="left" vertical="top"/>
    </xf>
    <xf numFmtId="0" fontId="21" fillId="0" borderId="16" xfId="2" applyFont="1" applyBorder="1" applyAlignment="1">
      <alignment horizontal="left" vertical="top"/>
    </xf>
    <xf numFmtId="0" fontId="1" fillId="0" borderId="9" xfId="2" applyFont="1" applyBorder="1" applyAlignment="1">
      <alignment horizontal="left" vertical="top" wrapText="1"/>
    </xf>
    <xf numFmtId="0" fontId="21" fillId="0" borderId="10" xfId="2" applyFont="1" applyBorder="1" applyAlignment="1">
      <alignment horizontal="left" vertical="top"/>
    </xf>
    <xf numFmtId="0" fontId="21" fillId="0" borderId="11" xfId="2" applyFont="1" applyBorder="1" applyAlignment="1">
      <alignment horizontal="left" vertical="top"/>
    </xf>
    <xf numFmtId="0" fontId="1" fillId="0" borderId="0" xfId="2" applyFont="1" applyBorder="1" applyAlignment="1">
      <alignment horizontal="left" vertical="center"/>
    </xf>
    <xf numFmtId="0" fontId="21" fillId="0" borderId="0" xfId="2" applyFont="1" applyBorder="1" applyAlignment="1">
      <alignment horizontal="left" vertical="center"/>
    </xf>
    <xf numFmtId="0" fontId="1" fillId="0" borderId="0" xfId="2" applyFont="1" applyAlignment="1">
      <alignment vertical="center"/>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Medium9"/>
  <colors>
    <mruColors>
      <color rgb="FFFF0066"/>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47053332977637252"/>
          <c:y val="0.20969060170911094"/>
          <c:w val="0.44131166903052815"/>
          <c:h val="0.70986666666666665"/>
        </c:manualLayout>
      </c:layout>
      <c:barChart>
        <c:barDir val="bar"/>
        <c:grouping val="clustered"/>
        <c:varyColors val="0"/>
        <c:ser>
          <c:idx val="0"/>
          <c:order val="0"/>
          <c:tx>
            <c:strRef>
              <c:f>問2!$A$2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問2!$B$1:$I$1</c:f>
              <c:strCache>
                <c:ptCount val="8"/>
                <c:pt idx="0">
                  <c:v>地域福祉関連活動・事業の推進につながった</c:v>
                </c:pt>
                <c:pt idx="1">
                  <c:v>住民の地域福祉の理解が進んだ</c:v>
                </c:pt>
                <c:pt idx="2">
                  <c:v>各種ネットワーク形成や連携強化のきっかけになった</c:v>
                </c:pt>
                <c:pt idx="3">
                  <c:v>地域の要望や課題が明らかになった</c:v>
                </c:pt>
                <c:pt idx="4">
                  <c:v>進捗状況や政策評価（進行管理）を行うようになった</c:v>
                </c:pt>
                <c:pt idx="5">
                  <c:v>住民・行政等の役割が明らかになった</c:v>
                </c:pt>
                <c:pt idx="6">
                  <c:v>特になし</c:v>
                </c:pt>
                <c:pt idx="7">
                  <c:v>その他</c:v>
                </c:pt>
              </c:strCache>
            </c:strRef>
          </c:cat>
          <c:val>
            <c:numRef>
              <c:f>問2!$B$2:$I$2</c:f>
              <c:numCache>
                <c:formatCode>General</c:formatCode>
                <c:ptCount val="8"/>
                <c:pt idx="0">
                  <c:v>18</c:v>
                </c:pt>
                <c:pt idx="1">
                  <c:v>14</c:v>
                </c:pt>
                <c:pt idx="2">
                  <c:v>20</c:v>
                </c:pt>
                <c:pt idx="3">
                  <c:v>17</c:v>
                </c:pt>
                <c:pt idx="4">
                  <c:v>12</c:v>
                </c:pt>
                <c:pt idx="5">
                  <c:v>15</c:v>
                </c:pt>
                <c:pt idx="6">
                  <c:v>0</c:v>
                </c:pt>
                <c:pt idx="7">
                  <c:v>0</c:v>
                </c:pt>
              </c:numCache>
            </c:numRef>
          </c:val>
          <c:extLst>
            <c:ext xmlns:c16="http://schemas.microsoft.com/office/drawing/2014/chart" uri="{C3380CC4-5D6E-409C-BE32-E72D297353CC}">
              <c16:uniqueId val="{00000000-F778-4CEA-B4B3-B98BDA27165C}"/>
            </c:ext>
          </c:extLst>
        </c:ser>
        <c:dLbls>
          <c:showLegendKey val="0"/>
          <c:showVal val="0"/>
          <c:showCatName val="0"/>
          <c:showSerName val="0"/>
          <c:showPercent val="0"/>
          <c:showBubbleSize val="0"/>
        </c:dLbls>
        <c:gapWidth val="150"/>
        <c:axId val="247632256"/>
        <c:axId val="247633792"/>
      </c:barChart>
      <c:catAx>
        <c:axId val="247632256"/>
        <c:scaling>
          <c:orientation val="maxMin"/>
        </c:scaling>
        <c:delete val="0"/>
        <c:axPos val="l"/>
        <c:numFmt formatCode="General" sourceLinked="0"/>
        <c:majorTickMark val="out"/>
        <c:minorTickMark val="none"/>
        <c:tickLblPos val="nextTo"/>
        <c:crossAx val="247633792"/>
        <c:crosses val="autoZero"/>
        <c:auto val="1"/>
        <c:lblAlgn val="ctr"/>
        <c:lblOffset val="100"/>
        <c:noMultiLvlLbl val="0"/>
      </c:catAx>
      <c:valAx>
        <c:axId val="247633792"/>
        <c:scaling>
          <c:orientation val="minMax"/>
        </c:scaling>
        <c:delete val="1"/>
        <c:axPos val="t"/>
        <c:numFmt formatCode="General" sourceLinked="1"/>
        <c:majorTickMark val="out"/>
        <c:minorTickMark val="none"/>
        <c:tickLblPos val="nextTo"/>
        <c:crossAx val="247632256"/>
        <c:crosses val="autoZero"/>
        <c:crossBetween val="between"/>
      </c:val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0514779451593177"/>
          <c:y val="0.15714285714285714"/>
          <c:w val="0.66763472255361456"/>
          <c:h val="0.68571428571428572"/>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問23②!$D$5:$D$6</c:f>
              <c:strCache>
                <c:ptCount val="2"/>
                <c:pt idx="0">
                  <c:v>社会福祉協議会</c:v>
                </c:pt>
                <c:pt idx="1">
                  <c:v>市町村</c:v>
                </c:pt>
              </c:strCache>
            </c:strRef>
          </c:cat>
          <c:val>
            <c:numRef>
              <c:f>問23②!$E$5:$E$6</c:f>
              <c:numCache>
                <c:formatCode>General</c:formatCode>
                <c:ptCount val="2"/>
                <c:pt idx="0">
                  <c:v>2</c:v>
                </c:pt>
                <c:pt idx="1">
                  <c:v>26</c:v>
                </c:pt>
              </c:numCache>
            </c:numRef>
          </c:val>
          <c:extLst>
            <c:ext xmlns:c16="http://schemas.microsoft.com/office/drawing/2014/chart" uri="{C3380CC4-5D6E-409C-BE32-E72D297353CC}">
              <c16:uniqueId val="{00000000-8572-421B-92C7-DEA84A2C8E98}"/>
            </c:ext>
          </c:extLst>
        </c:ser>
        <c:dLbls>
          <c:dLblPos val="outEnd"/>
          <c:showLegendKey val="0"/>
          <c:showVal val="1"/>
          <c:showCatName val="0"/>
          <c:showSerName val="0"/>
          <c:showPercent val="0"/>
          <c:showBubbleSize val="0"/>
        </c:dLbls>
        <c:gapWidth val="150"/>
        <c:axId val="132753664"/>
        <c:axId val="132763648"/>
      </c:barChart>
      <c:catAx>
        <c:axId val="132753664"/>
        <c:scaling>
          <c:orientation val="minMax"/>
        </c:scaling>
        <c:delete val="0"/>
        <c:axPos val="l"/>
        <c:numFmt formatCode="General" sourceLinked="0"/>
        <c:majorTickMark val="out"/>
        <c:minorTickMark val="none"/>
        <c:tickLblPos val="nextTo"/>
        <c:crossAx val="132763648"/>
        <c:crosses val="autoZero"/>
        <c:auto val="1"/>
        <c:lblAlgn val="ctr"/>
        <c:lblOffset val="100"/>
        <c:noMultiLvlLbl val="0"/>
      </c:catAx>
      <c:valAx>
        <c:axId val="132763648"/>
        <c:scaling>
          <c:orientation val="minMax"/>
          <c:max val="30"/>
          <c:min val="0"/>
        </c:scaling>
        <c:delete val="1"/>
        <c:axPos val="b"/>
        <c:numFmt formatCode="General" sourceLinked="1"/>
        <c:majorTickMark val="out"/>
        <c:minorTickMark val="none"/>
        <c:tickLblPos val="nextTo"/>
        <c:crossAx val="13275366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9330930171076641"/>
          <c:y val="9.1428626278890909E-2"/>
          <c:w val="0.68512216810879001"/>
          <c:h val="0.81714274744221815"/>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問23③!$D$11:$D$13</c:f>
              <c:strCache>
                <c:ptCount val="3"/>
                <c:pt idx="0">
                  <c:v>その他</c:v>
                </c:pt>
                <c:pt idx="1">
                  <c:v>委託実施</c:v>
                </c:pt>
                <c:pt idx="2">
                  <c:v>直接実施</c:v>
                </c:pt>
              </c:strCache>
            </c:strRef>
          </c:cat>
          <c:val>
            <c:numRef>
              <c:f>問23③!$E$11:$E$13</c:f>
              <c:numCache>
                <c:formatCode>General</c:formatCode>
                <c:ptCount val="3"/>
                <c:pt idx="0">
                  <c:v>1</c:v>
                </c:pt>
                <c:pt idx="1">
                  <c:v>16</c:v>
                </c:pt>
                <c:pt idx="2">
                  <c:v>11</c:v>
                </c:pt>
              </c:numCache>
            </c:numRef>
          </c:val>
          <c:extLst>
            <c:ext xmlns:c16="http://schemas.microsoft.com/office/drawing/2014/chart" uri="{C3380CC4-5D6E-409C-BE32-E72D297353CC}">
              <c16:uniqueId val="{00000000-C2EB-4083-B038-61C8A9F43AE3}"/>
            </c:ext>
          </c:extLst>
        </c:ser>
        <c:dLbls>
          <c:dLblPos val="outEnd"/>
          <c:showLegendKey val="0"/>
          <c:showVal val="1"/>
          <c:showCatName val="0"/>
          <c:showSerName val="0"/>
          <c:showPercent val="0"/>
          <c:showBubbleSize val="0"/>
        </c:dLbls>
        <c:gapWidth val="150"/>
        <c:axId val="132775936"/>
        <c:axId val="132777472"/>
      </c:barChart>
      <c:catAx>
        <c:axId val="132775936"/>
        <c:scaling>
          <c:orientation val="minMax"/>
        </c:scaling>
        <c:delete val="0"/>
        <c:axPos val="l"/>
        <c:numFmt formatCode="General" sourceLinked="0"/>
        <c:majorTickMark val="out"/>
        <c:minorTickMark val="none"/>
        <c:tickLblPos val="nextTo"/>
        <c:crossAx val="132777472"/>
        <c:crosses val="autoZero"/>
        <c:auto val="1"/>
        <c:lblAlgn val="ctr"/>
        <c:lblOffset val="100"/>
        <c:noMultiLvlLbl val="0"/>
      </c:catAx>
      <c:valAx>
        <c:axId val="132777472"/>
        <c:scaling>
          <c:orientation val="minMax"/>
          <c:max val="30"/>
          <c:min val="0"/>
        </c:scaling>
        <c:delete val="1"/>
        <c:axPos val="b"/>
        <c:numFmt formatCode="General" sourceLinked="1"/>
        <c:majorTickMark val="out"/>
        <c:minorTickMark val="none"/>
        <c:tickLblPos val="nextTo"/>
        <c:crossAx val="13277593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914916186817266"/>
          <c:y val="9.3658565364644633E-2"/>
          <c:w val="0.66394937771392593"/>
          <c:h val="0.82829263016481813"/>
        </c:manualLayout>
      </c:layout>
      <c:barChart>
        <c:barDir val="bar"/>
        <c:grouping val="clustered"/>
        <c:varyColors val="0"/>
        <c:ser>
          <c:idx val="0"/>
          <c:order val="0"/>
          <c:invertIfNegative val="0"/>
          <c:dLbls>
            <c:dLbl>
              <c:idx val="1"/>
              <c:layout>
                <c:manualLayout>
                  <c:x val="0"/>
                  <c:y val="7.8048804470537188E-3"/>
                </c:manualLayout>
              </c:layout>
              <c:tx>
                <c:rich>
                  <a:bodyPr/>
                  <a:lstStyle/>
                  <a:p>
                    <a:r>
                      <a:rPr lang="en-US" altLang="en-US"/>
                      <a:t>1,952</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C8-4C74-A668-2E26D98EF70C}"/>
                </c:ext>
              </c:extLst>
            </c:dLbl>
            <c:dLbl>
              <c:idx val="2"/>
              <c:layout/>
              <c:tx>
                <c:rich>
                  <a:bodyPr/>
                  <a:lstStyle/>
                  <a:p>
                    <a:r>
                      <a:rPr lang="en-US" altLang="en-US"/>
                      <a:t>2,685</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BC8-4C74-A668-2E26D98EF70C}"/>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問23⑦!$E$4:$E$6</c:f>
              <c:strCache>
                <c:ptCount val="3"/>
                <c:pt idx="0">
                  <c:v>町村</c:v>
                </c:pt>
                <c:pt idx="1">
                  <c:v>市</c:v>
                </c:pt>
                <c:pt idx="2">
                  <c:v>合計</c:v>
                </c:pt>
              </c:strCache>
            </c:strRef>
          </c:cat>
          <c:val>
            <c:numRef>
              <c:f>問23⑦!$F$4:$F$6</c:f>
              <c:numCache>
                <c:formatCode>#,##0</c:formatCode>
                <c:ptCount val="3"/>
                <c:pt idx="0" formatCode="General">
                  <c:v>570</c:v>
                </c:pt>
                <c:pt idx="1">
                  <c:v>1801</c:v>
                </c:pt>
                <c:pt idx="2">
                  <c:v>2685</c:v>
                </c:pt>
              </c:numCache>
            </c:numRef>
          </c:val>
          <c:extLst>
            <c:ext xmlns:c16="http://schemas.microsoft.com/office/drawing/2014/chart" uri="{C3380CC4-5D6E-409C-BE32-E72D297353CC}">
              <c16:uniqueId val="{00000002-ABC8-4C74-A668-2E26D98EF70C}"/>
            </c:ext>
          </c:extLst>
        </c:ser>
        <c:dLbls>
          <c:dLblPos val="outEnd"/>
          <c:showLegendKey val="0"/>
          <c:showVal val="1"/>
          <c:showCatName val="0"/>
          <c:showSerName val="0"/>
          <c:showPercent val="0"/>
          <c:showBubbleSize val="0"/>
        </c:dLbls>
        <c:gapWidth val="150"/>
        <c:axId val="132808704"/>
        <c:axId val="132811392"/>
      </c:barChart>
      <c:catAx>
        <c:axId val="132808704"/>
        <c:scaling>
          <c:orientation val="minMax"/>
        </c:scaling>
        <c:delete val="0"/>
        <c:axPos val="l"/>
        <c:numFmt formatCode="General" sourceLinked="0"/>
        <c:majorTickMark val="out"/>
        <c:minorTickMark val="none"/>
        <c:tickLblPos val="nextTo"/>
        <c:crossAx val="132811392"/>
        <c:crosses val="autoZero"/>
        <c:auto val="1"/>
        <c:lblAlgn val="ctr"/>
        <c:lblOffset val="100"/>
        <c:noMultiLvlLbl val="0"/>
      </c:catAx>
      <c:valAx>
        <c:axId val="132811392"/>
        <c:scaling>
          <c:orientation val="minMax"/>
        </c:scaling>
        <c:delete val="1"/>
        <c:axPos val="b"/>
        <c:numFmt formatCode="General" sourceLinked="1"/>
        <c:majorTickMark val="out"/>
        <c:minorTickMark val="none"/>
        <c:tickLblPos val="nextTo"/>
        <c:crossAx val="132808704"/>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210896999070415"/>
          <c:y val="6.0185185185185182E-2"/>
          <c:w val="0.64557713054515087"/>
          <c:h val="0.89814814814814814"/>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問23⑧!$E$5:$E$6</c:f>
              <c:strCache>
                <c:ptCount val="2"/>
                <c:pt idx="0">
                  <c:v>無し</c:v>
                </c:pt>
                <c:pt idx="1">
                  <c:v>有り</c:v>
                </c:pt>
              </c:strCache>
            </c:strRef>
          </c:cat>
          <c:val>
            <c:numRef>
              <c:f>問23⑧!$F$5:$F$6</c:f>
              <c:numCache>
                <c:formatCode>General</c:formatCode>
                <c:ptCount val="2"/>
                <c:pt idx="0">
                  <c:v>3</c:v>
                </c:pt>
                <c:pt idx="1">
                  <c:v>25</c:v>
                </c:pt>
              </c:numCache>
            </c:numRef>
          </c:val>
          <c:extLst>
            <c:ext xmlns:c16="http://schemas.microsoft.com/office/drawing/2014/chart" uri="{C3380CC4-5D6E-409C-BE32-E72D297353CC}">
              <c16:uniqueId val="{00000000-AB5D-4E2F-B2D0-0484462465D0}"/>
            </c:ext>
          </c:extLst>
        </c:ser>
        <c:dLbls>
          <c:showLegendKey val="0"/>
          <c:showVal val="0"/>
          <c:showCatName val="0"/>
          <c:showSerName val="0"/>
          <c:showPercent val="0"/>
          <c:showBubbleSize val="0"/>
        </c:dLbls>
        <c:gapWidth val="150"/>
        <c:axId val="132827392"/>
        <c:axId val="132845568"/>
      </c:barChart>
      <c:catAx>
        <c:axId val="132827392"/>
        <c:scaling>
          <c:orientation val="minMax"/>
        </c:scaling>
        <c:delete val="0"/>
        <c:axPos val="l"/>
        <c:numFmt formatCode="General" sourceLinked="0"/>
        <c:majorTickMark val="out"/>
        <c:minorTickMark val="none"/>
        <c:tickLblPos val="nextTo"/>
        <c:crossAx val="132845568"/>
        <c:crosses val="autoZero"/>
        <c:auto val="1"/>
        <c:lblAlgn val="ctr"/>
        <c:lblOffset val="100"/>
        <c:noMultiLvlLbl val="0"/>
      </c:catAx>
      <c:valAx>
        <c:axId val="132845568"/>
        <c:scaling>
          <c:orientation val="minMax"/>
        </c:scaling>
        <c:delete val="1"/>
        <c:axPos val="b"/>
        <c:numFmt formatCode="General" sourceLinked="1"/>
        <c:majorTickMark val="out"/>
        <c:minorTickMark val="none"/>
        <c:tickLblPos val="nextTo"/>
        <c:crossAx val="132827392"/>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7758188004277241"/>
          <c:y val="8.461538461538462E-2"/>
          <c:w val="0.50068972489549912"/>
          <c:h val="0.83076923076923082"/>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問26!$E$4:$E$8</c:f>
              <c:strCache>
                <c:ptCount val="5"/>
                <c:pt idx="0">
                  <c:v>その他</c:v>
                </c:pt>
                <c:pt idx="1">
                  <c:v>広報啓発</c:v>
                </c:pt>
                <c:pt idx="2">
                  <c:v>市町村の地域福祉計画策定（改訂）の支援</c:v>
                </c:pt>
                <c:pt idx="3">
                  <c:v>地域福祉の人材育成、ネットワーク構築</c:v>
                </c:pt>
                <c:pt idx="4">
                  <c:v>情報発信（先進事例、財源等）</c:v>
                </c:pt>
              </c:strCache>
            </c:strRef>
          </c:cat>
          <c:val>
            <c:numRef>
              <c:f>問26!$F$4:$F$8</c:f>
              <c:numCache>
                <c:formatCode>General</c:formatCode>
                <c:ptCount val="5"/>
                <c:pt idx="0">
                  <c:v>1</c:v>
                </c:pt>
                <c:pt idx="1">
                  <c:v>10</c:v>
                </c:pt>
                <c:pt idx="2">
                  <c:v>17</c:v>
                </c:pt>
                <c:pt idx="3">
                  <c:v>28</c:v>
                </c:pt>
                <c:pt idx="4">
                  <c:v>25</c:v>
                </c:pt>
              </c:numCache>
            </c:numRef>
          </c:val>
          <c:extLst>
            <c:ext xmlns:c16="http://schemas.microsoft.com/office/drawing/2014/chart" uri="{C3380CC4-5D6E-409C-BE32-E72D297353CC}">
              <c16:uniqueId val="{00000000-175A-472A-B81B-6DE4C6E99587}"/>
            </c:ext>
          </c:extLst>
        </c:ser>
        <c:dLbls>
          <c:dLblPos val="outEnd"/>
          <c:showLegendKey val="0"/>
          <c:showVal val="1"/>
          <c:showCatName val="0"/>
          <c:showSerName val="0"/>
          <c:showPercent val="0"/>
          <c:showBubbleSize val="0"/>
        </c:dLbls>
        <c:gapWidth val="150"/>
        <c:axId val="132895104"/>
        <c:axId val="132896640"/>
      </c:barChart>
      <c:catAx>
        <c:axId val="132895104"/>
        <c:scaling>
          <c:orientation val="minMax"/>
        </c:scaling>
        <c:delete val="0"/>
        <c:axPos val="l"/>
        <c:numFmt formatCode="General" sourceLinked="0"/>
        <c:majorTickMark val="out"/>
        <c:minorTickMark val="none"/>
        <c:tickLblPos val="nextTo"/>
        <c:crossAx val="132896640"/>
        <c:crosses val="autoZero"/>
        <c:auto val="1"/>
        <c:lblAlgn val="ctr"/>
        <c:lblOffset val="100"/>
        <c:noMultiLvlLbl val="0"/>
      </c:catAx>
      <c:valAx>
        <c:axId val="132896640"/>
        <c:scaling>
          <c:orientation val="minMax"/>
        </c:scaling>
        <c:delete val="1"/>
        <c:axPos val="b"/>
        <c:numFmt formatCode="General" sourceLinked="1"/>
        <c:majorTickMark val="out"/>
        <c:minorTickMark val="none"/>
        <c:tickLblPos val="nextTo"/>
        <c:crossAx val="13289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479443847351912"/>
          <c:y val="0.10905993768672709"/>
          <c:w val="0.66316756246321418"/>
          <c:h val="0.78188012462654588"/>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問23④!$D$2:$D$4</c:f>
              <c:strCache>
                <c:ptCount val="3"/>
                <c:pt idx="0">
                  <c:v>その他</c:v>
                </c:pt>
                <c:pt idx="1">
                  <c:v>アイネット株式会社</c:v>
                </c:pt>
                <c:pt idx="2">
                  <c:v>ALSOK</c:v>
                </c:pt>
              </c:strCache>
            </c:strRef>
          </c:cat>
          <c:val>
            <c:numRef>
              <c:f>問23④!$E$2:$E$4</c:f>
              <c:numCache>
                <c:formatCode>General</c:formatCode>
                <c:ptCount val="3"/>
                <c:pt idx="0">
                  <c:v>2</c:v>
                </c:pt>
                <c:pt idx="1">
                  <c:v>3</c:v>
                </c:pt>
                <c:pt idx="2">
                  <c:v>12</c:v>
                </c:pt>
              </c:numCache>
            </c:numRef>
          </c:val>
          <c:extLst>
            <c:ext xmlns:c16="http://schemas.microsoft.com/office/drawing/2014/chart" uri="{C3380CC4-5D6E-409C-BE32-E72D297353CC}">
              <c16:uniqueId val="{00000000-40C5-41A5-A485-FA70EACC9EED}"/>
            </c:ext>
          </c:extLst>
        </c:ser>
        <c:dLbls>
          <c:dLblPos val="outEnd"/>
          <c:showLegendKey val="0"/>
          <c:showVal val="1"/>
          <c:showCatName val="0"/>
          <c:showSerName val="0"/>
          <c:showPercent val="0"/>
          <c:showBubbleSize val="0"/>
        </c:dLbls>
        <c:gapWidth val="150"/>
        <c:axId val="133010944"/>
        <c:axId val="133012480"/>
      </c:barChart>
      <c:catAx>
        <c:axId val="133010944"/>
        <c:scaling>
          <c:orientation val="minMax"/>
        </c:scaling>
        <c:delete val="0"/>
        <c:axPos val="l"/>
        <c:numFmt formatCode="General" sourceLinked="0"/>
        <c:majorTickMark val="out"/>
        <c:minorTickMark val="none"/>
        <c:tickLblPos val="nextTo"/>
        <c:crossAx val="133012480"/>
        <c:crosses val="autoZero"/>
        <c:auto val="1"/>
        <c:lblAlgn val="ctr"/>
        <c:lblOffset val="100"/>
        <c:noMultiLvlLbl val="0"/>
      </c:catAx>
      <c:valAx>
        <c:axId val="133012480"/>
        <c:scaling>
          <c:orientation val="minMax"/>
          <c:max val="30"/>
          <c:min val="0"/>
        </c:scaling>
        <c:delete val="1"/>
        <c:axPos val="b"/>
        <c:numFmt formatCode="General" sourceLinked="1"/>
        <c:majorTickMark val="out"/>
        <c:minorTickMark val="none"/>
        <c:tickLblPos val="nextTo"/>
        <c:crossAx val="133010944"/>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230094367672045"/>
          <c:y val="0.13601331063894892"/>
          <c:w val="0.66602049981409517"/>
          <c:h val="0.786264797567366"/>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問16①!$B$17:$B$22</c:f>
              <c:strCache>
                <c:ptCount val="6"/>
                <c:pt idx="0">
                  <c:v>民間団体</c:v>
                </c:pt>
                <c:pt idx="1">
                  <c:v>障がい者相談支援事業所</c:v>
                </c:pt>
                <c:pt idx="2">
                  <c:v>子育て支援センター</c:v>
                </c:pt>
                <c:pt idx="3">
                  <c:v>地域包括支援センター</c:v>
                </c:pt>
                <c:pt idx="4">
                  <c:v>市町村社会福祉協議会</c:v>
                </c:pt>
                <c:pt idx="5">
                  <c:v>市町村</c:v>
                </c:pt>
              </c:strCache>
            </c:strRef>
          </c:cat>
          <c:val>
            <c:numRef>
              <c:f>問16①!$C$17:$C$22</c:f>
              <c:numCache>
                <c:formatCode>General</c:formatCode>
                <c:ptCount val="6"/>
                <c:pt idx="0">
                  <c:v>2</c:v>
                </c:pt>
                <c:pt idx="1">
                  <c:v>1</c:v>
                </c:pt>
                <c:pt idx="2">
                  <c:v>1</c:v>
                </c:pt>
                <c:pt idx="3">
                  <c:v>17</c:v>
                </c:pt>
                <c:pt idx="4">
                  <c:v>20</c:v>
                </c:pt>
                <c:pt idx="5">
                  <c:v>17</c:v>
                </c:pt>
              </c:numCache>
            </c:numRef>
          </c:val>
          <c:extLst>
            <c:ext xmlns:c16="http://schemas.microsoft.com/office/drawing/2014/chart" uri="{C3380CC4-5D6E-409C-BE32-E72D297353CC}">
              <c16:uniqueId val="{00000000-2ABE-406B-B190-7808CFEF1B97}"/>
            </c:ext>
          </c:extLst>
        </c:ser>
        <c:dLbls>
          <c:dLblPos val="outEnd"/>
          <c:showLegendKey val="0"/>
          <c:showVal val="1"/>
          <c:showCatName val="0"/>
          <c:showSerName val="0"/>
          <c:showPercent val="0"/>
          <c:showBubbleSize val="0"/>
        </c:dLbls>
        <c:gapWidth val="150"/>
        <c:axId val="133032960"/>
        <c:axId val="133452544"/>
      </c:barChart>
      <c:catAx>
        <c:axId val="133032960"/>
        <c:scaling>
          <c:orientation val="minMax"/>
        </c:scaling>
        <c:delete val="0"/>
        <c:axPos val="l"/>
        <c:numFmt formatCode="General" sourceLinked="0"/>
        <c:majorTickMark val="out"/>
        <c:minorTickMark val="none"/>
        <c:tickLblPos val="nextTo"/>
        <c:crossAx val="133452544"/>
        <c:crosses val="autoZero"/>
        <c:auto val="1"/>
        <c:lblAlgn val="ctr"/>
        <c:lblOffset val="100"/>
        <c:noMultiLvlLbl val="0"/>
      </c:catAx>
      <c:valAx>
        <c:axId val="133452544"/>
        <c:scaling>
          <c:orientation val="minMax"/>
          <c:max val="40"/>
          <c:min val="0"/>
        </c:scaling>
        <c:delete val="1"/>
        <c:axPos val="b"/>
        <c:numFmt formatCode="General" sourceLinked="1"/>
        <c:majorTickMark val="out"/>
        <c:minorTickMark val="none"/>
        <c:tickLblPos val="nextTo"/>
        <c:crossAx val="13303296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094117232293672"/>
          <c:y val="6.5747897557817986E-2"/>
          <c:w val="0.68078938242172016"/>
          <c:h val="0.90476190476190477"/>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問16②!$B$14:$B$22</c:f>
              <c:strCache>
                <c:ptCount val="9"/>
                <c:pt idx="0">
                  <c:v>12箇所</c:v>
                </c:pt>
                <c:pt idx="1">
                  <c:v>８箇所</c:v>
                </c:pt>
                <c:pt idx="2">
                  <c:v>７箇所</c:v>
                </c:pt>
                <c:pt idx="3">
                  <c:v>６箇所</c:v>
                </c:pt>
                <c:pt idx="4">
                  <c:v>５箇所</c:v>
                </c:pt>
                <c:pt idx="5">
                  <c:v>４箇所</c:v>
                </c:pt>
                <c:pt idx="6">
                  <c:v>３箇所</c:v>
                </c:pt>
                <c:pt idx="7">
                  <c:v>２箇所</c:v>
                </c:pt>
                <c:pt idx="8">
                  <c:v>１箇所</c:v>
                </c:pt>
              </c:strCache>
            </c:strRef>
          </c:cat>
          <c:val>
            <c:numRef>
              <c:f>問16②!$C$14:$C$22</c:f>
              <c:numCache>
                <c:formatCode>General</c:formatCode>
                <c:ptCount val="9"/>
                <c:pt idx="0">
                  <c:v>12</c:v>
                </c:pt>
                <c:pt idx="1">
                  <c:v>1</c:v>
                </c:pt>
                <c:pt idx="2">
                  <c:v>0</c:v>
                </c:pt>
                <c:pt idx="3">
                  <c:v>0</c:v>
                </c:pt>
                <c:pt idx="4">
                  <c:v>1</c:v>
                </c:pt>
                <c:pt idx="5">
                  <c:v>0</c:v>
                </c:pt>
                <c:pt idx="6">
                  <c:v>3</c:v>
                </c:pt>
                <c:pt idx="7">
                  <c:v>3</c:v>
                </c:pt>
                <c:pt idx="8">
                  <c:v>15</c:v>
                </c:pt>
              </c:numCache>
            </c:numRef>
          </c:val>
          <c:extLst>
            <c:ext xmlns:c16="http://schemas.microsoft.com/office/drawing/2014/chart" uri="{C3380CC4-5D6E-409C-BE32-E72D297353CC}">
              <c16:uniqueId val="{00000000-7CAD-4329-AC00-150A53CE9988}"/>
            </c:ext>
          </c:extLst>
        </c:ser>
        <c:dLbls>
          <c:dLblPos val="outEnd"/>
          <c:showLegendKey val="0"/>
          <c:showVal val="1"/>
          <c:showCatName val="0"/>
          <c:showSerName val="0"/>
          <c:showPercent val="0"/>
          <c:showBubbleSize val="0"/>
        </c:dLbls>
        <c:gapWidth val="150"/>
        <c:axId val="133468544"/>
        <c:axId val="133470080"/>
      </c:barChart>
      <c:catAx>
        <c:axId val="133468544"/>
        <c:scaling>
          <c:orientation val="minMax"/>
        </c:scaling>
        <c:delete val="0"/>
        <c:axPos val="l"/>
        <c:numFmt formatCode="General" sourceLinked="0"/>
        <c:majorTickMark val="out"/>
        <c:minorTickMark val="none"/>
        <c:tickLblPos val="nextTo"/>
        <c:crossAx val="133470080"/>
        <c:crosses val="autoZero"/>
        <c:auto val="1"/>
        <c:lblAlgn val="ctr"/>
        <c:lblOffset val="100"/>
        <c:noMultiLvlLbl val="0"/>
      </c:catAx>
      <c:valAx>
        <c:axId val="133470080"/>
        <c:scaling>
          <c:orientation val="minMax"/>
          <c:max val="40"/>
        </c:scaling>
        <c:delete val="1"/>
        <c:axPos val="b"/>
        <c:numFmt formatCode="General" sourceLinked="1"/>
        <c:majorTickMark val="out"/>
        <c:minorTickMark val="none"/>
        <c:tickLblPos val="nextTo"/>
        <c:crossAx val="133468544"/>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問13!$C$8:$C$10</c:f>
              <c:strCache>
                <c:ptCount val="3"/>
                <c:pt idx="0">
                  <c:v>令和３年度以降</c:v>
                </c:pt>
                <c:pt idx="1">
                  <c:v>令和４年度</c:v>
                </c:pt>
                <c:pt idx="2">
                  <c:v>令和３年度</c:v>
                </c:pt>
              </c:strCache>
            </c:strRef>
          </c:cat>
          <c:val>
            <c:numRef>
              <c:f>問13!$D$8:$D$10</c:f>
              <c:numCache>
                <c:formatCode>General</c:formatCode>
                <c:ptCount val="3"/>
                <c:pt idx="0">
                  <c:v>1</c:v>
                </c:pt>
                <c:pt idx="1">
                  <c:v>4</c:v>
                </c:pt>
                <c:pt idx="2">
                  <c:v>1</c:v>
                </c:pt>
              </c:numCache>
            </c:numRef>
          </c:val>
          <c:extLst>
            <c:ext xmlns:c16="http://schemas.microsoft.com/office/drawing/2014/chart" uri="{C3380CC4-5D6E-409C-BE32-E72D297353CC}">
              <c16:uniqueId val="{00000000-D488-4453-A85E-F63FE8DBF5DD}"/>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問９!$C$8:$C$10</c:f>
              <c:strCache>
                <c:ptCount val="3"/>
                <c:pt idx="0">
                  <c:v>設置未定である</c:v>
                </c:pt>
                <c:pt idx="1">
                  <c:v>設置予定である</c:v>
                </c:pt>
                <c:pt idx="2">
                  <c:v>既に設置している</c:v>
                </c:pt>
              </c:strCache>
            </c:strRef>
          </c:cat>
          <c:val>
            <c:numRef>
              <c:f>問９!$D$8:$D$10</c:f>
              <c:numCache>
                <c:formatCode>General</c:formatCode>
                <c:ptCount val="3"/>
                <c:pt idx="0">
                  <c:v>17</c:v>
                </c:pt>
                <c:pt idx="1">
                  <c:v>6</c:v>
                </c:pt>
                <c:pt idx="2">
                  <c:v>10</c:v>
                </c:pt>
              </c:numCache>
            </c:numRef>
          </c:val>
          <c:extLst>
            <c:ext xmlns:c16="http://schemas.microsoft.com/office/drawing/2014/chart" uri="{C3380CC4-5D6E-409C-BE32-E72D297353CC}">
              <c16:uniqueId val="{00000000-AA40-4B6A-B532-2322DECE7E19}"/>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'問４－①'!$A$37:$A$42</c:f>
              <c:strCache>
                <c:ptCount val="6"/>
                <c:pt idx="0">
                  <c:v>その他</c:v>
                </c:pt>
                <c:pt idx="1">
                  <c:v>住民参画と住民主体による生活支援の仕組みづくり</c:v>
                </c:pt>
                <c:pt idx="2">
                  <c:v>福祉サービス利用者の権利擁護とサービスの質の向上</c:v>
                </c:pt>
                <c:pt idx="3">
                  <c:v>総合的な福祉サービス情報の提供</c:v>
                </c:pt>
                <c:pt idx="4">
                  <c:v>地域ﾄｰﾀﾙｹｱｼｽﾃﾑの構築</c:v>
                </c:pt>
                <c:pt idx="5">
                  <c:v>福祉の意識の醸成</c:v>
                </c:pt>
              </c:strCache>
            </c:strRef>
          </c:cat>
          <c:val>
            <c:numRef>
              <c:f>'問４－①'!$B$37:$B$42</c:f>
              <c:numCache>
                <c:formatCode>General</c:formatCode>
                <c:ptCount val="6"/>
                <c:pt idx="0">
                  <c:v>10</c:v>
                </c:pt>
                <c:pt idx="1">
                  <c:v>16</c:v>
                </c:pt>
                <c:pt idx="2">
                  <c:v>5</c:v>
                </c:pt>
                <c:pt idx="3">
                  <c:v>14</c:v>
                </c:pt>
                <c:pt idx="4">
                  <c:v>5</c:v>
                </c:pt>
                <c:pt idx="5">
                  <c:v>2</c:v>
                </c:pt>
              </c:numCache>
            </c:numRef>
          </c:val>
          <c:extLst>
            <c:ext xmlns:c16="http://schemas.microsoft.com/office/drawing/2014/chart" uri="{C3380CC4-5D6E-409C-BE32-E72D297353CC}">
              <c16:uniqueId val="{00000000-E7FB-4F46-BFB4-DACEE5F3DD8C}"/>
            </c:ext>
          </c:extLst>
        </c:ser>
        <c:dLbls>
          <c:dLblPos val="outEnd"/>
          <c:showLegendKey val="0"/>
          <c:showVal val="1"/>
          <c:showCatName val="0"/>
          <c:showSerName val="0"/>
          <c:showPercent val="0"/>
          <c:showBubbleSize val="0"/>
        </c:dLbls>
        <c:gapWidth val="150"/>
        <c:axId val="132421504"/>
        <c:axId val="132423040"/>
      </c:barChart>
      <c:catAx>
        <c:axId val="132421504"/>
        <c:scaling>
          <c:orientation val="minMax"/>
        </c:scaling>
        <c:delete val="0"/>
        <c:axPos val="l"/>
        <c:numFmt formatCode="General" sourceLinked="0"/>
        <c:majorTickMark val="out"/>
        <c:minorTickMark val="none"/>
        <c:tickLblPos val="nextTo"/>
        <c:crossAx val="132423040"/>
        <c:crosses val="autoZero"/>
        <c:auto val="1"/>
        <c:lblAlgn val="ctr"/>
        <c:lblOffset val="100"/>
        <c:noMultiLvlLbl val="0"/>
      </c:catAx>
      <c:valAx>
        <c:axId val="132423040"/>
        <c:scaling>
          <c:orientation val="minMax"/>
        </c:scaling>
        <c:delete val="1"/>
        <c:axPos val="b"/>
        <c:numFmt formatCode="General" sourceLinked="1"/>
        <c:majorTickMark val="out"/>
        <c:minorTickMark val="none"/>
        <c:tickLblPos val="nextTo"/>
        <c:crossAx val="13242150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問16④!$E$11:$E$13</c:f>
              <c:strCache>
                <c:ptCount val="3"/>
                <c:pt idx="0">
                  <c:v>町村</c:v>
                </c:pt>
                <c:pt idx="1">
                  <c:v>市</c:v>
                </c:pt>
                <c:pt idx="2">
                  <c:v>合計</c:v>
                </c:pt>
              </c:strCache>
            </c:strRef>
          </c:cat>
          <c:val>
            <c:numRef>
              <c:f>問16④!$F$11:$F$13</c:f>
              <c:numCache>
                <c:formatCode>#,##0</c:formatCode>
                <c:ptCount val="3"/>
                <c:pt idx="0">
                  <c:v>6800</c:v>
                </c:pt>
                <c:pt idx="1">
                  <c:v>11509</c:v>
                </c:pt>
                <c:pt idx="2">
                  <c:v>18309</c:v>
                </c:pt>
              </c:numCache>
            </c:numRef>
          </c:val>
          <c:extLst>
            <c:ext xmlns:c16="http://schemas.microsoft.com/office/drawing/2014/chart" uri="{C3380CC4-5D6E-409C-BE32-E72D297353CC}">
              <c16:uniqueId val="{00000000-05D9-495E-8C4F-3FF078BB3FA7}"/>
            </c:ext>
          </c:extLst>
        </c:ser>
        <c:dLbls>
          <c:dLblPos val="outEnd"/>
          <c:showLegendKey val="0"/>
          <c:showVal val="1"/>
          <c:showCatName val="0"/>
          <c:showSerName val="0"/>
          <c:showPercent val="0"/>
          <c:showBubbleSize val="0"/>
        </c:dLbls>
        <c:gapWidth val="150"/>
        <c:axId val="131995136"/>
        <c:axId val="131996672"/>
      </c:barChart>
      <c:catAx>
        <c:axId val="131995136"/>
        <c:scaling>
          <c:orientation val="minMax"/>
        </c:scaling>
        <c:delete val="0"/>
        <c:axPos val="l"/>
        <c:numFmt formatCode="General" sourceLinked="0"/>
        <c:majorTickMark val="out"/>
        <c:minorTickMark val="none"/>
        <c:tickLblPos val="nextTo"/>
        <c:crossAx val="131996672"/>
        <c:crosses val="autoZero"/>
        <c:auto val="1"/>
        <c:lblAlgn val="ctr"/>
        <c:lblOffset val="100"/>
        <c:noMultiLvlLbl val="0"/>
      </c:catAx>
      <c:valAx>
        <c:axId val="131996672"/>
        <c:scaling>
          <c:orientation val="minMax"/>
        </c:scaling>
        <c:delete val="1"/>
        <c:axPos val="b"/>
        <c:majorGridlines>
          <c:spPr>
            <a:ln>
              <a:noFill/>
            </a:ln>
          </c:spPr>
        </c:majorGridlines>
        <c:numFmt formatCode="#,##0" sourceLinked="1"/>
        <c:majorTickMark val="out"/>
        <c:minorTickMark val="none"/>
        <c:tickLblPos val="nextTo"/>
        <c:crossAx val="131995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問17!$C$8:$C$9</c:f>
              <c:strCache>
                <c:ptCount val="2"/>
                <c:pt idx="0">
                  <c:v>令和３年度以降</c:v>
                </c:pt>
                <c:pt idx="1">
                  <c:v>令和４年度</c:v>
                </c:pt>
              </c:strCache>
            </c:strRef>
          </c:cat>
          <c:val>
            <c:numRef>
              <c:f>問17!$D$8:$D$9</c:f>
              <c:numCache>
                <c:formatCode>General</c:formatCode>
                <c:ptCount val="2"/>
                <c:pt idx="0">
                  <c:v>1</c:v>
                </c:pt>
                <c:pt idx="1">
                  <c:v>3</c:v>
                </c:pt>
              </c:numCache>
            </c:numRef>
          </c:val>
          <c:extLst>
            <c:ext xmlns:c16="http://schemas.microsoft.com/office/drawing/2014/chart" uri="{C3380CC4-5D6E-409C-BE32-E72D297353CC}">
              <c16:uniqueId val="{00000000-612F-42C6-BE50-3935F7C546E1}"/>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46661654073956155"/>
          <c:y val="0.21546666666666667"/>
          <c:w val="0.42766134793026456"/>
          <c:h val="0.70986666666666665"/>
        </c:manualLayout>
      </c:layout>
      <c:barChart>
        <c:barDir val="bar"/>
        <c:grouping val="clustered"/>
        <c:varyColors val="0"/>
        <c:ser>
          <c:idx val="0"/>
          <c:order val="0"/>
          <c:tx>
            <c:strRef>
              <c:f>問2!$A$2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問2!$B$1:$I$1</c:f>
              <c:strCache>
                <c:ptCount val="8"/>
                <c:pt idx="0">
                  <c:v>地域福祉関連活動・事業の推進につながった</c:v>
                </c:pt>
                <c:pt idx="1">
                  <c:v>住民の地域福祉の理解が進んだ</c:v>
                </c:pt>
                <c:pt idx="2">
                  <c:v>各種ネットワーク形成や連携強化のきっかけになった</c:v>
                </c:pt>
                <c:pt idx="3">
                  <c:v>地域の要望や課題が明らかになった</c:v>
                </c:pt>
                <c:pt idx="4">
                  <c:v>進捗状況や政策評価（進行管理）を行うようになった</c:v>
                </c:pt>
                <c:pt idx="5">
                  <c:v>住民・行政等の役割が明らかになった</c:v>
                </c:pt>
                <c:pt idx="6">
                  <c:v>特になし</c:v>
                </c:pt>
                <c:pt idx="7">
                  <c:v>その他</c:v>
                </c:pt>
              </c:strCache>
            </c:strRef>
          </c:cat>
          <c:val>
            <c:numRef>
              <c:f>問2!$B$2:$I$2</c:f>
              <c:numCache>
                <c:formatCode>General</c:formatCode>
                <c:ptCount val="8"/>
                <c:pt idx="0">
                  <c:v>18</c:v>
                </c:pt>
                <c:pt idx="1">
                  <c:v>14</c:v>
                </c:pt>
                <c:pt idx="2">
                  <c:v>20</c:v>
                </c:pt>
                <c:pt idx="3">
                  <c:v>17</c:v>
                </c:pt>
                <c:pt idx="4">
                  <c:v>12</c:v>
                </c:pt>
                <c:pt idx="5">
                  <c:v>15</c:v>
                </c:pt>
                <c:pt idx="6">
                  <c:v>0</c:v>
                </c:pt>
                <c:pt idx="7">
                  <c:v>0</c:v>
                </c:pt>
              </c:numCache>
            </c:numRef>
          </c:val>
          <c:extLst>
            <c:ext xmlns:c16="http://schemas.microsoft.com/office/drawing/2014/chart" uri="{C3380CC4-5D6E-409C-BE32-E72D297353CC}">
              <c16:uniqueId val="{00000000-32D5-4126-BF1E-4A3D7E8ED3A4}"/>
            </c:ext>
          </c:extLst>
        </c:ser>
        <c:dLbls>
          <c:showLegendKey val="0"/>
          <c:showVal val="0"/>
          <c:showCatName val="0"/>
          <c:showSerName val="0"/>
          <c:showPercent val="0"/>
          <c:showBubbleSize val="0"/>
        </c:dLbls>
        <c:gapWidth val="150"/>
        <c:axId val="247625984"/>
        <c:axId val="247775232"/>
      </c:barChart>
      <c:catAx>
        <c:axId val="247625984"/>
        <c:scaling>
          <c:orientation val="maxMin"/>
        </c:scaling>
        <c:delete val="0"/>
        <c:axPos val="l"/>
        <c:numFmt formatCode="General" sourceLinked="0"/>
        <c:majorTickMark val="out"/>
        <c:minorTickMark val="none"/>
        <c:tickLblPos val="nextTo"/>
        <c:crossAx val="247775232"/>
        <c:crosses val="autoZero"/>
        <c:auto val="1"/>
        <c:lblAlgn val="ctr"/>
        <c:lblOffset val="100"/>
        <c:noMultiLvlLbl val="0"/>
      </c:catAx>
      <c:valAx>
        <c:axId val="247775232"/>
        <c:scaling>
          <c:orientation val="minMax"/>
        </c:scaling>
        <c:delete val="1"/>
        <c:axPos val="t"/>
        <c:majorGridlines/>
        <c:numFmt formatCode="General" sourceLinked="1"/>
        <c:majorTickMark val="out"/>
        <c:minorTickMark val="none"/>
        <c:tickLblPos val="nextTo"/>
        <c:crossAx val="24762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'問４－①'!$A$37:$A$42</c:f>
              <c:strCache>
                <c:ptCount val="6"/>
                <c:pt idx="0">
                  <c:v>その他</c:v>
                </c:pt>
                <c:pt idx="1">
                  <c:v>住民参画と住民主体による生活支援の仕組みづくり</c:v>
                </c:pt>
                <c:pt idx="2">
                  <c:v>福祉サービス利用者の権利擁護とサービスの質の向上</c:v>
                </c:pt>
                <c:pt idx="3">
                  <c:v>総合的な福祉サービス情報の提供</c:v>
                </c:pt>
                <c:pt idx="4">
                  <c:v>地域ﾄｰﾀﾙｹｱｼｽﾃﾑの構築</c:v>
                </c:pt>
                <c:pt idx="5">
                  <c:v>福祉の意識の醸成</c:v>
                </c:pt>
              </c:strCache>
            </c:strRef>
          </c:cat>
          <c:val>
            <c:numRef>
              <c:f>'問４－①'!$B$37:$B$42</c:f>
              <c:numCache>
                <c:formatCode>General</c:formatCode>
                <c:ptCount val="6"/>
                <c:pt idx="0">
                  <c:v>10</c:v>
                </c:pt>
                <c:pt idx="1">
                  <c:v>16</c:v>
                </c:pt>
                <c:pt idx="2">
                  <c:v>5</c:v>
                </c:pt>
                <c:pt idx="3">
                  <c:v>14</c:v>
                </c:pt>
                <c:pt idx="4">
                  <c:v>5</c:v>
                </c:pt>
                <c:pt idx="5">
                  <c:v>2</c:v>
                </c:pt>
              </c:numCache>
            </c:numRef>
          </c:val>
          <c:extLst>
            <c:ext xmlns:c16="http://schemas.microsoft.com/office/drawing/2014/chart" uri="{C3380CC4-5D6E-409C-BE32-E72D297353CC}">
              <c16:uniqueId val="{00000000-CEA8-4992-87C7-21222B4E12C8}"/>
            </c:ext>
          </c:extLst>
        </c:ser>
        <c:dLbls>
          <c:dLblPos val="outEnd"/>
          <c:showLegendKey val="0"/>
          <c:showVal val="1"/>
          <c:showCatName val="0"/>
          <c:showSerName val="0"/>
          <c:showPercent val="0"/>
          <c:showBubbleSize val="0"/>
        </c:dLbls>
        <c:gapWidth val="150"/>
        <c:axId val="131905408"/>
        <c:axId val="131906944"/>
      </c:barChart>
      <c:catAx>
        <c:axId val="131905408"/>
        <c:scaling>
          <c:orientation val="minMax"/>
        </c:scaling>
        <c:delete val="0"/>
        <c:axPos val="l"/>
        <c:numFmt formatCode="General" sourceLinked="1"/>
        <c:majorTickMark val="out"/>
        <c:minorTickMark val="none"/>
        <c:tickLblPos val="nextTo"/>
        <c:crossAx val="131906944"/>
        <c:crosses val="autoZero"/>
        <c:auto val="1"/>
        <c:lblAlgn val="ctr"/>
        <c:lblOffset val="100"/>
        <c:noMultiLvlLbl val="0"/>
      </c:catAx>
      <c:valAx>
        <c:axId val="131906944"/>
        <c:scaling>
          <c:orientation val="minMax"/>
        </c:scaling>
        <c:delete val="1"/>
        <c:axPos val="b"/>
        <c:majorGridlines/>
        <c:numFmt formatCode="General" sourceLinked="1"/>
        <c:majorTickMark val="out"/>
        <c:minorTickMark val="none"/>
        <c:tickLblPos val="nextTo"/>
        <c:crossAx val="131905408"/>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8487255007444985"/>
          <c:y val="0.11948402061591147"/>
          <c:w val="0.51324788671236121"/>
          <c:h val="0.88051597938408854"/>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'問４－②'!$A$23:$A$30</c:f>
              <c:strCache>
                <c:ptCount val="8"/>
                <c:pt idx="0">
                  <c:v>その他</c:v>
                </c:pt>
                <c:pt idx="1">
                  <c:v>ボランティア・NPO・コミュニティビジネスの支援</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pt idx="7">
                  <c:v>地域を担う人材の育成</c:v>
                </c:pt>
              </c:strCache>
            </c:strRef>
          </c:cat>
          <c:val>
            <c:numRef>
              <c:f>'問４－②'!$B$23:$B$30</c:f>
              <c:numCache>
                <c:formatCode>General</c:formatCode>
                <c:ptCount val="8"/>
                <c:pt idx="0">
                  <c:v>9</c:v>
                </c:pt>
                <c:pt idx="1">
                  <c:v>6</c:v>
                </c:pt>
                <c:pt idx="2">
                  <c:v>3</c:v>
                </c:pt>
                <c:pt idx="3">
                  <c:v>2</c:v>
                </c:pt>
                <c:pt idx="4">
                  <c:v>6</c:v>
                </c:pt>
                <c:pt idx="5">
                  <c:v>2</c:v>
                </c:pt>
                <c:pt idx="6">
                  <c:v>2</c:v>
                </c:pt>
                <c:pt idx="7">
                  <c:v>7</c:v>
                </c:pt>
              </c:numCache>
            </c:numRef>
          </c:val>
          <c:extLst>
            <c:ext xmlns:c16="http://schemas.microsoft.com/office/drawing/2014/chart" uri="{C3380CC4-5D6E-409C-BE32-E72D297353CC}">
              <c16:uniqueId val="{00000000-8117-4F63-8810-89002EAED9B5}"/>
            </c:ext>
          </c:extLst>
        </c:ser>
        <c:dLbls>
          <c:dLblPos val="outEnd"/>
          <c:showLegendKey val="0"/>
          <c:showVal val="1"/>
          <c:showCatName val="0"/>
          <c:showSerName val="0"/>
          <c:showPercent val="0"/>
          <c:showBubbleSize val="0"/>
        </c:dLbls>
        <c:gapWidth val="150"/>
        <c:axId val="131956736"/>
        <c:axId val="131958272"/>
      </c:barChart>
      <c:catAx>
        <c:axId val="131956736"/>
        <c:scaling>
          <c:orientation val="minMax"/>
        </c:scaling>
        <c:delete val="0"/>
        <c:axPos val="l"/>
        <c:numFmt formatCode="General" sourceLinked="0"/>
        <c:majorTickMark val="out"/>
        <c:minorTickMark val="none"/>
        <c:tickLblPos val="nextTo"/>
        <c:crossAx val="131958272"/>
        <c:crosses val="autoZero"/>
        <c:auto val="1"/>
        <c:lblAlgn val="ctr"/>
        <c:lblOffset val="100"/>
        <c:noMultiLvlLbl val="0"/>
      </c:catAx>
      <c:valAx>
        <c:axId val="131958272"/>
        <c:scaling>
          <c:orientation val="minMax"/>
        </c:scaling>
        <c:delete val="1"/>
        <c:axPos val="b"/>
        <c:majorGridlines/>
        <c:numFmt formatCode="General" sourceLinked="1"/>
        <c:majorTickMark val="out"/>
        <c:minorTickMark val="none"/>
        <c:tickLblPos val="nextTo"/>
        <c:crossAx val="13195673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'問6① '!$A$37:$A$37</c:f>
              <c:strCache>
                <c:ptCount val="1"/>
                <c:pt idx="0">
                  <c:v>総合的な福祉サービス情報の提供</c:v>
                </c:pt>
              </c:strCache>
            </c:strRef>
          </c:cat>
          <c:val>
            <c:numRef>
              <c:f>'問6① '!$B$37:$B$37</c:f>
              <c:numCache>
                <c:formatCode>General</c:formatCode>
                <c:ptCount val="1"/>
                <c:pt idx="0">
                  <c:v>1</c:v>
                </c:pt>
              </c:numCache>
            </c:numRef>
          </c:val>
          <c:extLst>
            <c:ext xmlns:c16="http://schemas.microsoft.com/office/drawing/2014/chart" uri="{C3380CC4-5D6E-409C-BE32-E72D297353CC}">
              <c16:uniqueId val="{00000000-5785-425D-AB31-141D727D5FB7}"/>
            </c:ext>
          </c:extLst>
        </c:ser>
        <c:dLbls>
          <c:dLblPos val="outEnd"/>
          <c:showLegendKey val="0"/>
          <c:showVal val="1"/>
          <c:showCatName val="0"/>
          <c:showSerName val="0"/>
          <c:showPercent val="0"/>
          <c:showBubbleSize val="0"/>
        </c:dLbls>
        <c:gapWidth val="150"/>
        <c:axId val="132093440"/>
        <c:axId val="132094976"/>
      </c:barChart>
      <c:catAx>
        <c:axId val="132093440"/>
        <c:scaling>
          <c:orientation val="minMax"/>
        </c:scaling>
        <c:delete val="0"/>
        <c:axPos val="l"/>
        <c:numFmt formatCode="General" sourceLinked="0"/>
        <c:majorTickMark val="out"/>
        <c:minorTickMark val="none"/>
        <c:tickLblPos val="nextTo"/>
        <c:crossAx val="132094976"/>
        <c:crosses val="autoZero"/>
        <c:auto val="1"/>
        <c:lblAlgn val="ctr"/>
        <c:lblOffset val="100"/>
        <c:noMultiLvlLbl val="0"/>
      </c:catAx>
      <c:valAx>
        <c:axId val="132094976"/>
        <c:scaling>
          <c:orientation val="minMax"/>
        </c:scaling>
        <c:delete val="1"/>
        <c:axPos val="b"/>
        <c:numFmt formatCode="General" sourceLinked="1"/>
        <c:majorTickMark val="out"/>
        <c:minorTickMark val="none"/>
        <c:tickLblPos val="nextTo"/>
        <c:crossAx val="13209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'問４－①'!$A$37:$A$42</c:f>
              <c:strCache>
                <c:ptCount val="6"/>
                <c:pt idx="0">
                  <c:v>その他</c:v>
                </c:pt>
                <c:pt idx="1">
                  <c:v>住民参画と住民主体による生活支援の仕組みづくり</c:v>
                </c:pt>
                <c:pt idx="2">
                  <c:v>福祉サービス利用者の権利擁護とサービスの質の向上</c:v>
                </c:pt>
                <c:pt idx="3">
                  <c:v>総合的な福祉サービス情報の提供</c:v>
                </c:pt>
                <c:pt idx="4">
                  <c:v>地域ﾄｰﾀﾙｹｱｼｽﾃﾑの構築</c:v>
                </c:pt>
                <c:pt idx="5">
                  <c:v>福祉の意識の醸成</c:v>
                </c:pt>
              </c:strCache>
            </c:strRef>
          </c:cat>
          <c:val>
            <c:numRef>
              <c:f>'問４－①'!$B$37:$B$42</c:f>
              <c:numCache>
                <c:formatCode>General</c:formatCode>
                <c:ptCount val="6"/>
                <c:pt idx="0">
                  <c:v>10</c:v>
                </c:pt>
                <c:pt idx="1">
                  <c:v>16</c:v>
                </c:pt>
                <c:pt idx="2">
                  <c:v>5</c:v>
                </c:pt>
                <c:pt idx="3">
                  <c:v>14</c:v>
                </c:pt>
                <c:pt idx="4">
                  <c:v>5</c:v>
                </c:pt>
                <c:pt idx="5">
                  <c:v>2</c:v>
                </c:pt>
              </c:numCache>
            </c:numRef>
          </c:val>
          <c:extLst>
            <c:ext xmlns:c16="http://schemas.microsoft.com/office/drawing/2014/chart" uri="{C3380CC4-5D6E-409C-BE32-E72D297353CC}">
              <c16:uniqueId val="{00000000-784B-4226-AA92-E8E206E6779B}"/>
            </c:ext>
          </c:extLst>
        </c:ser>
        <c:dLbls>
          <c:dLblPos val="outEnd"/>
          <c:showLegendKey val="0"/>
          <c:showVal val="1"/>
          <c:showCatName val="0"/>
          <c:showSerName val="0"/>
          <c:showPercent val="0"/>
          <c:showBubbleSize val="0"/>
        </c:dLbls>
        <c:gapWidth val="150"/>
        <c:axId val="133348736"/>
        <c:axId val="133350528"/>
      </c:barChart>
      <c:catAx>
        <c:axId val="133348736"/>
        <c:scaling>
          <c:orientation val="minMax"/>
        </c:scaling>
        <c:delete val="0"/>
        <c:axPos val="l"/>
        <c:numFmt formatCode="General" sourceLinked="1"/>
        <c:majorTickMark val="out"/>
        <c:minorTickMark val="none"/>
        <c:tickLblPos val="nextTo"/>
        <c:crossAx val="133350528"/>
        <c:crosses val="autoZero"/>
        <c:auto val="1"/>
        <c:lblAlgn val="ctr"/>
        <c:lblOffset val="100"/>
        <c:noMultiLvlLbl val="0"/>
      </c:catAx>
      <c:valAx>
        <c:axId val="133350528"/>
        <c:scaling>
          <c:orientation val="minMax"/>
        </c:scaling>
        <c:delete val="1"/>
        <c:axPos val="b"/>
        <c:majorGridlines/>
        <c:numFmt formatCode="General" sourceLinked="1"/>
        <c:majorTickMark val="out"/>
        <c:minorTickMark val="none"/>
        <c:tickLblPos val="nextTo"/>
        <c:crossAx val="133348736"/>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問6②!$A$36:$A$37</c:f>
              <c:strCache>
                <c:ptCount val="2"/>
                <c:pt idx="0">
                  <c:v>個別支援</c:v>
                </c:pt>
                <c:pt idx="1">
                  <c:v>福祉の意識醸成</c:v>
                </c:pt>
              </c:strCache>
            </c:strRef>
          </c:cat>
          <c:val>
            <c:numRef>
              <c:f>問6②!$B$36:$B$37</c:f>
              <c:numCache>
                <c:formatCode>General</c:formatCode>
                <c:ptCount val="2"/>
                <c:pt idx="0">
                  <c:v>1</c:v>
                </c:pt>
                <c:pt idx="1">
                  <c:v>1</c:v>
                </c:pt>
              </c:numCache>
            </c:numRef>
          </c:val>
          <c:extLst>
            <c:ext xmlns:c16="http://schemas.microsoft.com/office/drawing/2014/chart" uri="{C3380CC4-5D6E-409C-BE32-E72D297353CC}">
              <c16:uniqueId val="{00000000-E98E-4BBA-895C-9656663D5EB4}"/>
            </c:ext>
          </c:extLst>
        </c:ser>
        <c:dLbls>
          <c:dLblPos val="outEnd"/>
          <c:showLegendKey val="0"/>
          <c:showVal val="1"/>
          <c:showCatName val="0"/>
          <c:showSerName val="0"/>
          <c:showPercent val="0"/>
          <c:showBubbleSize val="0"/>
        </c:dLbls>
        <c:gapWidth val="150"/>
        <c:axId val="133379200"/>
        <c:axId val="133380736"/>
      </c:barChart>
      <c:catAx>
        <c:axId val="133379200"/>
        <c:scaling>
          <c:orientation val="minMax"/>
        </c:scaling>
        <c:delete val="0"/>
        <c:axPos val="l"/>
        <c:numFmt formatCode="General" sourceLinked="0"/>
        <c:majorTickMark val="out"/>
        <c:minorTickMark val="none"/>
        <c:tickLblPos val="nextTo"/>
        <c:crossAx val="133380736"/>
        <c:crosses val="autoZero"/>
        <c:auto val="1"/>
        <c:lblAlgn val="ctr"/>
        <c:lblOffset val="100"/>
        <c:noMultiLvlLbl val="0"/>
      </c:catAx>
      <c:valAx>
        <c:axId val="133380736"/>
        <c:scaling>
          <c:orientation val="minMax"/>
        </c:scaling>
        <c:delete val="1"/>
        <c:axPos val="b"/>
        <c:numFmt formatCode="General" sourceLinked="1"/>
        <c:majorTickMark val="out"/>
        <c:minorTickMark val="none"/>
        <c:tickLblPos val="nextTo"/>
        <c:crossAx val="133379200"/>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9966830233177375"/>
          <c:y val="9.7222222222222224E-2"/>
          <c:w val="0.39286023622047245"/>
          <c:h val="0.83309419655876349"/>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問7!$B$2:$B$14</c:f>
              <c:strCache>
                <c:ptCount val="13"/>
                <c:pt idx="0">
                  <c:v>その他</c:v>
                </c:pt>
                <c:pt idx="1">
                  <c:v>地域の福祉活動への各種基金等の活用</c:v>
                </c:pt>
                <c:pt idx="2">
                  <c:v>多様な主体による地域福祉の取組</c:v>
                </c:pt>
                <c:pt idx="3">
                  <c:v>住民参画と住民主体による生活支援の仕組みづくり</c:v>
                </c:pt>
                <c:pt idx="4">
                  <c:v>総合的な福祉サービス情報の提供とサービスの質の向上</c:v>
                </c:pt>
                <c:pt idx="5">
                  <c:v>権利擁護の推進</c:v>
                </c:pt>
                <c:pt idx="6">
                  <c:v>誰もが安心して生活できる地域づくり</c:v>
                </c:pt>
                <c:pt idx="7">
                  <c:v>子育て家庭への支援と子どもの健全育成</c:v>
                </c:pt>
                <c:pt idx="8">
                  <c:v>高齢者・障がい者への福祉サービスの推進</c:v>
                </c:pt>
                <c:pt idx="9">
                  <c:v>地域トータルケアシステムの構築</c:v>
                </c:pt>
                <c:pt idx="10">
                  <c:v>地域福祉の意識の醸成</c:v>
                </c:pt>
                <c:pt idx="11">
                  <c:v>地域福祉を担う人材の育成</c:v>
                </c:pt>
                <c:pt idx="12">
                  <c:v>包括的な支援体制の整備</c:v>
                </c:pt>
              </c:strCache>
            </c:strRef>
          </c:cat>
          <c:val>
            <c:numRef>
              <c:f>問7!$C$2:$C$14</c:f>
              <c:numCache>
                <c:formatCode>General</c:formatCode>
                <c:ptCount val="13"/>
                <c:pt idx="0">
                  <c:v>0</c:v>
                </c:pt>
                <c:pt idx="1">
                  <c:v>0</c:v>
                </c:pt>
                <c:pt idx="2">
                  <c:v>2</c:v>
                </c:pt>
                <c:pt idx="3">
                  <c:v>16</c:v>
                </c:pt>
                <c:pt idx="4">
                  <c:v>2</c:v>
                </c:pt>
                <c:pt idx="5">
                  <c:v>9</c:v>
                </c:pt>
                <c:pt idx="6">
                  <c:v>11</c:v>
                </c:pt>
                <c:pt idx="7">
                  <c:v>7</c:v>
                </c:pt>
                <c:pt idx="8">
                  <c:v>7</c:v>
                </c:pt>
                <c:pt idx="9">
                  <c:v>24</c:v>
                </c:pt>
                <c:pt idx="10">
                  <c:v>10</c:v>
                </c:pt>
                <c:pt idx="11">
                  <c:v>20</c:v>
                </c:pt>
                <c:pt idx="12">
                  <c:v>17</c:v>
                </c:pt>
              </c:numCache>
            </c:numRef>
          </c:val>
          <c:extLst>
            <c:ext xmlns:c16="http://schemas.microsoft.com/office/drawing/2014/chart" uri="{C3380CC4-5D6E-409C-BE32-E72D297353CC}">
              <c16:uniqueId val="{00000000-17C1-4FC0-B648-D76C5C58EE59}"/>
            </c:ext>
          </c:extLst>
        </c:ser>
        <c:dLbls>
          <c:dLblPos val="outEnd"/>
          <c:showLegendKey val="0"/>
          <c:showVal val="1"/>
          <c:showCatName val="0"/>
          <c:showSerName val="0"/>
          <c:showPercent val="0"/>
          <c:showBubbleSize val="0"/>
        </c:dLbls>
        <c:gapWidth val="150"/>
        <c:axId val="133409792"/>
        <c:axId val="133419776"/>
      </c:barChart>
      <c:catAx>
        <c:axId val="133409792"/>
        <c:scaling>
          <c:orientation val="minMax"/>
        </c:scaling>
        <c:delete val="0"/>
        <c:axPos val="l"/>
        <c:numFmt formatCode="General" sourceLinked="0"/>
        <c:majorTickMark val="out"/>
        <c:minorTickMark val="none"/>
        <c:tickLblPos val="nextTo"/>
        <c:crossAx val="133419776"/>
        <c:crosses val="autoZero"/>
        <c:auto val="1"/>
        <c:lblAlgn val="ctr"/>
        <c:lblOffset val="100"/>
        <c:noMultiLvlLbl val="0"/>
      </c:catAx>
      <c:valAx>
        <c:axId val="133419776"/>
        <c:scaling>
          <c:orientation val="minMax"/>
        </c:scaling>
        <c:delete val="1"/>
        <c:axPos val="b"/>
        <c:majorGridlines/>
        <c:numFmt formatCode="General" sourceLinked="1"/>
        <c:majorTickMark val="out"/>
        <c:minorTickMark val="none"/>
        <c:tickLblPos val="nextTo"/>
        <c:crossAx val="13340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問９!$C$8:$C$10</c:f>
              <c:strCache>
                <c:ptCount val="3"/>
                <c:pt idx="0">
                  <c:v>設置未定である</c:v>
                </c:pt>
                <c:pt idx="1">
                  <c:v>設置予定である</c:v>
                </c:pt>
                <c:pt idx="2">
                  <c:v>既に設置している</c:v>
                </c:pt>
              </c:strCache>
            </c:strRef>
          </c:cat>
          <c:val>
            <c:numRef>
              <c:f>問９!$D$8:$D$10</c:f>
              <c:numCache>
                <c:formatCode>General</c:formatCode>
                <c:ptCount val="3"/>
                <c:pt idx="0">
                  <c:v>17</c:v>
                </c:pt>
                <c:pt idx="1">
                  <c:v>6</c:v>
                </c:pt>
                <c:pt idx="2">
                  <c:v>10</c:v>
                </c:pt>
              </c:numCache>
            </c:numRef>
          </c:val>
          <c:extLst>
            <c:ext xmlns:c16="http://schemas.microsoft.com/office/drawing/2014/chart" uri="{C3380CC4-5D6E-409C-BE32-E72D297353CC}">
              <c16:uniqueId val="{00000000-5AF4-44F0-945D-000BC811EF3C}"/>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'問４－②'!$A$23:$A$30</c:f>
              <c:strCache>
                <c:ptCount val="8"/>
                <c:pt idx="0">
                  <c:v>その他</c:v>
                </c:pt>
                <c:pt idx="1">
                  <c:v>ボランティア・NPO・コミュニティビジネスの支援</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pt idx="7">
                  <c:v>地域を担う人材の育成</c:v>
                </c:pt>
              </c:strCache>
            </c:strRef>
          </c:cat>
          <c:val>
            <c:numRef>
              <c:f>'問４－②'!$B$23:$B$30</c:f>
              <c:numCache>
                <c:formatCode>General</c:formatCode>
                <c:ptCount val="8"/>
                <c:pt idx="0">
                  <c:v>9</c:v>
                </c:pt>
                <c:pt idx="1">
                  <c:v>6</c:v>
                </c:pt>
                <c:pt idx="2">
                  <c:v>3</c:v>
                </c:pt>
                <c:pt idx="3">
                  <c:v>2</c:v>
                </c:pt>
                <c:pt idx="4">
                  <c:v>6</c:v>
                </c:pt>
                <c:pt idx="5">
                  <c:v>2</c:v>
                </c:pt>
                <c:pt idx="6">
                  <c:v>2</c:v>
                </c:pt>
                <c:pt idx="7">
                  <c:v>7</c:v>
                </c:pt>
              </c:numCache>
            </c:numRef>
          </c:val>
          <c:extLst>
            <c:ext xmlns:c16="http://schemas.microsoft.com/office/drawing/2014/chart" uri="{C3380CC4-5D6E-409C-BE32-E72D297353CC}">
              <c16:uniqueId val="{00000000-A0B2-42F1-AA8C-0694FE04A9B5}"/>
            </c:ext>
          </c:extLst>
        </c:ser>
        <c:dLbls>
          <c:dLblPos val="outEnd"/>
          <c:showLegendKey val="0"/>
          <c:showVal val="1"/>
          <c:showCatName val="0"/>
          <c:showSerName val="0"/>
          <c:showPercent val="0"/>
          <c:showBubbleSize val="0"/>
        </c:dLbls>
        <c:gapWidth val="150"/>
        <c:axId val="132269184"/>
        <c:axId val="132270720"/>
      </c:barChart>
      <c:catAx>
        <c:axId val="132269184"/>
        <c:scaling>
          <c:orientation val="minMax"/>
        </c:scaling>
        <c:delete val="0"/>
        <c:axPos val="l"/>
        <c:numFmt formatCode="General" sourceLinked="0"/>
        <c:majorTickMark val="out"/>
        <c:minorTickMark val="none"/>
        <c:tickLblPos val="nextTo"/>
        <c:crossAx val="132270720"/>
        <c:crosses val="autoZero"/>
        <c:auto val="1"/>
        <c:lblAlgn val="ctr"/>
        <c:lblOffset val="100"/>
        <c:noMultiLvlLbl val="0"/>
      </c:catAx>
      <c:valAx>
        <c:axId val="132270720"/>
        <c:scaling>
          <c:orientation val="minMax"/>
        </c:scaling>
        <c:delete val="1"/>
        <c:axPos val="b"/>
        <c:numFmt formatCode="General" sourceLinked="1"/>
        <c:majorTickMark val="out"/>
        <c:minorTickMark val="none"/>
        <c:tickLblPos val="nextTo"/>
        <c:crossAx val="132269184"/>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問13!$C$8:$C$10</c:f>
              <c:strCache>
                <c:ptCount val="3"/>
                <c:pt idx="0">
                  <c:v>令和３年度以降</c:v>
                </c:pt>
                <c:pt idx="1">
                  <c:v>令和４年度</c:v>
                </c:pt>
                <c:pt idx="2">
                  <c:v>令和３年度</c:v>
                </c:pt>
              </c:strCache>
            </c:strRef>
          </c:cat>
          <c:val>
            <c:numRef>
              <c:f>問13!$D$8:$D$10</c:f>
              <c:numCache>
                <c:formatCode>General</c:formatCode>
                <c:ptCount val="3"/>
                <c:pt idx="0">
                  <c:v>1</c:v>
                </c:pt>
                <c:pt idx="1">
                  <c:v>4</c:v>
                </c:pt>
                <c:pt idx="2">
                  <c:v>1</c:v>
                </c:pt>
              </c:numCache>
            </c:numRef>
          </c:val>
          <c:extLst>
            <c:ext xmlns:c16="http://schemas.microsoft.com/office/drawing/2014/chart" uri="{C3380CC4-5D6E-409C-BE32-E72D297353CC}">
              <c16:uniqueId val="{00000000-3D22-4FFD-AE54-3254E4614E53}"/>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問15!$C$8:$C$10</c:f>
              <c:strCache>
                <c:ptCount val="3"/>
                <c:pt idx="0">
                  <c:v>設置未定である</c:v>
                </c:pt>
                <c:pt idx="1">
                  <c:v>設置予定である</c:v>
                </c:pt>
                <c:pt idx="2">
                  <c:v>既に設置している</c:v>
                </c:pt>
              </c:strCache>
            </c:strRef>
          </c:cat>
          <c:val>
            <c:numRef>
              <c:f>問15!$D$8:$D$10</c:f>
              <c:numCache>
                <c:formatCode>General</c:formatCode>
                <c:ptCount val="3"/>
                <c:pt idx="0">
                  <c:v>3</c:v>
                </c:pt>
                <c:pt idx="1">
                  <c:v>4</c:v>
                </c:pt>
                <c:pt idx="2">
                  <c:v>26</c:v>
                </c:pt>
              </c:numCache>
            </c:numRef>
          </c:val>
          <c:extLst>
            <c:ext xmlns:c16="http://schemas.microsoft.com/office/drawing/2014/chart" uri="{C3380CC4-5D6E-409C-BE32-E72D297353CC}">
              <c16:uniqueId val="{00000000-8421-49AC-A86E-7B12021CBEA4}"/>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問16①!$B$17:$B$22</c:f>
              <c:strCache>
                <c:ptCount val="6"/>
                <c:pt idx="0">
                  <c:v>民間団体</c:v>
                </c:pt>
                <c:pt idx="1">
                  <c:v>障がい者相談支援事業所</c:v>
                </c:pt>
                <c:pt idx="2">
                  <c:v>子育て支援センター</c:v>
                </c:pt>
                <c:pt idx="3">
                  <c:v>地域包括支援センター</c:v>
                </c:pt>
                <c:pt idx="4">
                  <c:v>市町村社会福祉協議会</c:v>
                </c:pt>
                <c:pt idx="5">
                  <c:v>市町村</c:v>
                </c:pt>
              </c:strCache>
            </c:strRef>
          </c:cat>
          <c:val>
            <c:numRef>
              <c:f>問16①!$C$17:$C$22</c:f>
              <c:numCache>
                <c:formatCode>General</c:formatCode>
                <c:ptCount val="6"/>
                <c:pt idx="0">
                  <c:v>2</c:v>
                </c:pt>
                <c:pt idx="1">
                  <c:v>1</c:v>
                </c:pt>
                <c:pt idx="2">
                  <c:v>1</c:v>
                </c:pt>
                <c:pt idx="3">
                  <c:v>17</c:v>
                </c:pt>
                <c:pt idx="4">
                  <c:v>20</c:v>
                </c:pt>
                <c:pt idx="5">
                  <c:v>17</c:v>
                </c:pt>
              </c:numCache>
            </c:numRef>
          </c:val>
          <c:extLst>
            <c:ext xmlns:c16="http://schemas.microsoft.com/office/drawing/2014/chart" uri="{C3380CC4-5D6E-409C-BE32-E72D297353CC}">
              <c16:uniqueId val="{00000000-301F-4D22-8AC0-E526032B627D}"/>
            </c:ext>
          </c:extLst>
        </c:ser>
        <c:dLbls>
          <c:showLegendKey val="0"/>
          <c:showVal val="0"/>
          <c:showCatName val="0"/>
          <c:showSerName val="0"/>
          <c:showPercent val="0"/>
          <c:showBubbleSize val="0"/>
        </c:dLbls>
        <c:gapWidth val="150"/>
        <c:axId val="133681536"/>
        <c:axId val="133683072"/>
      </c:barChart>
      <c:catAx>
        <c:axId val="133681536"/>
        <c:scaling>
          <c:orientation val="minMax"/>
        </c:scaling>
        <c:delete val="0"/>
        <c:axPos val="l"/>
        <c:numFmt formatCode="General" sourceLinked="0"/>
        <c:majorTickMark val="out"/>
        <c:minorTickMark val="none"/>
        <c:tickLblPos val="nextTo"/>
        <c:crossAx val="133683072"/>
        <c:crosses val="autoZero"/>
        <c:auto val="1"/>
        <c:lblAlgn val="ctr"/>
        <c:lblOffset val="100"/>
        <c:noMultiLvlLbl val="0"/>
      </c:catAx>
      <c:valAx>
        <c:axId val="133683072"/>
        <c:scaling>
          <c:orientation val="minMax"/>
          <c:max val="40"/>
          <c:min val="0"/>
        </c:scaling>
        <c:delete val="1"/>
        <c:axPos val="b"/>
        <c:majorGridlines/>
        <c:numFmt formatCode="General" sourceLinked="1"/>
        <c:majorTickMark val="out"/>
        <c:minorTickMark val="none"/>
        <c:tickLblPos val="nextTo"/>
        <c:crossAx val="13368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34951881014872"/>
          <c:y val="4.1053959164195387E-3"/>
          <c:w val="0.84190048118985128"/>
          <c:h val="0.90476190476190477"/>
        </c:manualLayout>
      </c:layout>
      <c:barChart>
        <c:barDir val="bar"/>
        <c:grouping val="clustered"/>
        <c:varyColors val="0"/>
        <c:ser>
          <c:idx val="0"/>
          <c:order val="0"/>
          <c:invertIfNegative val="0"/>
          <c:cat>
            <c:strRef>
              <c:f>問16②!$B$14:$B$22</c:f>
              <c:strCache>
                <c:ptCount val="9"/>
                <c:pt idx="0">
                  <c:v>12箇所</c:v>
                </c:pt>
                <c:pt idx="1">
                  <c:v>８箇所</c:v>
                </c:pt>
                <c:pt idx="2">
                  <c:v>７箇所</c:v>
                </c:pt>
                <c:pt idx="3">
                  <c:v>６箇所</c:v>
                </c:pt>
                <c:pt idx="4">
                  <c:v>５箇所</c:v>
                </c:pt>
                <c:pt idx="5">
                  <c:v>４箇所</c:v>
                </c:pt>
                <c:pt idx="6">
                  <c:v>３箇所</c:v>
                </c:pt>
                <c:pt idx="7">
                  <c:v>２箇所</c:v>
                </c:pt>
                <c:pt idx="8">
                  <c:v>１箇所</c:v>
                </c:pt>
              </c:strCache>
            </c:strRef>
          </c:cat>
          <c:val>
            <c:numRef>
              <c:f>問16②!$C$14:$C$22</c:f>
              <c:numCache>
                <c:formatCode>General</c:formatCode>
                <c:ptCount val="9"/>
                <c:pt idx="0">
                  <c:v>12</c:v>
                </c:pt>
                <c:pt idx="1">
                  <c:v>1</c:v>
                </c:pt>
                <c:pt idx="2">
                  <c:v>0</c:v>
                </c:pt>
                <c:pt idx="3">
                  <c:v>0</c:v>
                </c:pt>
                <c:pt idx="4">
                  <c:v>1</c:v>
                </c:pt>
                <c:pt idx="5">
                  <c:v>0</c:v>
                </c:pt>
                <c:pt idx="6">
                  <c:v>3</c:v>
                </c:pt>
                <c:pt idx="7">
                  <c:v>3</c:v>
                </c:pt>
                <c:pt idx="8">
                  <c:v>15</c:v>
                </c:pt>
              </c:numCache>
            </c:numRef>
          </c:val>
          <c:extLst>
            <c:ext xmlns:c16="http://schemas.microsoft.com/office/drawing/2014/chart" uri="{C3380CC4-5D6E-409C-BE32-E72D297353CC}">
              <c16:uniqueId val="{00000000-2BD4-4B32-997F-6E284CE3D352}"/>
            </c:ext>
          </c:extLst>
        </c:ser>
        <c:dLbls>
          <c:showLegendKey val="0"/>
          <c:showVal val="0"/>
          <c:showCatName val="0"/>
          <c:showSerName val="0"/>
          <c:showPercent val="0"/>
          <c:showBubbleSize val="0"/>
        </c:dLbls>
        <c:gapWidth val="150"/>
        <c:axId val="133703168"/>
        <c:axId val="133704704"/>
      </c:barChart>
      <c:catAx>
        <c:axId val="133703168"/>
        <c:scaling>
          <c:orientation val="minMax"/>
        </c:scaling>
        <c:delete val="0"/>
        <c:axPos val="l"/>
        <c:numFmt formatCode="General" sourceLinked="0"/>
        <c:majorTickMark val="out"/>
        <c:minorTickMark val="none"/>
        <c:tickLblPos val="nextTo"/>
        <c:crossAx val="133704704"/>
        <c:crosses val="autoZero"/>
        <c:auto val="1"/>
        <c:lblAlgn val="ctr"/>
        <c:lblOffset val="100"/>
        <c:noMultiLvlLbl val="0"/>
      </c:catAx>
      <c:valAx>
        <c:axId val="133704704"/>
        <c:scaling>
          <c:orientation val="minMax"/>
          <c:max val="70"/>
        </c:scaling>
        <c:delete val="0"/>
        <c:axPos val="b"/>
        <c:numFmt formatCode="General" sourceLinked="1"/>
        <c:majorTickMark val="out"/>
        <c:minorTickMark val="none"/>
        <c:tickLblPos val="nextTo"/>
        <c:crossAx val="133703168"/>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問16③!$B$3:$B$7</c:f>
              <c:strCache>
                <c:ptCount val="5"/>
                <c:pt idx="0">
                  <c:v>その他</c:v>
                </c:pt>
                <c:pt idx="1">
                  <c:v>中学校以上（旧市町村）</c:v>
                </c:pt>
                <c:pt idx="2">
                  <c:v>中学校区</c:v>
                </c:pt>
                <c:pt idx="3">
                  <c:v>小学校区</c:v>
                </c:pt>
                <c:pt idx="4">
                  <c:v>小学校区未満（自治会、町内会）</c:v>
                </c:pt>
              </c:strCache>
            </c:strRef>
          </c:cat>
          <c:val>
            <c:numRef>
              <c:f>問16③!$C$3:$C$7</c:f>
              <c:numCache>
                <c:formatCode>General</c:formatCode>
                <c:ptCount val="5"/>
                <c:pt idx="0">
                  <c:v>25</c:v>
                </c:pt>
                <c:pt idx="1">
                  <c:v>28</c:v>
                </c:pt>
                <c:pt idx="2">
                  <c:v>3</c:v>
                </c:pt>
                <c:pt idx="3">
                  <c:v>2</c:v>
                </c:pt>
                <c:pt idx="4">
                  <c:v>0</c:v>
                </c:pt>
              </c:numCache>
            </c:numRef>
          </c:val>
          <c:extLst>
            <c:ext xmlns:c16="http://schemas.microsoft.com/office/drawing/2014/chart" uri="{C3380CC4-5D6E-409C-BE32-E72D297353CC}">
              <c16:uniqueId val="{00000000-9F79-43A2-AC63-904DB79EC149}"/>
            </c:ext>
          </c:extLst>
        </c:ser>
        <c:dLbls>
          <c:dLblPos val="outEnd"/>
          <c:showLegendKey val="0"/>
          <c:showVal val="1"/>
          <c:showCatName val="0"/>
          <c:showSerName val="0"/>
          <c:showPercent val="0"/>
          <c:showBubbleSize val="0"/>
        </c:dLbls>
        <c:gapWidth val="150"/>
        <c:axId val="133832064"/>
        <c:axId val="133858432"/>
      </c:barChart>
      <c:catAx>
        <c:axId val="133832064"/>
        <c:scaling>
          <c:orientation val="minMax"/>
        </c:scaling>
        <c:delete val="0"/>
        <c:axPos val="l"/>
        <c:numFmt formatCode="General" sourceLinked="0"/>
        <c:majorTickMark val="out"/>
        <c:minorTickMark val="none"/>
        <c:tickLblPos val="nextTo"/>
        <c:crossAx val="133858432"/>
        <c:crosses val="autoZero"/>
        <c:auto val="1"/>
        <c:lblAlgn val="ctr"/>
        <c:lblOffset val="100"/>
        <c:noMultiLvlLbl val="0"/>
      </c:catAx>
      <c:valAx>
        <c:axId val="133858432"/>
        <c:scaling>
          <c:orientation val="minMax"/>
        </c:scaling>
        <c:delete val="1"/>
        <c:axPos val="b"/>
        <c:majorGridlines/>
        <c:numFmt formatCode="General" sourceLinked="1"/>
        <c:majorTickMark val="out"/>
        <c:minorTickMark val="none"/>
        <c:tickLblPos val="nextTo"/>
        <c:crossAx val="133832064"/>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問16④!$E$11:$E$13</c:f>
              <c:strCache>
                <c:ptCount val="3"/>
                <c:pt idx="0">
                  <c:v>町村</c:v>
                </c:pt>
                <c:pt idx="1">
                  <c:v>市</c:v>
                </c:pt>
                <c:pt idx="2">
                  <c:v>合計</c:v>
                </c:pt>
              </c:strCache>
            </c:strRef>
          </c:cat>
          <c:val>
            <c:numRef>
              <c:f>問16④!$F$11:$F$13</c:f>
              <c:numCache>
                <c:formatCode>#,##0</c:formatCode>
                <c:ptCount val="3"/>
                <c:pt idx="0">
                  <c:v>6800</c:v>
                </c:pt>
                <c:pt idx="1">
                  <c:v>11509</c:v>
                </c:pt>
                <c:pt idx="2">
                  <c:v>18309</c:v>
                </c:pt>
              </c:numCache>
            </c:numRef>
          </c:val>
          <c:extLst>
            <c:ext xmlns:c16="http://schemas.microsoft.com/office/drawing/2014/chart" uri="{C3380CC4-5D6E-409C-BE32-E72D297353CC}">
              <c16:uniqueId val="{00000000-E32C-486A-A8AC-D1EAED00C140}"/>
            </c:ext>
          </c:extLst>
        </c:ser>
        <c:dLbls>
          <c:dLblPos val="outEnd"/>
          <c:showLegendKey val="0"/>
          <c:showVal val="1"/>
          <c:showCatName val="0"/>
          <c:showSerName val="0"/>
          <c:showPercent val="0"/>
          <c:showBubbleSize val="0"/>
        </c:dLbls>
        <c:gapWidth val="150"/>
        <c:axId val="131995136"/>
        <c:axId val="131996672"/>
      </c:barChart>
      <c:catAx>
        <c:axId val="131995136"/>
        <c:scaling>
          <c:orientation val="minMax"/>
        </c:scaling>
        <c:delete val="0"/>
        <c:axPos val="l"/>
        <c:numFmt formatCode="General" sourceLinked="0"/>
        <c:majorTickMark val="out"/>
        <c:minorTickMark val="none"/>
        <c:tickLblPos val="nextTo"/>
        <c:crossAx val="131996672"/>
        <c:crosses val="autoZero"/>
        <c:auto val="1"/>
        <c:lblAlgn val="ctr"/>
        <c:lblOffset val="100"/>
        <c:noMultiLvlLbl val="0"/>
      </c:catAx>
      <c:valAx>
        <c:axId val="131996672"/>
        <c:scaling>
          <c:orientation val="minMax"/>
        </c:scaling>
        <c:delete val="1"/>
        <c:axPos val="b"/>
        <c:majorGridlines/>
        <c:numFmt formatCode="#,##0" sourceLinked="1"/>
        <c:majorTickMark val="out"/>
        <c:minorTickMark val="none"/>
        <c:tickLblPos val="nextTo"/>
        <c:crossAx val="131995136"/>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問17!$C$8:$C$9</c:f>
              <c:strCache>
                <c:ptCount val="2"/>
                <c:pt idx="0">
                  <c:v>令和３年度以降</c:v>
                </c:pt>
                <c:pt idx="1">
                  <c:v>令和４年度</c:v>
                </c:pt>
              </c:strCache>
            </c:strRef>
          </c:cat>
          <c:val>
            <c:numRef>
              <c:f>問17!$D$8:$D$9</c:f>
              <c:numCache>
                <c:formatCode>General</c:formatCode>
                <c:ptCount val="2"/>
                <c:pt idx="0">
                  <c:v>1</c:v>
                </c:pt>
                <c:pt idx="1">
                  <c:v>3</c:v>
                </c:pt>
              </c:numCache>
            </c:numRef>
          </c:val>
          <c:extLst>
            <c:ext xmlns:c16="http://schemas.microsoft.com/office/drawing/2014/chart" uri="{C3380CC4-5D6E-409C-BE32-E72D297353CC}">
              <c16:uniqueId val="{00000000-AA9D-42A8-83FC-EA186F9FE33F}"/>
            </c:ext>
          </c:extLst>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numFmt formatCode="General" sourceLinked="0"/>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問19!$F$4:$F$6</c:f>
              <c:strCache>
                <c:ptCount val="3"/>
                <c:pt idx="0">
                  <c:v>配置未定</c:v>
                </c:pt>
                <c:pt idx="1">
                  <c:v>配置予定</c:v>
                </c:pt>
                <c:pt idx="2">
                  <c:v>配置済</c:v>
                </c:pt>
              </c:strCache>
            </c:strRef>
          </c:cat>
          <c:val>
            <c:numRef>
              <c:f>問19!$G$4:$G$6</c:f>
              <c:numCache>
                <c:formatCode>General</c:formatCode>
                <c:ptCount val="3"/>
                <c:pt idx="0">
                  <c:v>18</c:v>
                </c:pt>
                <c:pt idx="1">
                  <c:v>2</c:v>
                </c:pt>
                <c:pt idx="2">
                  <c:v>13</c:v>
                </c:pt>
              </c:numCache>
            </c:numRef>
          </c:val>
          <c:extLst>
            <c:ext xmlns:c16="http://schemas.microsoft.com/office/drawing/2014/chart" uri="{C3380CC4-5D6E-409C-BE32-E72D297353CC}">
              <c16:uniqueId val="{00000000-5833-4608-9476-0FED2010AE9D}"/>
            </c:ext>
          </c:extLst>
        </c:ser>
        <c:dLbls>
          <c:dLblPos val="outEnd"/>
          <c:showLegendKey val="0"/>
          <c:showVal val="1"/>
          <c:showCatName val="0"/>
          <c:showSerName val="0"/>
          <c:showPercent val="0"/>
          <c:showBubbleSize val="0"/>
        </c:dLbls>
        <c:gapWidth val="150"/>
        <c:axId val="132042112"/>
        <c:axId val="134825088"/>
      </c:barChart>
      <c:catAx>
        <c:axId val="132042112"/>
        <c:scaling>
          <c:orientation val="minMax"/>
        </c:scaling>
        <c:delete val="0"/>
        <c:axPos val="l"/>
        <c:numFmt formatCode="General" sourceLinked="0"/>
        <c:majorTickMark val="out"/>
        <c:minorTickMark val="none"/>
        <c:tickLblPos val="nextTo"/>
        <c:crossAx val="134825088"/>
        <c:crosses val="autoZero"/>
        <c:auto val="1"/>
        <c:lblAlgn val="ctr"/>
        <c:lblOffset val="100"/>
        <c:noMultiLvlLbl val="0"/>
      </c:catAx>
      <c:valAx>
        <c:axId val="134825088"/>
        <c:scaling>
          <c:orientation val="minMax"/>
        </c:scaling>
        <c:delete val="1"/>
        <c:axPos val="b"/>
        <c:majorGridlines/>
        <c:numFmt formatCode="General" sourceLinked="1"/>
        <c:majorTickMark val="out"/>
        <c:minorTickMark val="none"/>
        <c:tickLblPos val="nextTo"/>
        <c:crossAx val="13204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問20①!$E$5:$E$7</c:f>
              <c:strCache>
                <c:ptCount val="3"/>
                <c:pt idx="0">
                  <c:v>兼務</c:v>
                </c:pt>
                <c:pt idx="1">
                  <c:v>専任</c:v>
                </c:pt>
                <c:pt idx="2">
                  <c:v>合計</c:v>
                </c:pt>
              </c:strCache>
            </c:strRef>
          </c:cat>
          <c:val>
            <c:numRef>
              <c:f>問20①!$F$5:$F$7</c:f>
              <c:numCache>
                <c:formatCode>General</c:formatCode>
                <c:ptCount val="3"/>
                <c:pt idx="0">
                  <c:v>52</c:v>
                </c:pt>
                <c:pt idx="1">
                  <c:v>31</c:v>
                </c:pt>
                <c:pt idx="2">
                  <c:v>83</c:v>
                </c:pt>
              </c:numCache>
            </c:numRef>
          </c:val>
          <c:extLst>
            <c:ext xmlns:c16="http://schemas.microsoft.com/office/drawing/2014/chart" uri="{C3380CC4-5D6E-409C-BE32-E72D297353CC}">
              <c16:uniqueId val="{00000000-0203-4CB2-BF0B-B78FB3A8AD2F}"/>
            </c:ext>
          </c:extLst>
        </c:ser>
        <c:dLbls>
          <c:dLblPos val="outEnd"/>
          <c:showLegendKey val="0"/>
          <c:showVal val="1"/>
          <c:showCatName val="0"/>
          <c:showSerName val="0"/>
          <c:showPercent val="0"/>
          <c:showBubbleSize val="0"/>
        </c:dLbls>
        <c:gapWidth val="150"/>
        <c:axId val="134854144"/>
        <c:axId val="134855680"/>
      </c:barChart>
      <c:catAx>
        <c:axId val="134854144"/>
        <c:scaling>
          <c:orientation val="minMax"/>
        </c:scaling>
        <c:delete val="0"/>
        <c:axPos val="l"/>
        <c:numFmt formatCode="General" sourceLinked="0"/>
        <c:majorTickMark val="out"/>
        <c:minorTickMark val="none"/>
        <c:tickLblPos val="nextTo"/>
        <c:crossAx val="134855680"/>
        <c:crosses val="autoZero"/>
        <c:auto val="1"/>
        <c:lblAlgn val="ctr"/>
        <c:lblOffset val="100"/>
        <c:noMultiLvlLbl val="0"/>
      </c:catAx>
      <c:valAx>
        <c:axId val="134855680"/>
        <c:scaling>
          <c:orientation val="minMax"/>
        </c:scaling>
        <c:delete val="1"/>
        <c:axPos val="b"/>
        <c:majorGridlines/>
        <c:numFmt formatCode="General" sourceLinked="1"/>
        <c:majorTickMark val="out"/>
        <c:minorTickMark val="none"/>
        <c:tickLblPos val="nextTo"/>
        <c:crossAx val="13485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問23①!$D$4:$D$5</c:f>
              <c:strCache>
                <c:ptCount val="2"/>
                <c:pt idx="0">
                  <c:v>取組んでいない</c:v>
                </c:pt>
                <c:pt idx="1">
                  <c:v>取組んでいる</c:v>
                </c:pt>
              </c:strCache>
            </c:strRef>
          </c:cat>
          <c:val>
            <c:numRef>
              <c:f>問23①!$E$4:$E$5</c:f>
              <c:numCache>
                <c:formatCode>General</c:formatCode>
                <c:ptCount val="2"/>
                <c:pt idx="0">
                  <c:v>5</c:v>
                </c:pt>
                <c:pt idx="1">
                  <c:v>28</c:v>
                </c:pt>
              </c:numCache>
            </c:numRef>
          </c:val>
          <c:extLst>
            <c:ext xmlns:c16="http://schemas.microsoft.com/office/drawing/2014/chart" uri="{C3380CC4-5D6E-409C-BE32-E72D297353CC}">
              <c16:uniqueId val="{00000000-36E8-4DE5-8778-A47E4BC37DFD}"/>
            </c:ext>
          </c:extLst>
        </c:ser>
        <c:dLbls>
          <c:dLblPos val="outEnd"/>
          <c:showLegendKey val="0"/>
          <c:showVal val="1"/>
          <c:showCatName val="0"/>
          <c:showSerName val="0"/>
          <c:showPercent val="0"/>
          <c:showBubbleSize val="0"/>
        </c:dLbls>
        <c:gapWidth val="150"/>
        <c:axId val="134913408"/>
        <c:axId val="134915200"/>
      </c:barChart>
      <c:catAx>
        <c:axId val="134913408"/>
        <c:scaling>
          <c:orientation val="minMax"/>
        </c:scaling>
        <c:delete val="0"/>
        <c:axPos val="l"/>
        <c:numFmt formatCode="General" sourceLinked="0"/>
        <c:majorTickMark val="out"/>
        <c:minorTickMark val="none"/>
        <c:tickLblPos val="nextTo"/>
        <c:crossAx val="134915200"/>
        <c:crosses val="autoZero"/>
        <c:auto val="1"/>
        <c:lblAlgn val="ctr"/>
        <c:lblOffset val="100"/>
        <c:noMultiLvlLbl val="0"/>
      </c:catAx>
      <c:valAx>
        <c:axId val="134915200"/>
        <c:scaling>
          <c:orientation val="minMax"/>
        </c:scaling>
        <c:delete val="1"/>
        <c:axPos val="b"/>
        <c:majorGridlines/>
        <c:numFmt formatCode="General" sourceLinked="1"/>
        <c:majorTickMark val="out"/>
        <c:minorTickMark val="none"/>
        <c:tickLblPos val="nextTo"/>
        <c:crossAx val="13491340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2389396547070944"/>
          <c:y val="0.10538926130954267"/>
          <c:w val="0.66851811504854686"/>
          <c:h val="0.78922147738091464"/>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問15!$C$8:$C$10</c:f>
              <c:strCache>
                <c:ptCount val="3"/>
                <c:pt idx="0">
                  <c:v>設置未定である</c:v>
                </c:pt>
                <c:pt idx="1">
                  <c:v>設置予定である</c:v>
                </c:pt>
                <c:pt idx="2">
                  <c:v>既に設置している</c:v>
                </c:pt>
              </c:strCache>
            </c:strRef>
          </c:cat>
          <c:val>
            <c:numRef>
              <c:f>問15!$D$8:$D$10</c:f>
              <c:numCache>
                <c:formatCode>General</c:formatCode>
                <c:ptCount val="3"/>
                <c:pt idx="0">
                  <c:v>3</c:v>
                </c:pt>
                <c:pt idx="1">
                  <c:v>4</c:v>
                </c:pt>
                <c:pt idx="2">
                  <c:v>26</c:v>
                </c:pt>
              </c:numCache>
            </c:numRef>
          </c:val>
          <c:extLst>
            <c:ext xmlns:c16="http://schemas.microsoft.com/office/drawing/2014/chart" uri="{C3380CC4-5D6E-409C-BE32-E72D297353CC}">
              <c16:uniqueId val="{00000000-AB40-4FAC-8EFF-6A4FD642B18B}"/>
            </c:ext>
          </c:extLst>
        </c:ser>
        <c:dLbls>
          <c:dLblPos val="outEnd"/>
          <c:showLegendKey val="0"/>
          <c:showVal val="1"/>
          <c:showCatName val="0"/>
          <c:showSerName val="0"/>
          <c:showPercent val="0"/>
          <c:showBubbleSize val="0"/>
        </c:dLbls>
        <c:gapWidth val="150"/>
        <c:axId val="132287488"/>
        <c:axId val="132301568"/>
      </c:barChart>
      <c:catAx>
        <c:axId val="132287488"/>
        <c:scaling>
          <c:orientation val="minMax"/>
        </c:scaling>
        <c:delete val="0"/>
        <c:axPos val="l"/>
        <c:numFmt formatCode="General" sourceLinked="0"/>
        <c:majorTickMark val="out"/>
        <c:minorTickMark val="none"/>
        <c:tickLblPos val="nextTo"/>
        <c:crossAx val="132301568"/>
        <c:crosses val="autoZero"/>
        <c:auto val="1"/>
        <c:lblAlgn val="ctr"/>
        <c:lblOffset val="100"/>
        <c:noMultiLvlLbl val="0"/>
      </c:catAx>
      <c:valAx>
        <c:axId val="132301568"/>
        <c:scaling>
          <c:orientation val="minMax"/>
        </c:scaling>
        <c:delete val="1"/>
        <c:axPos val="b"/>
        <c:numFmt formatCode="General" sourceLinked="1"/>
        <c:majorTickMark val="out"/>
        <c:minorTickMark val="none"/>
        <c:tickLblPos val="nextTo"/>
        <c:crossAx val="132287488"/>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問23②!$D$5:$D$6</c:f>
              <c:strCache>
                <c:ptCount val="2"/>
                <c:pt idx="0">
                  <c:v>社会福祉協議会</c:v>
                </c:pt>
                <c:pt idx="1">
                  <c:v>市町村</c:v>
                </c:pt>
              </c:strCache>
            </c:strRef>
          </c:cat>
          <c:val>
            <c:numRef>
              <c:f>問23②!$E$5:$E$6</c:f>
              <c:numCache>
                <c:formatCode>General</c:formatCode>
                <c:ptCount val="2"/>
                <c:pt idx="0">
                  <c:v>2</c:v>
                </c:pt>
                <c:pt idx="1">
                  <c:v>26</c:v>
                </c:pt>
              </c:numCache>
            </c:numRef>
          </c:val>
          <c:extLst>
            <c:ext xmlns:c16="http://schemas.microsoft.com/office/drawing/2014/chart" uri="{C3380CC4-5D6E-409C-BE32-E72D297353CC}">
              <c16:uniqueId val="{00000000-14EF-4487-AC83-0AF6216B81B2}"/>
            </c:ext>
          </c:extLst>
        </c:ser>
        <c:dLbls>
          <c:dLblPos val="outEnd"/>
          <c:showLegendKey val="0"/>
          <c:showVal val="1"/>
          <c:showCatName val="0"/>
          <c:showSerName val="0"/>
          <c:showPercent val="0"/>
          <c:showBubbleSize val="0"/>
        </c:dLbls>
        <c:gapWidth val="150"/>
        <c:axId val="134960640"/>
        <c:axId val="134962176"/>
      </c:barChart>
      <c:catAx>
        <c:axId val="134960640"/>
        <c:scaling>
          <c:orientation val="minMax"/>
        </c:scaling>
        <c:delete val="0"/>
        <c:axPos val="l"/>
        <c:numFmt formatCode="General" sourceLinked="0"/>
        <c:majorTickMark val="out"/>
        <c:minorTickMark val="none"/>
        <c:tickLblPos val="nextTo"/>
        <c:crossAx val="134962176"/>
        <c:crosses val="autoZero"/>
        <c:auto val="1"/>
        <c:lblAlgn val="ctr"/>
        <c:lblOffset val="100"/>
        <c:noMultiLvlLbl val="0"/>
      </c:catAx>
      <c:valAx>
        <c:axId val="134962176"/>
        <c:scaling>
          <c:orientation val="minMax"/>
        </c:scaling>
        <c:delete val="1"/>
        <c:axPos val="b"/>
        <c:majorGridlines/>
        <c:numFmt formatCode="General" sourceLinked="1"/>
        <c:majorTickMark val="out"/>
        <c:minorTickMark val="none"/>
        <c:tickLblPos val="nextTo"/>
        <c:crossAx val="134960640"/>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問23③!$D$11:$D$13</c:f>
              <c:strCache>
                <c:ptCount val="3"/>
                <c:pt idx="0">
                  <c:v>その他</c:v>
                </c:pt>
                <c:pt idx="1">
                  <c:v>委託実施</c:v>
                </c:pt>
                <c:pt idx="2">
                  <c:v>直接実施</c:v>
                </c:pt>
              </c:strCache>
            </c:strRef>
          </c:cat>
          <c:val>
            <c:numRef>
              <c:f>問23③!$E$11:$E$13</c:f>
              <c:numCache>
                <c:formatCode>General</c:formatCode>
                <c:ptCount val="3"/>
                <c:pt idx="0">
                  <c:v>1</c:v>
                </c:pt>
                <c:pt idx="1">
                  <c:v>16</c:v>
                </c:pt>
                <c:pt idx="2">
                  <c:v>11</c:v>
                </c:pt>
              </c:numCache>
            </c:numRef>
          </c:val>
          <c:extLst>
            <c:ext xmlns:c16="http://schemas.microsoft.com/office/drawing/2014/chart" uri="{C3380CC4-5D6E-409C-BE32-E72D297353CC}">
              <c16:uniqueId val="{00000000-3295-487A-B0BD-133173B54750}"/>
            </c:ext>
          </c:extLst>
        </c:ser>
        <c:dLbls>
          <c:dLblPos val="outEnd"/>
          <c:showLegendKey val="0"/>
          <c:showVal val="1"/>
          <c:showCatName val="0"/>
          <c:showSerName val="0"/>
          <c:showPercent val="0"/>
          <c:showBubbleSize val="0"/>
        </c:dLbls>
        <c:gapWidth val="150"/>
        <c:axId val="135032192"/>
        <c:axId val="135033984"/>
      </c:barChart>
      <c:catAx>
        <c:axId val="135032192"/>
        <c:scaling>
          <c:orientation val="minMax"/>
        </c:scaling>
        <c:delete val="0"/>
        <c:axPos val="l"/>
        <c:numFmt formatCode="General" sourceLinked="0"/>
        <c:majorTickMark val="out"/>
        <c:minorTickMark val="none"/>
        <c:tickLblPos val="nextTo"/>
        <c:crossAx val="135033984"/>
        <c:crosses val="autoZero"/>
        <c:auto val="1"/>
        <c:lblAlgn val="ctr"/>
        <c:lblOffset val="100"/>
        <c:noMultiLvlLbl val="0"/>
      </c:catAx>
      <c:valAx>
        <c:axId val="135033984"/>
        <c:scaling>
          <c:orientation val="minMax"/>
        </c:scaling>
        <c:delete val="1"/>
        <c:axPos val="b"/>
        <c:majorGridlines/>
        <c:numFmt formatCode="General" sourceLinked="1"/>
        <c:majorTickMark val="out"/>
        <c:minorTickMark val="none"/>
        <c:tickLblPos val="nextTo"/>
        <c:crossAx val="135032192"/>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問23④!$D$2:$D$5</c:f>
              <c:strCache>
                <c:ptCount val="3"/>
                <c:pt idx="0">
                  <c:v>その他</c:v>
                </c:pt>
                <c:pt idx="1">
                  <c:v>アイネット株式会社</c:v>
                </c:pt>
                <c:pt idx="2">
                  <c:v>ALSOK</c:v>
                </c:pt>
              </c:strCache>
            </c:strRef>
          </c:cat>
          <c:val>
            <c:numRef>
              <c:f>問23④!$E$2:$E$5</c:f>
              <c:numCache>
                <c:formatCode>General</c:formatCode>
                <c:ptCount val="4"/>
                <c:pt idx="0">
                  <c:v>2</c:v>
                </c:pt>
                <c:pt idx="1">
                  <c:v>3</c:v>
                </c:pt>
                <c:pt idx="2">
                  <c:v>12</c:v>
                </c:pt>
              </c:numCache>
            </c:numRef>
          </c:val>
          <c:extLst>
            <c:ext xmlns:c16="http://schemas.microsoft.com/office/drawing/2014/chart" uri="{C3380CC4-5D6E-409C-BE32-E72D297353CC}">
              <c16:uniqueId val="{00000000-BDB5-496F-92CF-2818DA973754}"/>
            </c:ext>
          </c:extLst>
        </c:ser>
        <c:dLbls>
          <c:dLblPos val="outEnd"/>
          <c:showLegendKey val="0"/>
          <c:showVal val="1"/>
          <c:showCatName val="0"/>
          <c:showSerName val="0"/>
          <c:showPercent val="0"/>
          <c:showBubbleSize val="0"/>
        </c:dLbls>
        <c:gapWidth val="150"/>
        <c:axId val="135067136"/>
        <c:axId val="135068672"/>
      </c:barChart>
      <c:catAx>
        <c:axId val="135067136"/>
        <c:scaling>
          <c:orientation val="minMax"/>
        </c:scaling>
        <c:delete val="0"/>
        <c:axPos val="l"/>
        <c:numFmt formatCode="General" sourceLinked="0"/>
        <c:majorTickMark val="out"/>
        <c:minorTickMark val="none"/>
        <c:tickLblPos val="nextTo"/>
        <c:crossAx val="135068672"/>
        <c:crosses val="autoZero"/>
        <c:auto val="1"/>
        <c:lblAlgn val="ctr"/>
        <c:lblOffset val="100"/>
        <c:noMultiLvlLbl val="0"/>
      </c:catAx>
      <c:valAx>
        <c:axId val="135068672"/>
        <c:scaling>
          <c:orientation val="minMax"/>
        </c:scaling>
        <c:delete val="1"/>
        <c:axPos val="b"/>
        <c:majorGridlines/>
        <c:numFmt formatCode="General" sourceLinked="1"/>
        <c:majorTickMark val="out"/>
        <c:minorTickMark val="none"/>
        <c:tickLblPos val="nextTo"/>
        <c:crossAx val="135067136"/>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問23④!$D$2:$D$4</c:f>
              <c:strCache>
                <c:ptCount val="3"/>
                <c:pt idx="0">
                  <c:v>その他</c:v>
                </c:pt>
                <c:pt idx="1">
                  <c:v>アイネット株式会社</c:v>
                </c:pt>
                <c:pt idx="2">
                  <c:v>ALSOK</c:v>
                </c:pt>
              </c:strCache>
            </c:strRef>
          </c:cat>
          <c:val>
            <c:numRef>
              <c:f>問23④!$E$2:$E$4</c:f>
              <c:numCache>
                <c:formatCode>General</c:formatCode>
                <c:ptCount val="3"/>
                <c:pt idx="0">
                  <c:v>2</c:v>
                </c:pt>
                <c:pt idx="1">
                  <c:v>3</c:v>
                </c:pt>
                <c:pt idx="2">
                  <c:v>12</c:v>
                </c:pt>
              </c:numCache>
            </c:numRef>
          </c:val>
          <c:extLst>
            <c:ext xmlns:c16="http://schemas.microsoft.com/office/drawing/2014/chart" uri="{C3380CC4-5D6E-409C-BE32-E72D297353CC}">
              <c16:uniqueId val="{00000000-EB9E-4B7C-81C8-9550A52898CD}"/>
            </c:ext>
          </c:extLst>
        </c:ser>
        <c:dLbls>
          <c:showLegendKey val="0"/>
          <c:showVal val="0"/>
          <c:showCatName val="0"/>
          <c:showSerName val="0"/>
          <c:showPercent val="0"/>
          <c:showBubbleSize val="0"/>
        </c:dLbls>
        <c:gapWidth val="150"/>
        <c:axId val="135149824"/>
        <c:axId val="135176192"/>
      </c:barChart>
      <c:catAx>
        <c:axId val="135149824"/>
        <c:scaling>
          <c:orientation val="minMax"/>
        </c:scaling>
        <c:delete val="0"/>
        <c:axPos val="l"/>
        <c:numFmt formatCode="General" sourceLinked="0"/>
        <c:majorTickMark val="out"/>
        <c:minorTickMark val="none"/>
        <c:tickLblPos val="nextTo"/>
        <c:crossAx val="135176192"/>
        <c:crosses val="autoZero"/>
        <c:auto val="1"/>
        <c:lblAlgn val="ctr"/>
        <c:lblOffset val="100"/>
        <c:noMultiLvlLbl val="0"/>
      </c:catAx>
      <c:valAx>
        <c:axId val="135176192"/>
        <c:scaling>
          <c:orientation val="minMax"/>
          <c:max val="30"/>
          <c:min val="0"/>
        </c:scaling>
        <c:delete val="1"/>
        <c:axPos val="b"/>
        <c:majorGridlines/>
        <c:numFmt formatCode="General" sourceLinked="1"/>
        <c:majorTickMark val="out"/>
        <c:minorTickMark val="none"/>
        <c:tickLblPos val="nextTo"/>
        <c:crossAx val="135149824"/>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問23⑦!$E$4:$E$6</c:f>
              <c:strCache>
                <c:ptCount val="3"/>
                <c:pt idx="0">
                  <c:v>町村</c:v>
                </c:pt>
                <c:pt idx="1">
                  <c:v>市</c:v>
                </c:pt>
                <c:pt idx="2">
                  <c:v>合計</c:v>
                </c:pt>
              </c:strCache>
            </c:strRef>
          </c:cat>
          <c:val>
            <c:numRef>
              <c:f>問23⑦!$F$4:$F$6</c:f>
              <c:numCache>
                <c:formatCode>#,##0</c:formatCode>
                <c:ptCount val="3"/>
                <c:pt idx="0" formatCode="General">
                  <c:v>570</c:v>
                </c:pt>
                <c:pt idx="1">
                  <c:v>1801</c:v>
                </c:pt>
                <c:pt idx="2">
                  <c:v>2685</c:v>
                </c:pt>
              </c:numCache>
            </c:numRef>
          </c:val>
          <c:extLst>
            <c:ext xmlns:c16="http://schemas.microsoft.com/office/drawing/2014/chart" uri="{C3380CC4-5D6E-409C-BE32-E72D297353CC}">
              <c16:uniqueId val="{00000000-2B86-4AF8-BC90-93361010C792}"/>
            </c:ext>
          </c:extLst>
        </c:ser>
        <c:dLbls>
          <c:dLblPos val="outEnd"/>
          <c:showLegendKey val="0"/>
          <c:showVal val="1"/>
          <c:showCatName val="0"/>
          <c:showSerName val="0"/>
          <c:showPercent val="0"/>
          <c:showBubbleSize val="0"/>
        </c:dLbls>
        <c:gapWidth val="150"/>
        <c:axId val="135250304"/>
        <c:axId val="135251840"/>
      </c:barChart>
      <c:catAx>
        <c:axId val="135250304"/>
        <c:scaling>
          <c:orientation val="minMax"/>
        </c:scaling>
        <c:delete val="0"/>
        <c:axPos val="l"/>
        <c:numFmt formatCode="General" sourceLinked="0"/>
        <c:majorTickMark val="out"/>
        <c:minorTickMark val="none"/>
        <c:tickLblPos val="nextTo"/>
        <c:crossAx val="135251840"/>
        <c:crosses val="autoZero"/>
        <c:auto val="1"/>
        <c:lblAlgn val="ctr"/>
        <c:lblOffset val="100"/>
        <c:noMultiLvlLbl val="0"/>
      </c:catAx>
      <c:valAx>
        <c:axId val="135251840"/>
        <c:scaling>
          <c:orientation val="minMax"/>
        </c:scaling>
        <c:delete val="1"/>
        <c:axPos val="b"/>
        <c:majorGridlines/>
        <c:numFmt formatCode="General" sourceLinked="1"/>
        <c:majorTickMark val="out"/>
        <c:minorTickMark val="none"/>
        <c:tickLblPos val="nextTo"/>
        <c:crossAx val="135250304"/>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問23⑧!$E$5:$E$6</c:f>
              <c:strCache>
                <c:ptCount val="2"/>
                <c:pt idx="0">
                  <c:v>無し</c:v>
                </c:pt>
                <c:pt idx="1">
                  <c:v>有り</c:v>
                </c:pt>
              </c:strCache>
            </c:strRef>
          </c:cat>
          <c:val>
            <c:numRef>
              <c:f>問23⑧!$F$5:$F$6</c:f>
              <c:numCache>
                <c:formatCode>General</c:formatCode>
                <c:ptCount val="2"/>
                <c:pt idx="0">
                  <c:v>3</c:v>
                </c:pt>
                <c:pt idx="1">
                  <c:v>25</c:v>
                </c:pt>
              </c:numCache>
            </c:numRef>
          </c:val>
          <c:extLst>
            <c:ext xmlns:c16="http://schemas.microsoft.com/office/drawing/2014/chart" uri="{C3380CC4-5D6E-409C-BE32-E72D297353CC}">
              <c16:uniqueId val="{00000000-9A65-49F3-B1BA-B00D25DAB5AD}"/>
            </c:ext>
          </c:extLst>
        </c:ser>
        <c:dLbls>
          <c:showLegendKey val="0"/>
          <c:showVal val="0"/>
          <c:showCatName val="0"/>
          <c:showSerName val="0"/>
          <c:showPercent val="0"/>
          <c:showBubbleSize val="0"/>
        </c:dLbls>
        <c:gapWidth val="150"/>
        <c:axId val="134686592"/>
        <c:axId val="134688128"/>
      </c:barChart>
      <c:catAx>
        <c:axId val="134686592"/>
        <c:scaling>
          <c:orientation val="minMax"/>
        </c:scaling>
        <c:delete val="0"/>
        <c:axPos val="l"/>
        <c:numFmt formatCode="General" sourceLinked="0"/>
        <c:majorTickMark val="out"/>
        <c:minorTickMark val="none"/>
        <c:tickLblPos val="nextTo"/>
        <c:crossAx val="134688128"/>
        <c:crosses val="autoZero"/>
        <c:auto val="1"/>
        <c:lblAlgn val="ctr"/>
        <c:lblOffset val="100"/>
        <c:noMultiLvlLbl val="0"/>
      </c:catAx>
      <c:valAx>
        <c:axId val="134688128"/>
        <c:scaling>
          <c:orientation val="minMax"/>
        </c:scaling>
        <c:delete val="1"/>
        <c:axPos val="b"/>
        <c:majorGridlines/>
        <c:numFmt formatCode="General" sourceLinked="1"/>
        <c:majorTickMark val="out"/>
        <c:minorTickMark val="none"/>
        <c:tickLblPos val="nextTo"/>
        <c:crossAx val="134686592"/>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問26!$E$4:$E$8</c:f>
              <c:strCache>
                <c:ptCount val="5"/>
                <c:pt idx="0">
                  <c:v>その他</c:v>
                </c:pt>
                <c:pt idx="1">
                  <c:v>広報啓発</c:v>
                </c:pt>
                <c:pt idx="2">
                  <c:v>市町村の地域福祉計画策定（改訂）の支援</c:v>
                </c:pt>
                <c:pt idx="3">
                  <c:v>地域福祉の人材育成、ネットワーク構築</c:v>
                </c:pt>
                <c:pt idx="4">
                  <c:v>情報発信（先進事例、財源等）</c:v>
                </c:pt>
              </c:strCache>
            </c:strRef>
          </c:cat>
          <c:val>
            <c:numRef>
              <c:f>問26!$F$4:$F$8</c:f>
              <c:numCache>
                <c:formatCode>General</c:formatCode>
                <c:ptCount val="5"/>
                <c:pt idx="0">
                  <c:v>1</c:v>
                </c:pt>
                <c:pt idx="1">
                  <c:v>10</c:v>
                </c:pt>
                <c:pt idx="2">
                  <c:v>17</c:v>
                </c:pt>
                <c:pt idx="3">
                  <c:v>28</c:v>
                </c:pt>
                <c:pt idx="4">
                  <c:v>25</c:v>
                </c:pt>
              </c:numCache>
            </c:numRef>
          </c:val>
          <c:extLst>
            <c:ext xmlns:c16="http://schemas.microsoft.com/office/drawing/2014/chart" uri="{C3380CC4-5D6E-409C-BE32-E72D297353CC}">
              <c16:uniqueId val="{00000000-393D-4642-B1C1-85945A5011DA}"/>
            </c:ext>
          </c:extLst>
        </c:ser>
        <c:dLbls>
          <c:dLblPos val="outEnd"/>
          <c:showLegendKey val="0"/>
          <c:showVal val="1"/>
          <c:showCatName val="0"/>
          <c:showSerName val="0"/>
          <c:showPercent val="0"/>
          <c:showBubbleSize val="0"/>
        </c:dLbls>
        <c:gapWidth val="150"/>
        <c:axId val="134692864"/>
        <c:axId val="134694400"/>
      </c:barChart>
      <c:catAx>
        <c:axId val="134692864"/>
        <c:scaling>
          <c:orientation val="minMax"/>
        </c:scaling>
        <c:delete val="0"/>
        <c:axPos val="l"/>
        <c:numFmt formatCode="General" sourceLinked="0"/>
        <c:majorTickMark val="out"/>
        <c:minorTickMark val="none"/>
        <c:tickLblPos val="nextTo"/>
        <c:crossAx val="134694400"/>
        <c:crosses val="autoZero"/>
        <c:auto val="1"/>
        <c:lblAlgn val="ctr"/>
        <c:lblOffset val="100"/>
        <c:noMultiLvlLbl val="0"/>
      </c:catAx>
      <c:valAx>
        <c:axId val="134694400"/>
        <c:scaling>
          <c:orientation val="minMax"/>
        </c:scaling>
        <c:delete val="1"/>
        <c:axPos val="b"/>
        <c:majorGridlines/>
        <c:numFmt formatCode="General" sourceLinked="1"/>
        <c:majorTickMark val="out"/>
        <c:minorTickMark val="none"/>
        <c:tickLblPos val="nextTo"/>
        <c:crossAx val="1346928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9831246495521964"/>
          <c:y val="9.2789970402440955E-2"/>
          <c:w val="0.46728717854973234"/>
          <c:h val="0.83309419655876349"/>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問7!$B$2:$B$14</c:f>
              <c:strCache>
                <c:ptCount val="13"/>
                <c:pt idx="0">
                  <c:v>その他</c:v>
                </c:pt>
                <c:pt idx="1">
                  <c:v>地域の福祉活動への各種基金等の活用</c:v>
                </c:pt>
                <c:pt idx="2">
                  <c:v>多様な主体による地域福祉の取組</c:v>
                </c:pt>
                <c:pt idx="3">
                  <c:v>住民参画と住民主体による生活支援の仕組みづくり</c:v>
                </c:pt>
                <c:pt idx="4">
                  <c:v>総合的な福祉サービス情報の提供とサービスの質の向上</c:v>
                </c:pt>
                <c:pt idx="5">
                  <c:v>権利擁護の推進</c:v>
                </c:pt>
                <c:pt idx="6">
                  <c:v>誰もが安心して生活できる地域づくり</c:v>
                </c:pt>
                <c:pt idx="7">
                  <c:v>子育て家庭への支援と子どもの健全育成</c:v>
                </c:pt>
                <c:pt idx="8">
                  <c:v>高齢者・障がい者への福祉サービスの推進</c:v>
                </c:pt>
                <c:pt idx="9">
                  <c:v>地域トータルケアシステムの構築</c:v>
                </c:pt>
                <c:pt idx="10">
                  <c:v>地域福祉の意識の醸成</c:v>
                </c:pt>
                <c:pt idx="11">
                  <c:v>地域福祉を担う人材の育成</c:v>
                </c:pt>
                <c:pt idx="12">
                  <c:v>包括的な支援体制の整備</c:v>
                </c:pt>
              </c:strCache>
            </c:strRef>
          </c:cat>
          <c:val>
            <c:numRef>
              <c:f>問7!$C$2:$C$14</c:f>
              <c:numCache>
                <c:formatCode>General</c:formatCode>
                <c:ptCount val="13"/>
                <c:pt idx="0">
                  <c:v>0</c:v>
                </c:pt>
                <c:pt idx="1">
                  <c:v>0</c:v>
                </c:pt>
                <c:pt idx="2">
                  <c:v>2</c:v>
                </c:pt>
                <c:pt idx="3">
                  <c:v>16</c:v>
                </c:pt>
                <c:pt idx="4">
                  <c:v>2</c:v>
                </c:pt>
                <c:pt idx="5">
                  <c:v>9</c:v>
                </c:pt>
                <c:pt idx="6">
                  <c:v>11</c:v>
                </c:pt>
                <c:pt idx="7">
                  <c:v>7</c:v>
                </c:pt>
                <c:pt idx="8">
                  <c:v>7</c:v>
                </c:pt>
                <c:pt idx="9">
                  <c:v>24</c:v>
                </c:pt>
                <c:pt idx="10">
                  <c:v>10</c:v>
                </c:pt>
                <c:pt idx="11">
                  <c:v>20</c:v>
                </c:pt>
                <c:pt idx="12">
                  <c:v>17</c:v>
                </c:pt>
              </c:numCache>
            </c:numRef>
          </c:val>
          <c:extLst>
            <c:ext xmlns:c16="http://schemas.microsoft.com/office/drawing/2014/chart" uri="{C3380CC4-5D6E-409C-BE32-E72D297353CC}">
              <c16:uniqueId val="{00000000-B6CE-4378-A79A-719F15C5AA07}"/>
            </c:ext>
          </c:extLst>
        </c:ser>
        <c:dLbls>
          <c:dLblPos val="outEnd"/>
          <c:showLegendKey val="0"/>
          <c:showVal val="1"/>
          <c:showCatName val="0"/>
          <c:showSerName val="0"/>
          <c:showPercent val="0"/>
          <c:showBubbleSize val="0"/>
        </c:dLbls>
        <c:gapWidth val="150"/>
        <c:axId val="132326144"/>
        <c:axId val="132327680"/>
      </c:barChart>
      <c:catAx>
        <c:axId val="132326144"/>
        <c:scaling>
          <c:orientation val="minMax"/>
        </c:scaling>
        <c:delete val="0"/>
        <c:axPos val="l"/>
        <c:numFmt formatCode="General" sourceLinked="0"/>
        <c:majorTickMark val="out"/>
        <c:minorTickMark val="none"/>
        <c:tickLblPos val="nextTo"/>
        <c:crossAx val="132327680"/>
        <c:crosses val="autoZero"/>
        <c:auto val="1"/>
        <c:lblAlgn val="ctr"/>
        <c:lblOffset val="100"/>
        <c:noMultiLvlLbl val="0"/>
      </c:catAx>
      <c:valAx>
        <c:axId val="132327680"/>
        <c:scaling>
          <c:orientation val="minMax"/>
        </c:scaling>
        <c:delete val="1"/>
        <c:axPos val="b"/>
        <c:numFmt formatCode="General" sourceLinked="1"/>
        <c:majorTickMark val="out"/>
        <c:minorTickMark val="none"/>
        <c:tickLblPos val="nextTo"/>
        <c:crossAx val="13232614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761654699577924"/>
          <c:y val="0.1735027321552137"/>
          <c:w val="0.58616345422525185"/>
          <c:h val="0.73639237311299888"/>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問16③!$B$3:$B$7</c:f>
              <c:strCache>
                <c:ptCount val="5"/>
                <c:pt idx="0">
                  <c:v>その他</c:v>
                </c:pt>
                <c:pt idx="1">
                  <c:v>中学校以上（旧市町村）</c:v>
                </c:pt>
                <c:pt idx="2">
                  <c:v>中学校区</c:v>
                </c:pt>
                <c:pt idx="3">
                  <c:v>小学校区</c:v>
                </c:pt>
                <c:pt idx="4">
                  <c:v>小学校区未満（自治会、町内会）</c:v>
                </c:pt>
              </c:strCache>
            </c:strRef>
          </c:cat>
          <c:val>
            <c:numRef>
              <c:f>問16③!$C$3:$C$7</c:f>
              <c:numCache>
                <c:formatCode>General</c:formatCode>
                <c:ptCount val="5"/>
                <c:pt idx="0">
                  <c:v>25</c:v>
                </c:pt>
                <c:pt idx="1">
                  <c:v>28</c:v>
                </c:pt>
                <c:pt idx="2">
                  <c:v>3</c:v>
                </c:pt>
                <c:pt idx="3">
                  <c:v>2</c:v>
                </c:pt>
                <c:pt idx="4">
                  <c:v>0</c:v>
                </c:pt>
              </c:numCache>
            </c:numRef>
          </c:val>
          <c:extLst>
            <c:ext xmlns:c16="http://schemas.microsoft.com/office/drawing/2014/chart" uri="{C3380CC4-5D6E-409C-BE32-E72D297353CC}">
              <c16:uniqueId val="{00000000-23F6-44E3-82A7-E92BF6873122}"/>
            </c:ext>
          </c:extLst>
        </c:ser>
        <c:dLbls>
          <c:dLblPos val="outEnd"/>
          <c:showLegendKey val="0"/>
          <c:showVal val="1"/>
          <c:showCatName val="0"/>
          <c:showSerName val="0"/>
          <c:showPercent val="0"/>
          <c:showBubbleSize val="0"/>
        </c:dLbls>
        <c:gapWidth val="150"/>
        <c:axId val="132382080"/>
        <c:axId val="132596864"/>
      </c:barChart>
      <c:catAx>
        <c:axId val="132382080"/>
        <c:scaling>
          <c:orientation val="minMax"/>
        </c:scaling>
        <c:delete val="0"/>
        <c:axPos val="l"/>
        <c:numFmt formatCode="General" sourceLinked="0"/>
        <c:majorTickMark val="out"/>
        <c:minorTickMark val="none"/>
        <c:tickLblPos val="nextTo"/>
        <c:crossAx val="132596864"/>
        <c:crosses val="autoZero"/>
        <c:auto val="1"/>
        <c:lblAlgn val="ctr"/>
        <c:lblOffset val="100"/>
        <c:noMultiLvlLbl val="0"/>
      </c:catAx>
      <c:valAx>
        <c:axId val="132596864"/>
        <c:scaling>
          <c:orientation val="minMax"/>
          <c:max val="50"/>
          <c:min val="0"/>
        </c:scaling>
        <c:delete val="1"/>
        <c:axPos val="b"/>
        <c:numFmt formatCode="General" sourceLinked="1"/>
        <c:majorTickMark val="out"/>
        <c:minorTickMark val="none"/>
        <c:tickLblPos val="nextTo"/>
        <c:crossAx val="13238208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548916013012874"/>
          <c:y val="0.12054794520547946"/>
          <c:w val="0.74847161443696064"/>
          <c:h val="0.75890410958904109"/>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問19!$F$4:$F$6</c:f>
              <c:strCache>
                <c:ptCount val="3"/>
                <c:pt idx="0">
                  <c:v>配置未定</c:v>
                </c:pt>
                <c:pt idx="1">
                  <c:v>配置予定</c:v>
                </c:pt>
                <c:pt idx="2">
                  <c:v>配置済</c:v>
                </c:pt>
              </c:strCache>
            </c:strRef>
          </c:cat>
          <c:val>
            <c:numRef>
              <c:f>問19!$G$4:$G$6</c:f>
              <c:numCache>
                <c:formatCode>General</c:formatCode>
                <c:ptCount val="3"/>
                <c:pt idx="0">
                  <c:v>18</c:v>
                </c:pt>
                <c:pt idx="1">
                  <c:v>2</c:v>
                </c:pt>
                <c:pt idx="2">
                  <c:v>13</c:v>
                </c:pt>
              </c:numCache>
            </c:numRef>
          </c:val>
          <c:extLst>
            <c:ext xmlns:c16="http://schemas.microsoft.com/office/drawing/2014/chart" uri="{C3380CC4-5D6E-409C-BE32-E72D297353CC}">
              <c16:uniqueId val="{00000000-FD20-40C3-9B27-54B486B0CA07}"/>
            </c:ext>
          </c:extLst>
        </c:ser>
        <c:dLbls>
          <c:dLblPos val="outEnd"/>
          <c:showLegendKey val="0"/>
          <c:showVal val="1"/>
          <c:showCatName val="0"/>
          <c:showSerName val="0"/>
          <c:showPercent val="0"/>
          <c:showBubbleSize val="0"/>
        </c:dLbls>
        <c:gapWidth val="150"/>
        <c:axId val="132642688"/>
        <c:axId val="132644224"/>
      </c:barChart>
      <c:catAx>
        <c:axId val="132642688"/>
        <c:scaling>
          <c:orientation val="minMax"/>
        </c:scaling>
        <c:delete val="0"/>
        <c:axPos val="l"/>
        <c:numFmt formatCode="General" sourceLinked="0"/>
        <c:majorTickMark val="out"/>
        <c:minorTickMark val="none"/>
        <c:tickLblPos val="nextTo"/>
        <c:crossAx val="132644224"/>
        <c:crosses val="autoZero"/>
        <c:auto val="1"/>
        <c:lblAlgn val="ctr"/>
        <c:lblOffset val="100"/>
        <c:noMultiLvlLbl val="0"/>
      </c:catAx>
      <c:valAx>
        <c:axId val="132644224"/>
        <c:scaling>
          <c:orientation val="minMax"/>
        </c:scaling>
        <c:delete val="1"/>
        <c:axPos val="b"/>
        <c:numFmt formatCode="General" sourceLinked="1"/>
        <c:majorTickMark val="out"/>
        <c:minorTickMark val="none"/>
        <c:tickLblPos val="nextTo"/>
        <c:crossAx val="13264268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557265946059341"/>
          <c:y val="0.13538461538461538"/>
          <c:w val="0.77152241832882651"/>
          <c:h val="0.72923076923076924"/>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問20①!$E$5:$E$7</c:f>
              <c:strCache>
                <c:ptCount val="3"/>
                <c:pt idx="0">
                  <c:v>兼務</c:v>
                </c:pt>
                <c:pt idx="1">
                  <c:v>専任</c:v>
                </c:pt>
                <c:pt idx="2">
                  <c:v>合計</c:v>
                </c:pt>
              </c:strCache>
            </c:strRef>
          </c:cat>
          <c:val>
            <c:numRef>
              <c:f>問20①!$F$5:$F$7</c:f>
              <c:numCache>
                <c:formatCode>General</c:formatCode>
                <c:ptCount val="3"/>
                <c:pt idx="0">
                  <c:v>52</c:v>
                </c:pt>
                <c:pt idx="1">
                  <c:v>31</c:v>
                </c:pt>
                <c:pt idx="2">
                  <c:v>83</c:v>
                </c:pt>
              </c:numCache>
            </c:numRef>
          </c:val>
          <c:extLst>
            <c:ext xmlns:c16="http://schemas.microsoft.com/office/drawing/2014/chart" uri="{C3380CC4-5D6E-409C-BE32-E72D297353CC}">
              <c16:uniqueId val="{00000000-F5F8-4EE7-BDFC-5E34863597DB}"/>
            </c:ext>
          </c:extLst>
        </c:ser>
        <c:dLbls>
          <c:dLblPos val="outEnd"/>
          <c:showLegendKey val="0"/>
          <c:showVal val="1"/>
          <c:showCatName val="0"/>
          <c:showSerName val="0"/>
          <c:showPercent val="0"/>
          <c:showBubbleSize val="0"/>
        </c:dLbls>
        <c:gapWidth val="150"/>
        <c:axId val="132660224"/>
        <c:axId val="132670208"/>
      </c:barChart>
      <c:catAx>
        <c:axId val="132660224"/>
        <c:scaling>
          <c:orientation val="minMax"/>
        </c:scaling>
        <c:delete val="0"/>
        <c:axPos val="l"/>
        <c:numFmt formatCode="General" sourceLinked="0"/>
        <c:majorTickMark val="out"/>
        <c:minorTickMark val="none"/>
        <c:tickLblPos val="nextTo"/>
        <c:crossAx val="132670208"/>
        <c:crosses val="autoZero"/>
        <c:auto val="1"/>
        <c:lblAlgn val="ctr"/>
        <c:lblOffset val="100"/>
        <c:noMultiLvlLbl val="0"/>
      </c:catAx>
      <c:valAx>
        <c:axId val="132670208"/>
        <c:scaling>
          <c:orientation val="minMax"/>
        </c:scaling>
        <c:delete val="1"/>
        <c:axPos val="b"/>
        <c:numFmt formatCode="General" sourceLinked="1"/>
        <c:majorTickMark val="out"/>
        <c:minorTickMark val="none"/>
        <c:tickLblPos val="nextTo"/>
        <c:crossAx val="13266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0079801006773105"/>
          <c:y val="0.10738259573327516"/>
          <c:w val="0.6777908558427802"/>
          <c:h val="0.76375828938679469"/>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問23①!$D$4:$D$5</c:f>
              <c:strCache>
                <c:ptCount val="2"/>
                <c:pt idx="0">
                  <c:v>取組んでいない</c:v>
                </c:pt>
                <c:pt idx="1">
                  <c:v>取組んでいる</c:v>
                </c:pt>
              </c:strCache>
            </c:strRef>
          </c:cat>
          <c:val>
            <c:numRef>
              <c:f>問23①!$E$4:$E$5</c:f>
              <c:numCache>
                <c:formatCode>General</c:formatCode>
                <c:ptCount val="2"/>
                <c:pt idx="0">
                  <c:v>5</c:v>
                </c:pt>
                <c:pt idx="1">
                  <c:v>28</c:v>
                </c:pt>
              </c:numCache>
            </c:numRef>
          </c:val>
          <c:extLst>
            <c:ext xmlns:c16="http://schemas.microsoft.com/office/drawing/2014/chart" uri="{C3380CC4-5D6E-409C-BE32-E72D297353CC}">
              <c16:uniqueId val="{00000000-FD58-4008-B95A-57789700BADA}"/>
            </c:ext>
          </c:extLst>
        </c:ser>
        <c:dLbls>
          <c:dLblPos val="outEnd"/>
          <c:showLegendKey val="0"/>
          <c:showVal val="1"/>
          <c:showCatName val="0"/>
          <c:showSerName val="0"/>
          <c:showPercent val="0"/>
          <c:showBubbleSize val="0"/>
        </c:dLbls>
        <c:gapWidth val="150"/>
        <c:axId val="132707072"/>
        <c:axId val="132708608"/>
      </c:barChart>
      <c:catAx>
        <c:axId val="132707072"/>
        <c:scaling>
          <c:orientation val="minMax"/>
        </c:scaling>
        <c:delete val="0"/>
        <c:axPos val="l"/>
        <c:numFmt formatCode="General" sourceLinked="0"/>
        <c:majorTickMark val="out"/>
        <c:minorTickMark val="none"/>
        <c:tickLblPos val="nextTo"/>
        <c:crossAx val="132708608"/>
        <c:crosses val="autoZero"/>
        <c:auto val="1"/>
        <c:lblAlgn val="ctr"/>
        <c:lblOffset val="100"/>
        <c:noMultiLvlLbl val="0"/>
      </c:catAx>
      <c:valAx>
        <c:axId val="132708608"/>
        <c:scaling>
          <c:orientation val="minMax"/>
          <c:max val="30"/>
          <c:min val="1"/>
        </c:scaling>
        <c:delete val="1"/>
        <c:axPos val="b"/>
        <c:numFmt formatCode="General" sourceLinked="1"/>
        <c:majorTickMark val="out"/>
        <c:minorTickMark val="none"/>
        <c:tickLblPos val="nextTo"/>
        <c:crossAx val="1327070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0</xdr:col>
      <xdr:colOff>111673</xdr:colOff>
      <xdr:row>367</xdr:row>
      <xdr:rowOff>37497</xdr:rowOff>
    </xdr:from>
    <xdr:to>
      <xdr:col>11</xdr:col>
      <xdr:colOff>523877</xdr:colOff>
      <xdr:row>380</xdr:row>
      <xdr:rowOff>91966</xdr:rowOff>
    </xdr:to>
    <xdr:sp macro="" textlink="">
      <xdr:nvSpPr>
        <xdr:cNvPr id="46" name="テキスト ボックス 45"/>
        <xdr:cNvSpPr txBox="1"/>
      </xdr:nvSpPr>
      <xdr:spPr>
        <a:xfrm>
          <a:off x="111673" y="48792359"/>
          <a:ext cx="7105980" cy="2320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地域福祉の推進役として地域に出向き生活課題や地域課題の掘り起こしを行うとともに、地域の関係団体等と連携し、課題解決に向けたネットワークづくりや福祉サービスの開発・実施を行い、地域住民との共同による地域福祉づくりを進め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・住まいの片付け応援事業（ゴミ放置により生活に支障のある世帯を対象に生活環境の改善を支援）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・地域福祉課題解決ネットワーク事業（様々な生活課題に対応できるように関係機関との会議開催）</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・住民からの相談事例や地域福祉学習会等で寄せられる住民からの意見、実際に地域にある社会資源等から地域の抱える課題を把握・分析し、町の実施する事業への反映を行う。</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・社会福祉協議会において２名配置し、関係機関と連携しながら生活困窮者や高齢者等への生活支援などを行っている。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・地域住民から高齢者や障がい者、児童など福祉に関する総合的な相談を受け、相談内容に応じて他の関係機関などと連携し、課題解決に向け取り組む。</a:t>
          </a:r>
          <a:endParaRPr lang="en-US" altLang="ja-JP" sz="1050">
            <a:solidFill>
              <a:schemeClr val="dk1"/>
            </a:solidFill>
            <a:effectLst/>
            <a:latin typeface="+mn-lt"/>
            <a:ea typeface="+mn-ea"/>
            <a:cs typeface="+mn-cs"/>
          </a:endParaRPr>
        </a:p>
      </xdr:txBody>
    </xdr:sp>
    <xdr:clientData/>
  </xdr:twoCellAnchor>
  <xdr:twoCellAnchor>
    <xdr:from>
      <xdr:col>1</xdr:col>
      <xdr:colOff>0</xdr:colOff>
      <xdr:row>28</xdr:row>
      <xdr:rowOff>19048</xdr:rowOff>
    </xdr:from>
    <xdr:to>
      <xdr:col>10</xdr:col>
      <xdr:colOff>666750</xdr:colOff>
      <xdr:row>37</xdr:row>
      <xdr:rowOff>253999</xdr:rowOff>
    </xdr:to>
    <xdr:sp macro="" textlink="">
      <xdr:nvSpPr>
        <xdr:cNvPr id="28" name="テキスト ボックス 27"/>
        <xdr:cNvSpPr txBox="1"/>
      </xdr:nvSpPr>
      <xdr:spPr>
        <a:xfrm>
          <a:off x="204107" y="6006191"/>
          <a:ext cx="6477000" cy="21943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p>
        <a:p>
          <a:r>
            <a:rPr lang="ja-JP" altLang="en-US" sz="1050">
              <a:solidFill>
                <a:schemeClr val="dk1"/>
              </a:solidFill>
              <a:effectLst/>
              <a:latin typeface="+mn-lt"/>
              <a:ea typeface="+mn-ea"/>
              <a:cs typeface="+mn-cs"/>
            </a:rPr>
            <a:t>○意見の集約に関すること</a:t>
          </a:r>
        </a:p>
        <a:p>
          <a:r>
            <a:rPr lang="ja-JP" altLang="en-US" sz="1050">
              <a:solidFill>
                <a:schemeClr val="dk1"/>
              </a:solidFill>
              <a:effectLst/>
              <a:latin typeface="+mn-lt"/>
              <a:ea typeface="+mn-ea"/>
              <a:cs typeface="+mn-cs"/>
            </a:rPr>
            <a:t>　・ワークショップ、住民会議を開催した。（対象：一般市民、小中高生）</a:t>
          </a:r>
        </a:p>
        <a:p>
          <a:r>
            <a:rPr lang="ja-JP" altLang="en-US" sz="1050">
              <a:solidFill>
                <a:schemeClr val="dk1"/>
              </a:solidFill>
              <a:effectLst/>
              <a:latin typeface="+mn-lt"/>
              <a:ea typeface="+mn-ea"/>
              <a:cs typeface="+mn-cs"/>
            </a:rPr>
            <a:t>　・住民・関係団体に対するアンケートを実施した。</a:t>
          </a:r>
        </a:p>
        <a:p>
          <a:r>
            <a:rPr lang="ja-JP" altLang="en-US" sz="1050">
              <a:solidFill>
                <a:schemeClr val="dk1"/>
              </a:solidFill>
              <a:effectLst/>
              <a:latin typeface="+mn-lt"/>
              <a:ea typeface="+mn-ea"/>
              <a:cs typeface="+mn-cs"/>
            </a:rPr>
            <a:t> </a:t>
          </a:r>
        </a:p>
        <a:p>
          <a:r>
            <a:rPr lang="ja-JP" altLang="en-US" sz="1050">
              <a:solidFill>
                <a:schemeClr val="dk1"/>
              </a:solidFill>
              <a:effectLst/>
              <a:latin typeface="+mn-lt"/>
              <a:ea typeface="+mn-ea"/>
              <a:cs typeface="+mn-cs"/>
            </a:rPr>
            <a:t>○策定体制に関すること</a:t>
          </a:r>
        </a:p>
        <a:p>
          <a:r>
            <a:rPr lang="ja-JP" altLang="en-US" sz="1050">
              <a:solidFill>
                <a:schemeClr val="dk1"/>
              </a:solidFill>
              <a:effectLst/>
              <a:latin typeface="+mn-lt"/>
              <a:ea typeface="+mn-ea"/>
              <a:cs typeface="+mn-cs"/>
            </a:rPr>
            <a:t>　・社会福祉協議会の地域活動計画と一体的に策定を行った。</a:t>
          </a:r>
        </a:p>
        <a:p>
          <a:r>
            <a:rPr lang="ja-JP" altLang="en-US" sz="1050">
              <a:solidFill>
                <a:schemeClr val="dk1"/>
              </a:solidFill>
              <a:effectLst/>
              <a:latin typeface="+mn-lt"/>
              <a:ea typeface="+mn-ea"/>
              <a:cs typeface="+mn-cs"/>
            </a:rPr>
            <a:t>　・</a:t>
          </a:r>
          <a:r>
            <a:rPr lang="ja-JP" altLang="en-US" sz="1050">
              <a:solidFill>
                <a:sysClr val="windowText" lastClr="000000"/>
              </a:solidFill>
              <a:effectLst/>
              <a:latin typeface="+mn-lt"/>
              <a:ea typeface="+mn-ea"/>
              <a:cs typeface="+mn-cs"/>
            </a:rPr>
            <a:t>計画最終年（５年後）の事業実施指標を設定した。</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○その他の工夫</a:t>
          </a:r>
          <a:endParaRPr lang="ja-JP" altLang="en-US" sz="1050">
            <a:solidFill>
              <a:srgbClr val="FF0000"/>
            </a:solidFill>
            <a:effectLst/>
            <a:latin typeface="+mn-lt"/>
            <a:ea typeface="+mn-ea"/>
            <a:cs typeface="+mn-cs"/>
          </a:endParaRPr>
        </a:p>
        <a:p>
          <a:r>
            <a:rPr lang="ja-JP" altLang="en-US" sz="1050">
              <a:solidFill>
                <a:schemeClr val="dk1"/>
              </a:solidFill>
              <a:effectLst/>
              <a:latin typeface="+mn-lt"/>
              <a:ea typeface="+mn-ea"/>
              <a:cs typeface="+mn-cs"/>
            </a:rPr>
            <a:t>　・地域福祉の推進に向けた基本的役割として、「自助」、「互助・共助」、「公助」の考え方を取り入れた。</a:t>
          </a:r>
        </a:p>
      </xdr:txBody>
    </xdr:sp>
    <xdr:clientData/>
  </xdr:twoCellAnchor>
  <xdr:twoCellAnchor>
    <xdr:from>
      <xdr:col>1</xdr:col>
      <xdr:colOff>11769</xdr:colOff>
      <xdr:row>16</xdr:row>
      <xdr:rowOff>85397</xdr:rowOff>
    </xdr:from>
    <xdr:to>
      <xdr:col>11</xdr:col>
      <xdr:colOff>440121</xdr:colOff>
      <xdr:row>26</xdr:row>
      <xdr:rowOff>66674</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7939</xdr:colOff>
      <xdr:row>42</xdr:row>
      <xdr:rowOff>39688</xdr:rowOff>
    </xdr:from>
    <xdr:to>
      <xdr:col>11</xdr:col>
      <xdr:colOff>400707</xdr:colOff>
      <xdr:row>57</xdr:row>
      <xdr:rowOff>139701</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23813</xdr:colOff>
      <xdr:row>65</xdr:row>
      <xdr:rowOff>15875</xdr:rowOff>
    </xdr:from>
    <xdr:to>
      <xdr:col>11</xdr:col>
      <xdr:colOff>407276</xdr:colOff>
      <xdr:row>78</xdr:row>
      <xdr:rowOff>15875</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9923</xdr:colOff>
      <xdr:row>231</xdr:row>
      <xdr:rowOff>166687</xdr:rowOff>
    </xdr:from>
    <xdr:to>
      <xdr:col>11</xdr:col>
      <xdr:colOff>367861</xdr:colOff>
      <xdr:row>239</xdr:row>
      <xdr:rowOff>95249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107</xdr:row>
      <xdr:rowOff>87311</xdr:rowOff>
    </xdr:from>
    <xdr:to>
      <xdr:col>11</xdr:col>
      <xdr:colOff>335017</xdr:colOff>
      <xdr:row>123</xdr:row>
      <xdr:rowOff>158750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6569</xdr:colOff>
      <xdr:row>296</xdr:row>
      <xdr:rowOff>111126</xdr:rowOff>
    </xdr:from>
    <xdr:to>
      <xdr:col>11</xdr:col>
      <xdr:colOff>1</xdr:colOff>
      <xdr:row>305</xdr:row>
      <xdr:rowOff>87312</xdr:rowOff>
    </xdr:to>
    <xdr:sp macro="" textlink="">
      <xdr:nvSpPr>
        <xdr:cNvPr id="60" name="テキスト ボックス 59"/>
        <xdr:cNvSpPr txBox="1"/>
      </xdr:nvSpPr>
      <xdr:spPr>
        <a:xfrm>
          <a:off x="203638" y="36772523"/>
          <a:ext cx="6490139" cy="15133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〇経済的な問題</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・債務整理、収支バランス　　　　・生活困窮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〇高齢者に関する問題</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8050</a:t>
          </a:r>
          <a:r>
            <a:rPr lang="ja-JP" altLang="en-US" sz="1050">
              <a:solidFill>
                <a:schemeClr val="dk1"/>
              </a:solidFill>
              <a:effectLst/>
              <a:latin typeface="+mn-lt"/>
              <a:ea typeface="+mn-ea"/>
              <a:cs typeface="+mn-cs"/>
            </a:rPr>
            <a:t>問題に関すること　　　　　・介護に関すること　　　　　・親なき後の支援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〇法律に関すること</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・離婚、契約　　　　　　　　　　　　・家族、相続</a:t>
          </a:r>
          <a:endParaRPr lang="en-US" altLang="ja-JP" sz="1050">
            <a:solidFill>
              <a:schemeClr val="dk1"/>
            </a:solidFill>
            <a:effectLst/>
            <a:latin typeface="+mn-lt"/>
            <a:ea typeface="+mn-ea"/>
            <a:cs typeface="+mn-cs"/>
          </a:endParaRPr>
        </a:p>
        <a:p>
          <a:endParaRPr lang="ja-JP" altLang="ja-JP" sz="1050">
            <a:solidFill>
              <a:schemeClr val="dk1"/>
            </a:solidFill>
            <a:effectLst/>
            <a:latin typeface="+mn-lt"/>
            <a:ea typeface="+mn-ea"/>
            <a:cs typeface="+mn-cs"/>
          </a:endParaRPr>
        </a:p>
      </xdr:txBody>
    </xdr:sp>
    <xdr:clientData/>
  </xdr:twoCellAnchor>
  <xdr:twoCellAnchor>
    <xdr:from>
      <xdr:col>1</xdr:col>
      <xdr:colOff>1</xdr:colOff>
      <xdr:row>275</xdr:row>
      <xdr:rowOff>62680</xdr:rowOff>
    </xdr:from>
    <xdr:to>
      <xdr:col>11</xdr:col>
      <xdr:colOff>295603</xdr:colOff>
      <xdr:row>282</xdr:row>
      <xdr:rowOff>85397</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23812</xdr:colOff>
      <xdr:row>347</xdr:row>
      <xdr:rowOff>150812</xdr:rowOff>
    </xdr:from>
    <xdr:to>
      <xdr:col>11</xdr:col>
      <xdr:colOff>381000</xdr:colOff>
      <xdr:row>354</xdr:row>
      <xdr:rowOff>87312</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15874</xdr:colOff>
      <xdr:row>359</xdr:row>
      <xdr:rowOff>47624</xdr:rowOff>
    </xdr:from>
    <xdr:to>
      <xdr:col>11</xdr:col>
      <xdr:colOff>400706</xdr:colOff>
      <xdr:row>365</xdr:row>
      <xdr:rowOff>31749</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8483</xdr:colOff>
      <xdr:row>394</xdr:row>
      <xdr:rowOff>46258</xdr:rowOff>
    </xdr:from>
    <xdr:to>
      <xdr:col>11</xdr:col>
      <xdr:colOff>6569</xdr:colOff>
      <xdr:row>397</xdr:row>
      <xdr:rowOff>180975</xdr:rowOff>
    </xdr:to>
    <xdr:sp macro="" textlink="">
      <xdr:nvSpPr>
        <xdr:cNvPr id="68" name="テキスト ボックス 67"/>
        <xdr:cNvSpPr txBox="1"/>
      </xdr:nvSpPr>
      <xdr:spPr>
        <a:xfrm>
          <a:off x="208508" y="66483133"/>
          <a:ext cx="6513186" cy="7919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・住民に身近な生活圏域（中学校区ごとを想定）における支援拠点で、地域課題の受け止めや相談・協議のほか、活動の支援等を想定（詳細は未定）</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・地域が抱える課題を把握・分析し、町の実施する事業へ反映する</a:t>
          </a:r>
          <a:endParaRPr lang="en-US" altLang="ja-JP" sz="1050">
            <a:solidFill>
              <a:schemeClr val="dk1"/>
            </a:solidFill>
            <a:effectLst/>
            <a:latin typeface="+mn-lt"/>
            <a:ea typeface="+mn-ea"/>
            <a:cs typeface="+mn-cs"/>
          </a:endParaRPr>
        </a:p>
      </xdr:txBody>
    </xdr:sp>
    <xdr:clientData/>
  </xdr:twoCellAnchor>
  <xdr:twoCellAnchor>
    <xdr:from>
      <xdr:col>1</xdr:col>
      <xdr:colOff>1</xdr:colOff>
      <xdr:row>399</xdr:row>
      <xdr:rowOff>182563</xdr:rowOff>
    </xdr:from>
    <xdr:to>
      <xdr:col>10</xdr:col>
      <xdr:colOff>670035</xdr:colOff>
      <xdr:row>403</xdr:row>
      <xdr:rowOff>131379</xdr:rowOff>
    </xdr:to>
    <xdr:sp macro="" textlink="">
      <xdr:nvSpPr>
        <xdr:cNvPr id="71" name="テキスト ボックス 70"/>
        <xdr:cNvSpPr txBox="1"/>
      </xdr:nvSpPr>
      <xdr:spPr>
        <a:xfrm>
          <a:off x="197070" y="54895477"/>
          <a:ext cx="6483568" cy="8159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・人材・財源の確保が困難であるため。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・地域の福祉ニーズなどに対応ていくために、今後、関係機関と相談し検討していく。</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・庁内全体での調整が必要であるため。</a:t>
          </a:r>
          <a:endParaRPr lang="en-US" altLang="ja-JP" sz="1050">
            <a:solidFill>
              <a:schemeClr val="dk1"/>
            </a:solidFill>
            <a:effectLst/>
            <a:latin typeface="+mn-lt"/>
            <a:ea typeface="+mn-ea"/>
            <a:cs typeface="+mn-cs"/>
          </a:endParaRPr>
        </a:p>
      </xdr:txBody>
    </xdr:sp>
    <xdr:clientData/>
  </xdr:twoCellAnchor>
  <xdr:twoCellAnchor>
    <xdr:from>
      <xdr:col>1</xdr:col>
      <xdr:colOff>2</xdr:colOff>
      <xdr:row>409</xdr:row>
      <xdr:rowOff>15875</xdr:rowOff>
    </xdr:from>
    <xdr:to>
      <xdr:col>11</xdr:col>
      <xdr:colOff>348155</xdr:colOff>
      <xdr:row>414</xdr:row>
      <xdr:rowOff>87312</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7937</xdr:colOff>
      <xdr:row>416</xdr:row>
      <xdr:rowOff>182562</xdr:rowOff>
    </xdr:from>
    <xdr:to>
      <xdr:col>11</xdr:col>
      <xdr:colOff>341586</xdr:colOff>
      <xdr:row>420</xdr:row>
      <xdr:rowOff>182562</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126999</xdr:colOff>
      <xdr:row>423</xdr:row>
      <xdr:rowOff>150814</xdr:rowOff>
    </xdr:from>
    <xdr:to>
      <xdr:col>11</xdr:col>
      <xdr:colOff>354724</xdr:colOff>
      <xdr:row>428</xdr:row>
      <xdr:rowOff>111126</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7938</xdr:colOff>
      <xdr:row>442</xdr:row>
      <xdr:rowOff>142872</xdr:rowOff>
    </xdr:from>
    <xdr:to>
      <xdr:col>11</xdr:col>
      <xdr:colOff>1</xdr:colOff>
      <xdr:row>452</xdr:row>
      <xdr:rowOff>44824</xdr:rowOff>
    </xdr:to>
    <xdr:sp macro="" textlink="">
      <xdr:nvSpPr>
        <xdr:cNvPr id="70" name="テキスト ボックス 69"/>
        <xdr:cNvSpPr txBox="1"/>
      </xdr:nvSpPr>
      <xdr:spPr>
        <a:xfrm>
          <a:off x="209644" y="79323637"/>
          <a:ext cx="6491475" cy="15828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・固定機器またはペンダント型の緊急通報装置の貸与。</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・対象者が身に着けることが可能であり、緊急事態の際、簡易な操作により受信センター等に通報することが可能。</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・主に高齢者を対象に、病気やけが等で緊急事態に陥ったとき、胸にかけたペンダントや電話に設置した機器によって、しかるべき機関や人物に事態を通報。</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・利用者からの緊急通報により消防本部が受信し、必要に応じて救助活動等を行う。</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・急病等の緊急時に委託先に通報し、迅速で適切な対応につなげる。</a:t>
          </a:r>
          <a:endParaRPr lang="en-US" altLang="ja-JP" sz="1050">
            <a:solidFill>
              <a:schemeClr val="dk1"/>
            </a:solidFill>
            <a:effectLst/>
            <a:latin typeface="+mn-lt"/>
            <a:ea typeface="+mn-ea"/>
            <a:cs typeface="+mn-cs"/>
          </a:endParaRPr>
        </a:p>
        <a:p>
          <a:endParaRPr lang="en-US" altLang="ja-JP" sz="1050">
            <a:solidFill>
              <a:schemeClr val="dk1"/>
            </a:solidFill>
            <a:effectLst/>
            <a:latin typeface="+mn-lt"/>
            <a:ea typeface="+mn-ea"/>
            <a:cs typeface="+mn-cs"/>
          </a:endParaRPr>
        </a:p>
      </xdr:txBody>
    </xdr:sp>
    <xdr:clientData/>
  </xdr:twoCellAnchor>
  <xdr:twoCellAnchor>
    <xdr:from>
      <xdr:col>1</xdr:col>
      <xdr:colOff>7937</xdr:colOff>
      <xdr:row>461</xdr:row>
      <xdr:rowOff>127000</xdr:rowOff>
    </xdr:from>
    <xdr:to>
      <xdr:col>11</xdr:col>
      <xdr:colOff>341586</xdr:colOff>
      <xdr:row>471</xdr:row>
      <xdr:rowOff>7937</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475</xdr:row>
      <xdr:rowOff>23813</xdr:rowOff>
    </xdr:from>
    <xdr:to>
      <xdr:col>11</xdr:col>
      <xdr:colOff>361292</xdr:colOff>
      <xdr:row>482</xdr:row>
      <xdr:rowOff>7937</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6569</xdr:colOff>
      <xdr:row>488</xdr:row>
      <xdr:rowOff>39687</xdr:rowOff>
    </xdr:from>
    <xdr:to>
      <xdr:col>10</xdr:col>
      <xdr:colOff>663466</xdr:colOff>
      <xdr:row>499</xdr:row>
      <xdr:rowOff>45982</xdr:rowOff>
    </xdr:to>
    <xdr:sp macro="" textlink="">
      <xdr:nvSpPr>
        <xdr:cNvPr id="72" name="テキスト ボックス 71"/>
        <xdr:cNvSpPr txBox="1"/>
      </xdr:nvSpPr>
      <xdr:spPr>
        <a:xfrm>
          <a:off x="203638" y="71004221"/>
          <a:ext cx="6470431" cy="18850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・少子高齢化に伴う人口減少や人材不足により、地域の少ない人材に多くの負担がかかり、住民主体の地域活動に困難さが生じてきている。また、各種の福祉施策を推進するための社会資源が不足している。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・多様化、複雑化する社会において、住民一人ひとりに「福祉を必要とする他者」や「コミュニティ」等に関心を持ってもらい、その力をいかに福祉の推進に結び付けるか。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・住民同士の「支え合いの精神」、地域のことは地域で「我が事精神」の醸成。</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・地域で課題が多種多様化している中、地域の中のつながりが希薄かしていること。</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・地域福祉活動を行う住民団体、ボランティア団体等の担い手、人材が不足している。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・財源及び人材の確保、福祉事業の総合的な協議の場</a:t>
          </a:r>
          <a:endParaRPr lang="en-US" altLang="ja-JP" sz="1050">
            <a:solidFill>
              <a:schemeClr val="dk1"/>
            </a:solidFill>
            <a:effectLst/>
            <a:latin typeface="+mn-lt"/>
            <a:ea typeface="+mn-ea"/>
            <a:cs typeface="+mn-cs"/>
          </a:endParaRPr>
        </a:p>
      </xdr:txBody>
    </xdr:sp>
    <xdr:clientData/>
  </xdr:twoCellAnchor>
  <xdr:twoCellAnchor>
    <xdr:from>
      <xdr:col>1</xdr:col>
      <xdr:colOff>28192</xdr:colOff>
      <xdr:row>502</xdr:row>
      <xdr:rowOff>72806</xdr:rowOff>
    </xdr:from>
    <xdr:to>
      <xdr:col>11</xdr:col>
      <xdr:colOff>315310</xdr:colOff>
      <xdr:row>511</xdr:row>
      <xdr:rowOff>152181</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47625</xdr:colOff>
      <xdr:row>514</xdr:row>
      <xdr:rowOff>127000</xdr:rowOff>
    </xdr:from>
    <xdr:to>
      <xdr:col>10</xdr:col>
      <xdr:colOff>663466</xdr:colOff>
      <xdr:row>517</xdr:row>
      <xdr:rowOff>166687</xdr:rowOff>
    </xdr:to>
    <xdr:sp macro="" textlink="">
      <xdr:nvSpPr>
        <xdr:cNvPr id="74" name="テキスト ボックス 73"/>
        <xdr:cNvSpPr txBox="1"/>
      </xdr:nvSpPr>
      <xdr:spPr>
        <a:xfrm>
          <a:off x="244694" y="75689810"/>
          <a:ext cx="6429375" cy="552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・専門職の確保支援</a:t>
          </a:r>
          <a:endParaRPr lang="en-US" altLang="ja-JP" sz="1050">
            <a:solidFill>
              <a:schemeClr val="dk1"/>
            </a:solidFill>
            <a:effectLst/>
            <a:latin typeface="+mn-lt"/>
            <a:ea typeface="+mn-ea"/>
            <a:cs typeface="+mn-cs"/>
          </a:endParaRPr>
        </a:p>
      </xdr:txBody>
    </xdr:sp>
    <xdr:clientData/>
  </xdr:twoCellAnchor>
  <xdr:twoCellAnchor>
    <xdr:from>
      <xdr:col>1</xdr:col>
      <xdr:colOff>11905</xdr:colOff>
      <xdr:row>59</xdr:row>
      <xdr:rowOff>95249</xdr:rowOff>
    </xdr:from>
    <xdr:to>
      <xdr:col>11</xdr:col>
      <xdr:colOff>5953</xdr:colOff>
      <xdr:row>63</xdr:row>
      <xdr:rowOff>0</xdr:rowOff>
    </xdr:to>
    <xdr:sp macro="" textlink="">
      <xdr:nvSpPr>
        <xdr:cNvPr id="78" name="テキスト ボックス 77"/>
        <xdr:cNvSpPr txBox="1"/>
      </xdr:nvSpPr>
      <xdr:spPr>
        <a:xfrm>
          <a:off x="214311" y="12072937"/>
          <a:ext cx="6500814" cy="595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　・生活困窮者の自立支援　　　　　　　　　　・情報伝達体制の整備</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・活動・事業の推進　　　　　　　　　　　　　　・子育て支援・就労支援の充実</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xdr:txBody>
    </xdr:sp>
    <xdr:clientData/>
  </xdr:twoCellAnchor>
  <xdr:twoCellAnchor>
    <xdr:from>
      <xdr:col>1</xdr:col>
      <xdr:colOff>7938</xdr:colOff>
      <xdr:row>80</xdr:row>
      <xdr:rowOff>103188</xdr:rowOff>
    </xdr:from>
    <xdr:to>
      <xdr:col>11</xdr:col>
      <xdr:colOff>5953</xdr:colOff>
      <xdr:row>85</xdr:row>
      <xdr:rowOff>72258</xdr:rowOff>
    </xdr:to>
    <xdr:sp macro="" textlink="">
      <xdr:nvSpPr>
        <xdr:cNvPr id="79" name="テキスト ボックス 78"/>
        <xdr:cNvSpPr txBox="1"/>
      </xdr:nvSpPr>
      <xdr:spPr>
        <a:xfrm>
          <a:off x="205007" y="15855567"/>
          <a:ext cx="6494722" cy="8230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　・災害時の対策の強化　　　　　　・避難行動要支援者台帳の整備（個人情報提供同意率の向上）</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・計画内容の見直し　　　　　　　　・高齢者等の買い物・通院などの生活支援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・移送、除雪支援</a:t>
          </a:r>
          <a:endParaRPr lang="ja-JP" altLang="ja-JP" sz="1050">
            <a:solidFill>
              <a:schemeClr val="dk1"/>
            </a:solidFill>
            <a:effectLst/>
            <a:latin typeface="+mn-lt"/>
            <a:ea typeface="+mn-ea"/>
            <a:cs typeface="+mn-cs"/>
          </a:endParaRPr>
        </a:p>
      </xdr:txBody>
    </xdr:sp>
    <xdr:clientData/>
  </xdr:twoCellAnchor>
  <xdr:twoCellAnchor>
    <xdr:from>
      <xdr:col>1</xdr:col>
      <xdr:colOff>6569</xdr:colOff>
      <xdr:row>88</xdr:row>
      <xdr:rowOff>32845</xdr:rowOff>
    </xdr:from>
    <xdr:to>
      <xdr:col>11</xdr:col>
      <xdr:colOff>4584</xdr:colOff>
      <xdr:row>93</xdr:row>
      <xdr:rowOff>107020</xdr:rowOff>
    </xdr:to>
    <xdr:sp macro="" textlink="">
      <xdr:nvSpPr>
        <xdr:cNvPr id="37" name="テキスト ボックス 36"/>
        <xdr:cNvSpPr txBox="1"/>
      </xdr:nvSpPr>
      <xdr:spPr>
        <a:xfrm>
          <a:off x="203638" y="17197552"/>
          <a:ext cx="6494722" cy="928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計画未策定の１市町村</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令和２年度中策定予定であり、計画期間は令和３年度から７年度。</a:t>
          </a:r>
          <a:endParaRPr lang="en-US" altLang="ja-JP" sz="1050">
            <a:solidFill>
              <a:schemeClr val="dk1"/>
            </a:solidFill>
            <a:effectLst/>
            <a:latin typeface="+mn-lt"/>
            <a:ea typeface="+mn-ea"/>
            <a:cs typeface="+mn-cs"/>
          </a:endParaRPr>
        </a:p>
      </xdr:txBody>
    </xdr:sp>
    <xdr:clientData/>
  </xdr:twoCellAnchor>
  <xdr:twoCellAnchor>
    <xdr:from>
      <xdr:col>1</xdr:col>
      <xdr:colOff>91965</xdr:colOff>
      <xdr:row>331</xdr:row>
      <xdr:rowOff>59121</xdr:rowOff>
    </xdr:from>
    <xdr:to>
      <xdr:col>11</xdr:col>
      <xdr:colOff>607902</xdr:colOff>
      <xdr:row>340</xdr:row>
      <xdr:rowOff>85726</xdr:rowOff>
    </xdr:to>
    <xdr:sp macro="" textlink="">
      <xdr:nvSpPr>
        <xdr:cNvPr id="40" name="テキスト ボックス 39"/>
        <xdr:cNvSpPr txBox="1"/>
      </xdr:nvSpPr>
      <xdr:spPr>
        <a:xfrm>
          <a:off x="291990" y="55504146"/>
          <a:ext cx="7031037" cy="1617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・実施体制や人材の育成等、庁内全体での調整を図る必要があるため。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・地域福祉や高齢者、子ども、保健等、それぞれの担当課が複数の建物に分散しており、物理的に窓口設置が困難であるため。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・必要性は感じるが、まだ検討段階へ至っていないため。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福祉関係課が同フロアにあり、どの窓口に相談に来ても、すぐ担当部署につなぐことが出来る。内容が複数課にまたがる場合は、保健師やケースワーカー等がマネジメントして関係課をつないでいるため、相談窓口については未定</a:t>
          </a:r>
          <a:endParaRPr lang="en-US" altLang="ja-JP" sz="1050">
            <a:solidFill>
              <a:schemeClr val="dk1"/>
            </a:solidFill>
            <a:effectLst/>
            <a:latin typeface="+mn-lt"/>
            <a:ea typeface="+mn-ea"/>
            <a:cs typeface="+mn-cs"/>
          </a:endParaRPr>
        </a:p>
      </xdr:txBody>
    </xdr:sp>
    <xdr:clientData/>
  </xdr:twoCellAnchor>
  <xdr:twoCellAnchor>
    <xdr:from>
      <xdr:col>1</xdr:col>
      <xdr:colOff>18721</xdr:colOff>
      <xdr:row>432</xdr:row>
      <xdr:rowOff>65691</xdr:rowOff>
    </xdr:from>
    <xdr:to>
      <xdr:col>11</xdr:col>
      <xdr:colOff>288049</xdr:colOff>
      <xdr:row>439</xdr:row>
      <xdr:rowOff>105103</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39412</xdr:colOff>
      <xdr:row>243</xdr:row>
      <xdr:rowOff>32844</xdr:rowOff>
    </xdr:from>
    <xdr:to>
      <xdr:col>11</xdr:col>
      <xdr:colOff>400706</xdr:colOff>
      <xdr:row>256</xdr:row>
      <xdr:rowOff>144517</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13137</xdr:colOff>
      <xdr:row>260</xdr:row>
      <xdr:rowOff>45983</xdr:rowOff>
    </xdr:from>
    <xdr:to>
      <xdr:col>11</xdr:col>
      <xdr:colOff>295603</xdr:colOff>
      <xdr:row>273</xdr:row>
      <xdr:rowOff>91966</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142875</xdr:colOff>
      <xdr:row>155</xdr:row>
      <xdr:rowOff>95249</xdr:rowOff>
    </xdr:from>
    <xdr:to>
      <xdr:col>11</xdr:col>
      <xdr:colOff>142875</xdr:colOff>
      <xdr:row>165</xdr:row>
      <xdr:rowOff>0</xdr:rowOff>
    </xdr:to>
    <xdr:sp macro="" textlink="">
      <xdr:nvSpPr>
        <xdr:cNvPr id="43" name="テキスト ボックス 42"/>
        <xdr:cNvSpPr txBox="1"/>
      </xdr:nvSpPr>
      <xdr:spPr>
        <a:xfrm>
          <a:off x="346982" y="29813249"/>
          <a:ext cx="6490607" cy="16736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・地域住民が主体となり各地域の公民館等を活用した、地域住民の交流活動の事業を実施している。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・地域コミュニティの活動支援をするとともに、年</a:t>
          </a:r>
          <a:r>
            <a:rPr lang="en-US" altLang="ja-JP" sz="1050">
              <a:solidFill>
                <a:schemeClr val="dk1"/>
              </a:solidFill>
              <a:effectLst/>
              <a:latin typeface="+mn-lt"/>
              <a:ea typeface="+mn-ea"/>
              <a:cs typeface="+mn-cs"/>
            </a:rPr>
            <a:t>1</a:t>
          </a:r>
          <a:r>
            <a:rPr lang="ja-JP" altLang="en-US" sz="1050">
              <a:solidFill>
                <a:schemeClr val="dk1"/>
              </a:solidFill>
              <a:effectLst/>
              <a:latin typeface="+mn-lt"/>
              <a:ea typeface="+mn-ea"/>
              <a:cs typeface="+mn-cs"/>
            </a:rPr>
            <a:t>回避難行動要支援者の避難経路確認等を通して、福祉の心の醸成に取り組んでいる。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に関する活動への地域住民の参加を促す活動を行う者に対する支援⇒「社会福祉協議会や福祉団体の活動支援」、地域住民が相互に交流を図ることが出来る拠点の整備⇒「地区集会施設整備支援」、地域住民等に対する研修の実施その他の地域住民等が地域福祉を推進するために必要な環境の整備に関する事業⇒「生涯学習の推進、他機関の協働事業、地域福祉活動」</a:t>
          </a:r>
          <a:endParaRPr lang="ja-JP" altLang="ja-JP" sz="1050">
            <a:solidFill>
              <a:schemeClr val="dk1"/>
            </a:solidFill>
            <a:effectLst/>
            <a:latin typeface="+mn-lt"/>
            <a:ea typeface="+mn-ea"/>
            <a:cs typeface="+mn-cs"/>
          </a:endParaRPr>
        </a:p>
      </xdr:txBody>
    </xdr:sp>
    <xdr:clientData/>
  </xdr:twoCellAnchor>
  <xdr:twoCellAnchor>
    <xdr:from>
      <xdr:col>1</xdr:col>
      <xdr:colOff>108857</xdr:colOff>
      <xdr:row>168</xdr:row>
      <xdr:rowOff>48985</xdr:rowOff>
    </xdr:from>
    <xdr:to>
      <xdr:col>11</xdr:col>
      <xdr:colOff>104775</xdr:colOff>
      <xdr:row>176</xdr:row>
      <xdr:rowOff>81642</xdr:rowOff>
    </xdr:to>
    <xdr:sp macro="" textlink="">
      <xdr:nvSpPr>
        <xdr:cNvPr id="45" name="テキスト ボックス 44"/>
        <xdr:cNvSpPr txBox="1"/>
      </xdr:nvSpPr>
      <xdr:spPr>
        <a:xfrm>
          <a:off x="312964" y="31712806"/>
          <a:ext cx="6486525" cy="1447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・地域住民の相談を包括的に受け止める場として、地域包括支援センターを活用している、地域の関係者（民生委員児童委員等）等との連携による地域生活課題の早期把握の体制を構築している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・近隣住民や自治会、民生委員・児童委員からの情報提供（相談）や見守りを実施している。異常発見時の通報窓口として町内の各事業所が協力して見守りネットワークを構築している。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・民生委員児童委員への研修会の開催、民児協への支援、自治会活動支援、地域振興協議会支援を実施している。</a:t>
          </a:r>
          <a:endParaRPr lang="en-US" altLang="ja-JP" sz="1050">
            <a:solidFill>
              <a:schemeClr val="dk1"/>
            </a:solidFill>
            <a:effectLst/>
            <a:latin typeface="+mn-lt"/>
            <a:ea typeface="+mn-ea"/>
            <a:cs typeface="+mn-cs"/>
          </a:endParaRPr>
        </a:p>
      </xdr:txBody>
    </xdr:sp>
    <xdr:clientData/>
  </xdr:twoCellAnchor>
  <xdr:twoCellAnchor>
    <xdr:from>
      <xdr:col>1</xdr:col>
      <xdr:colOff>91168</xdr:colOff>
      <xdr:row>179</xdr:row>
      <xdr:rowOff>59872</xdr:rowOff>
    </xdr:from>
    <xdr:to>
      <xdr:col>11</xdr:col>
      <xdr:colOff>87086</xdr:colOff>
      <xdr:row>187</xdr:row>
      <xdr:rowOff>136072</xdr:rowOff>
    </xdr:to>
    <xdr:sp macro="" textlink="">
      <xdr:nvSpPr>
        <xdr:cNvPr id="51" name="テキスト ボックス 50"/>
        <xdr:cNvSpPr txBox="1"/>
      </xdr:nvSpPr>
      <xdr:spPr>
        <a:xfrm>
          <a:off x="295275" y="33669515"/>
          <a:ext cx="6486525" cy="149134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・多機関の連携による包括的支援体制構築モデル事業を活用し、多職種による包括的な支援体制を構築し関係機関が連携し、</a:t>
          </a:r>
          <a:r>
            <a:rPr lang="en-US" altLang="ja-JP" sz="1050">
              <a:solidFill>
                <a:schemeClr val="dk1"/>
              </a:solidFill>
              <a:effectLst/>
              <a:latin typeface="+mn-lt"/>
              <a:ea typeface="+mn-ea"/>
              <a:cs typeface="+mn-cs"/>
            </a:rPr>
            <a:t>1</a:t>
          </a:r>
          <a:r>
            <a:rPr lang="ja-JP" altLang="en-US" sz="1050">
              <a:solidFill>
                <a:schemeClr val="dk1"/>
              </a:solidFill>
              <a:effectLst/>
              <a:latin typeface="+mn-lt"/>
              <a:ea typeface="+mn-ea"/>
              <a:cs typeface="+mn-cs"/>
            </a:rPr>
            <a:t>つの機関では解決が困難な課題の解決に向けた対応を実施している。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・社会福祉協議会と行政が連携して相談支援を行っている。多職種連携強化のための意見交換会・事例検討会を開催し、他分野との連携に取り組んでいる。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・複雑化している相談に対応するため、支援関係機関が参集し、支援会議や支援調整会議において、課題解決に向けた支援方法の在り方等を検討している。</a:t>
          </a:r>
          <a:endParaRPr lang="en-US" altLang="ja-JP" sz="1050">
            <a:solidFill>
              <a:schemeClr val="dk1"/>
            </a:solidFill>
            <a:effectLst/>
            <a:latin typeface="+mn-lt"/>
            <a:ea typeface="+mn-ea"/>
            <a:cs typeface="+mn-cs"/>
          </a:endParaRPr>
        </a:p>
      </xdr:txBody>
    </xdr:sp>
    <xdr:clientData/>
  </xdr:twoCellAnchor>
  <xdr:twoCellAnchor>
    <xdr:from>
      <xdr:col>1</xdr:col>
      <xdr:colOff>180975</xdr:colOff>
      <xdr:row>199</xdr:row>
      <xdr:rowOff>142875</xdr:rowOff>
    </xdr:from>
    <xdr:to>
      <xdr:col>11</xdr:col>
      <xdr:colOff>180975</xdr:colOff>
      <xdr:row>204</xdr:row>
      <xdr:rowOff>133351</xdr:rowOff>
    </xdr:to>
    <xdr:sp macro="" textlink="">
      <xdr:nvSpPr>
        <xdr:cNvPr id="58" name="テキスト ボックス 57"/>
        <xdr:cNvSpPr txBox="1"/>
      </xdr:nvSpPr>
      <xdr:spPr>
        <a:xfrm>
          <a:off x="381000" y="32851725"/>
          <a:ext cx="6515100" cy="8477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・市町村社会福祉協議会と連携し、相談支援包括化推進員を各機関へ依頼した。</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・多職種での意見交換会、事例検討会、勉強会等を通して顔の見える関係づくりを強化した。</a:t>
          </a:r>
        </a:p>
        <a:p>
          <a:r>
            <a:rPr lang="ja-JP" altLang="en-US" sz="1050">
              <a:solidFill>
                <a:schemeClr val="dk1"/>
              </a:solidFill>
              <a:effectLst/>
              <a:latin typeface="+mn-lt"/>
              <a:ea typeface="+mn-ea"/>
              <a:cs typeface="+mn-cs"/>
            </a:rPr>
            <a:t>・地域づくり担当部署と連携して、地域住民との協議の場を作った。</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・２重行政にならないよう、既存の事業（他部署・他機関を含む）を包括して組み立てている。</a:t>
          </a:r>
          <a:endParaRPr lang="ja-JP" altLang="ja-JP" sz="1050">
            <a:solidFill>
              <a:schemeClr val="dk1"/>
            </a:solidFill>
            <a:effectLst/>
            <a:latin typeface="+mn-lt"/>
            <a:ea typeface="+mn-ea"/>
            <a:cs typeface="+mn-cs"/>
          </a:endParaRPr>
        </a:p>
      </xdr:txBody>
    </xdr:sp>
    <xdr:clientData/>
  </xdr:twoCellAnchor>
  <xdr:twoCellAnchor>
    <xdr:from>
      <xdr:col>1</xdr:col>
      <xdr:colOff>171450</xdr:colOff>
      <xdr:row>221</xdr:row>
      <xdr:rowOff>104776</xdr:rowOff>
    </xdr:from>
    <xdr:to>
      <xdr:col>11</xdr:col>
      <xdr:colOff>171450</xdr:colOff>
      <xdr:row>226</xdr:row>
      <xdr:rowOff>0</xdr:rowOff>
    </xdr:to>
    <xdr:sp macro="" textlink="">
      <xdr:nvSpPr>
        <xdr:cNvPr id="65" name="テキスト ボックス 64"/>
        <xdr:cNvSpPr txBox="1"/>
      </xdr:nvSpPr>
      <xdr:spPr>
        <a:xfrm>
          <a:off x="371475" y="36585526"/>
          <a:ext cx="6515100" cy="7524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・実施体制や人材の育成等、庁内全体での調整を図る必要があるため。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・具体的にどのように整備していくかの方向性が定まっていない。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・改めて整備するということではなく、既存の体制で機能を果たしていくことができるか協議したい。</a:t>
          </a:r>
          <a:endParaRPr lang="ja-JP" altLang="ja-JP" sz="1050">
            <a:solidFill>
              <a:schemeClr val="dk1"/>
            </a:solidFill>
            <a:effectLst/>
            <a:latin typeface="+mn-lt"/>
            <a:ea typeface="+mn-ea"/>
            <a:cs typeface="+mn-cs"/>
          </a:endParaRPr>
        </a:p>
      </xdr:txBody>
    </xdr:sp>
    <xdr:clientData/>
  </xdr:twoCellAnchor>
  <xdr:twoCellAnchor>
    <xdr:from>
      <xdr:col>1</xdr:col>
      <xdr:colOff>0</xdr:colOff>
      <xdr:row>97</xdr:row>
      <xdr:rowOff>47626</xdr:rowOff>
    </xdr:from>
    <xdr:to>
      <xdr:col>10</xdr:col>
      <xdr:colOff>683815</xdr:colOff>
      <xdr:row>99</xdr:row>
      <xdr:rowOff>66676</xdr:rowOff>
    </xdr:to>
    <xdr:sp macro="" textlink="">
      <xdr:nvSpPr>
        <xdr:cNvPr id="66" name="テキスト ボックス 65"/>
        <xdr:cNvSpPr txBox="1"/>
      </xdr:nvSpPr>
      <xdr:spPr>
        <a:xfrm>
          <a:off x="200025" y="18526126"/>
          <a:ext cx="6513115" cy="361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総合的な福祉サービス情報の提供</a:t>
          </a:r>
          <a:endParaRPr lang="en-US" altLang="ja-JP" sz="1050">
            <a:solidFill>
              <a:schemeClr val="dk1"/>
            </a:solidFill>
            <a:effectLst/>
            <a:latin typeface="+mn-lt"/>
            <a:ea typeface="+mn-ea"/>
            <a:cs typeface="+mn-cs"/>
          </a:endParaRPr>
        </a:p>
      </xdr:txBody>
    </xdr:sp>
    <xdr:clientData/>
  </xdr:twoCellAnchor>
  <xdr:twoCellAnchor>
    <xdr:from>
      <xdr:col>0</xdr:col>
      <xdr:colOff>190500</xdr:colOff>
      <xdr:row>102</xdr:row>
      <xdr:rowOff>85725</xdr:rowOff>
    </xdr:from>
    <xdr:to>
      <xdr:col>10</xdr:col>
      <xdr:colOff>674290</xdr:colOff>
      <xdr:row>104</xdr:row>
      <xdr:rowOff>104775</xdr:rowOff>
    </xdr:to>
    <xdr:sp macro="" textlink="">
      <xdr:nvSpPr>
        <xdr:cNvPr id="75" name="テキスト ボックス 74"/>
        <xdr:cNvSpPr txBox="1"/>
      </xdr:nvSpPr>
      <xdr:spPr>
        <a:xfrm>
          <a:off x="190500" y="19421475"/>
          <a:ext cx="6513115" cy="361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その他（避難行動要支援者個別計画の策定）</a:t>
          </a:r>
          <a:endParaRPr lang="en-US" altLang="ja-JP" sz="1050">
            <a:solidFill>
              <a:schemeClr val="dk1"/>
            </a:solidFill>
            <a:effectLst/>
            <a:latin typeface="+mn-lt"/>
            <a:ea typeface="+mn-ea"/>
            <a:cs typeface="+mn-cs"/>
          </a:endParaRPr>
        </a:p>
      </xdr:txBody>
    </xdr:sp>
    <xdr:clientData/>
  </xdr:twoCellAnchor>
  <xdr:twoCellAnchor>
    <xdr:from>
      <xdr:col>1</xdr:col>
      <xdr:colOff>180975</xdr:colOff>
      <xdr:row>190</xdr:row>
      <xdr:rowOff>142874</xdr:rowOff>
    </xdr:from>
    <xdr:to>
      <xdr:col>11</xdr:col>
      <xdr:colOff>180975</xdr:colOff>
      <xdr:row>196</xdr:row>
      <xdr:rowOff>104775</xdr:rowOff>
    </xdr:to>
    <xdr:sp macro="" textlink="">
      <xdr:nvSpPr>
        <xdr:cNvPr id="76" name="テキスト ボックス 75"/>
        <xdr:cNvSpPr txBox="1"/>
      </xdr:nvSpPr>
      <xdr:spPr>
        <a:xfrm>
          <a:off x="381000" y="32851724"/>
          <a:ext cx="6515100" cy="9906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・多職種による課題解決の話し合いの中から、本市の不足している社会資源の課題を見出し、新たな社会資源の創出につながった。</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・関係機関との連携体制が強化された。</a:t>
          </a:r>
        </a:p>
        <a:p>
          <a:r>
            <a:rPr lang="ja-JP" altLang="en-US" sz="1050">
              <a:solidFill>
                <a:schemeClr val="dk1"/>
              </a:solidFill>
              <a:effectLst/>
              <a:latin typeface="+mn-lt"/>
              <a:ea typeface="+mn-ea"/>
              <a:cs typeface="+mn-cs"/>
            </a:rPr>
            <a:t>・住民主体の地域活動につながった。</a:t>
          </a:r>
          <a:endParaRPr lang="ja-JP" altLang="ja-JP" sz="1050">
            <a:solidFill>
              <a:schemeClr val="dk1"/>
            </a:solidFill>
            <a:effectLst/>
            <a:latin typeface="+mn-lt"/>
            <a:ea typeface="+mn-ea"/>
            <a:cs typeface="+mn-cs"/>
          </a:endParaRPr>
        </a:p>
      </xdr:txBody>
    </xdr:sp>
    <xdr:clientData/>
  </xdr:twoCellAnchor>
  <xdr:twoCellAnchor>
    <xdr:from>
      <xdr:col>1</xdr:col>
      <xdr:colOff>190500</xdr:colOff>
      <xdr:row>208</xdr:row>
      <xdr:rowOff>47625</xdr:rowOff>
    </xdr:from>
    <xdr:to>
      <xdr:col>10</xdr:col>
      <xdr:colOff>38100</xdr:colOff>
      <xdr:row>218</xdr:row>
      <xdr:rowOff>133350</xdr:rowOff>
    </xdr:to>
    <xdr:graphicFrame macro="">
      <xdr:nvGraphicFramePr>
        <xdr:cNvPr id="7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111579</xdr:colOff>
      <xdr:row>146</xdr:row>
      <xdr:rowOff>23133</xdr:rowOff>
    </xdr:from>
    <xdr:to>
      <xdr:col>9</xdr:col>
      <xdr:colOff>635454</xdr:colOff>
      <xdr:row>150</xdr:row>
      <xdr:rowOff>95251</xdr:rowOff>
    </xdr:to>
    <xdr:graphicFrame macro="">
      <xdr:nvGraphicFramePr>
        <xdr:cNvPr id="80" name="グラフ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276225</xdr:colOff>
      <xdr:row>254</xdr:row>
      <xdr:rowOff>57150</xdr:rowOff>
    </xdr:from>
    <xdr:to>
      <xdr:col>11</xdr:col>
      <xdr:colOff>227493</xdr:colOff>
      <xdr:row>255</xdr:row>
      <xdr:rowOff>116482</xdr:rowOff>
    </xdr:to>
    <xdr:sp macro="" textlink="">
      <xdr:nvSpPr>
        <xdr:cNvPr id="81" name="テキスト ボックス 1"/>
        <xdr:cNvSpPr txBox="1"/>
      </xdr:nvSpPr>
      <xdr:spPr>
        <a:xfrm>
          <a:off x="6305550" y="42252900"/>
          <a:ext cx="637068" cy="230782"/>
        </a:xfrm>
        <a:prstGeom prst="rect">
          <a:avLst/>
        </a:prstGeom>
        <a:ln>
          <a:solidFill>
            <a:schemeClr val="tx1"/>
          </a:solidFill>
        </a:ln>
      </xdr:spPr>
      <xdr:txBody>
        <a:bodyPr wrap="square" lIns="0" tIns="0"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計</a:t>
          </a:r>
          <a:r>
            <a:rPr lang="en-US" altLang="ja-JP" sz="1100"/>
            <a:t>58</a:t>
          </a:r>
          <a:r>
            <a:rPr lang="ja-JP" altLang="en-US" sz="1100"/>
            <a:t>箇所</a:t>
          </a:r>
        </a:p>
      </xdr:txBody>
    </xdr:sp>
    <xdr:clientData/>
  </xdr:twoCellAnchor>
  <xdr:twoCellAnchor>
    <xdr:from>
      <xdr:col>1</xdr:col>
      <xdr:colOff>9525</xdr:colOff>
      <xdr:row>289</xdr:row>
      <xdr:rowOff>47626</xdr:rowOff>
    </xdr:from>
    <xdr:to>
      <xdr:col>10</xdr:col>
      <xdr:colOff>676275</xdr:colOff>
      <xdr:row>294</xdr:row>
      <xdr:rowOff>85726</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76200</xdr:colOff>
      <xdr:row>310</xdr:row>
      <xdr:rowOff>57149</xdr:rowOff>
    </xdr:from>
    <xdr:to>
      <xdr:col>10</xdr:col>
      <xdr:colOff>123825</xdr:colOff>
      <xdr:row>316</xdr:row>
      <xdr:rowOff>142874</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466725</xdr:colOff>
      <xdr:row>0</xdr:row>
      <xdr:rowOff>95250</xdr:rowOff>
    </xdr:from>
    <xdr:to>
      <xdr:col>11</xdr:col>
      <xdr:colOff>398408</xdr:colOff>
      <xdr:row>1</xdr:row>
      <xdr:rowOff>37772</xdr:rowOff>
    </xdr:to>
    <xdr:sp macro="" textlink="">
      <xdr:nvSpPr>
        <xdr:cNvPr id="47" name="テキスト ボックス 46"/>
        <xdr:cNvSpPr txBox="1"/>
      </xdr:nvSpPr>
      <xdr:spPr>
        <a:xfrm>
          <a:off x="6496050" y="95250"/>
          <a:ext cx="617483" cy="275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資料５</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466725</xdr:colOff>
      <xdr:row>13</xdr:row>
      <xdr:rowOff>14287</xdr:rowOff>
    </xdr:from>
    <xdr:to>
      <xdr:col>12</xdr:col>
      <xdr:colOff>657225</xdr:colOff>
      <xdr:row>29</xdr:row>
      <xdr:rowOff>14287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466725</xdr:colOff>
      <xdr:row>13</xdr:row>
      <xdr:rowOff>14287</xdr:rowOff>
    </xdr:from>
    <xdr:to>
      <xdr:col>12</xdr:col>
      <xdr:colOff>657225</xdr:colOff>
      <xdr:row>29</xdr:row>
      <xdr:rowOff>14287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466725</xdr:colOff>
      <xdr:row>13</xdr:row>
      <xdr:rowOff>14287</xdr:rowOff>
    </xdr:from>
    <xdr:to>
      <xdr:col>12</xdr:col>
      <xdr:colOff>657225</xdr:colOff>
      <xdr:row>29</xdr:row>
      <xdr:rowOff>14287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523875</xdr:colOff>
      <xdr:row>13</xdr:row>
      <xdr:rowOff>100012</xdr:rowOff>
    </xdr:from>
    <xdr:to>
      <xdr:col>10</xdr:col>
      <xdr:colOff>295275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666750</xdr:colOff>
      <xdr:row>11</xdr:row>
      <xdr:rowOff>133350</xdr:rowOff>
    </xdr:from>
    <xdr:to>
      <xdr:col>14</xdr:col>
      <xdr:colOff>438150</xdr:colOff>
      <xdr:row>28</xdr:row>
      <xdr:rowOff>133350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123825</xdr:colOff>
      <xdr:row>13</xdr:row>
      <xdr:rowOff>100012</xdr:rowOff>
    </xdr:from>
    <xdr:to>
      <xdr:col>9</xdr:col>
      <xdr:colOff>581025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190500</xdr:colOff>
      <xdr:row>16</xdr:row>
      <xdr:rowOff>14287</xdr:rowOff>
    </xdr:from>
    <xdr:to>
      <xdr:col>11</xdr:col>
      <xdr:colOff>647700</xdr:colOff>
      <xdr:row>25</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466725</xdr:colOff>
      <xdr:row>13</xdr:row>
      <xdr:rowOff>14287</xdr:rowOff>
    </xdr:from>
    <xdr:to>
      <xdr:col>12</xdr:col>
      <xdr:colOff>657225</xdr:colOff>
      <xdr:row>29</xdr:row>
      <xdr:rowOff>14287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285750</xdr:colOff>
      <xdr:row>13</xdr:row>
      <xdr:rowOff>100012</xdr:rowOff>
    </xdr:from>
    <xdr:to>
      <xdr:col>14</xdr:col>
      <xdr:colOff>57150</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285750</xdr:colOff>
      <xdr:row>13</xdr:row>
      <xdr:rowOff>100012</xdr:rowOff>
    </xdr:from>
    <xdr:to>
      <xdr:col>12</xdr:col>
      <xdr:colOff>57150</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0.91707</cdr:x>
      <cdr:y>0.6603</cdr:y>
    </cdr:from>
    <cdr:to>
      <cdr:x>0.99807</cdr:x>
      <cdr:y>0.85981</cdr:y>
    </cdr:to>
    <cdr:sp macro="" textlink="">
      <cdr:nvSpPr>
        <cdr:cNvPr id="2" name="テキスト ボックス 1"/>
        <cdr:cNvSpPr txBox="1"/>
      </cdr:nvSpPr>
      <cdr:spPr>
        <a:xfrm xmlns:a="http://schemas.openxmlformats.org/drawingml/2006/main">
          <a:off x="6247085" y="804424"/>
          <a:ext cx="551793" cy="243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0.90743</cdr:x>
      <cdr:y>0.66569</cdr:y>
    </cdr:from>
    <cdr:to>
      <cdr:x>0.99614</cdr:x>
      <cdr:y>0.92451</cdr:y>
    </cdr:to>
    <cdr:sp macro="" textlink="">
      <cdr:nvSpPr>
        <cdr:cNvPr id="3" name="テキスト ボックス 2"/>
        <cdr:cNvSpPr txBox="1"/>
      </cdr:nvSpPr>
      <cdr:spPr>
        <a:xfrm xmlns:a="http://schemas.openxmlformats.org/drawingml/2006/main">
          <a:off x="6181395" y="810993"/>
          <a:ext cx="604346" cy="3153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0.8621</cdr:x>
      <cdr:y>0.67648</cdr:y>
    </cdr:from>
    <cdr:to>
      <cdr:x>0.99518</cdr:x>
      <cdr:y>0.91912</cdr:y>
    </cdr:to>
    <cdr:sp macro="" textlink="">
      <cdr:nvSpPr>
        <cdr:cNvPr id="4" name="テキスト ボックス 3"/>
        <cdr:cNvSpPr txBox="1"/>
      </cdr:nvSpPr>
      <cdr:spPr>
        <a:xfrm xmlns:a="http://schemas.openxmlformats.org/drawingml/2006/main">
          <a:off x="5872654" y="824131"/>
          <a:ext cx="906517" cy="2956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0.86017</cdr:x>
      <cdr:y>0.68726</cdr:y>
    </cdr:from>
    <cdr:to>
      <cdr:x>0.99421</cdr:x>
      <cdr:y>0.91912</cdr:y>
    </cdr:to>
    <cdr:sp macro="" textlink="">
      <cdr:nvSpPr>
        <cdr:cNvPr id="5" name="テキスト ボックス 4"/>
        <cdr:cNvSpPr txBox="1"/>
      </cdr:nvSpPr>
      <cdr:spPr>
        <a:xfrm xmlns:a="http://schemas.openxmlformats.org/drawingml/2006/main">
          <a:off x="5859516" y="837269"/>
          <a:ext cx="913086" cy="282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　　　</a:t>
          </a:r>
          <a:endParaRPr lang="en-US" altLang="ja-JP" sz="1100"/>
        </a:p>
        <a:p xmlns:a="http://schemas.openxmlformats.org/drawingml/2006/main">
          <a:r>
            <a:rPr lang="ja-JP" altLang="en-US" sz="1100"/>
            <a:t>計</a:t>
          </a:r>
          <a:r>
            <a:rPr lang="en-US" altLang="ja-JP" sz="1100"/>
            <a:t>66</a:t>
          </a:r>
          <a:r>
            <a:rPr lang="ja-JP" altLang="en-US" sz="1100"/>
            <a:t>箇所</a:t>
          </a:r>
          <a:endParaRPr lang="en-US" altLang="ja-JP" sz="1100"/>
        </a:p>
        <a:p xmlns:a="http://schemas.openxmlformats.org/drawingml/2006/main">
          <a:endParaRPr lang="ja-JP" altLang="en-US" sz="1100"/>
        </a:p>
      </cdr:txBody>
    </cdr:sp>
  </cdr:relSizeAnchor>
  <cdr:relSizeAnchor xmlns:cdr="http://schemas.openxmlformats.org/drawingml/2006/chartDrawing">
    <cdr:from>
      <cdr:x>0.89971</cdr:x>
      <cdr:y>0.69805</cdr:y>
    </cdr:from>
    <cdr:to>
      <cdr:x>0.99421</cdr:x>
      <cdr:y>0.9353</cdr:y>
    </cdr:to>
    <cdr:sp macro="" textlink="">
      <cdr:nvSpPr>
        <cdr:cNvPr id="6" name="テキスト ボックス 5"/>
        <cdr:cNvSpPr txBox="1"/>
      </cdr:nvSpPr>
      <cdr:spPr>
        <a:xfrm xmlns:a="http://schemas.openxmlformats.org/drawingml/2006/main">
          <a:off x="6128844" y="850407"/>
          <a:ext cx="643758" cy="2890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0.88714</cdr:x>
      <cdr:y>0.75814</cdr:y>
    </cdr:from>
    <cdr:to>
      <cdr:x>0.98068</cdr:x>
      <cdr:y>0.94686</cdr:y>
    </cdr:to>
    <cdr:sp macro="" textlink="">
      <cdr:nvSpPr>
        <cdr:cNvPr id="10" name="テキスト ボックス 1"/>
        <cdr:cNvSpPr txBox="1"/>
      </cdr:nvSpPr>
      <cdr:spPr>
        <a:xfrm xmlns:a="http://schemas.openxmlformats.org/drawingml/2006/main">
          <a:off x="6042025" y="927100"/>
          <a:ext cx="637068" cy="230782"/>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t>計</a:t>
          </a:r>
          <a:r>
            <a:rPr lang="en-US" altLang="ja-JP" sz="1100"/>
            <a:t>58</a:t>
          </a:r>
          <a:r>
            <a:rPr lang="ja-JP" altLang="en-US" sz="1100"/>
            <a:t>箇所</a:t>
          </a:r>
        </a:p>
      </cdr:txBody>
    </cdr:sp>
  </cdr:relSizeAnchor>
</c:userShapes>
</file>

<file path=xl/drawings/drawing20.xml><?xml version="1.0" encoding="utf-8"?>
<xdr:wsDr xmlns:xdr="http://schemas.openxmlformats.org/drawingml/2006/spreadsheetDrawing" xmlns:a="http://schemas.openxmlformats.org/drawingml/2006/main">
  <xdr:twoCellAnchor>
    <xdr:from>
      <xdr:col>4</xdr:col>
      <xdr:colOff>638175</xdr:colOff>
      <xdr:row>13</xdr:row>
      <xdr:rowOff>100012</xdr:rowOff>
    </xdr:from>
    <xdr:to>
      <xdr:col>11</xdr:col>
      <xdr:colOff>409575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590550</xdr:colOff>
      <xdr:row>13</xdr:row>
      <xdr:rowOff>100012</xdr:rowOff>
    </xdr:from>
    <xdr:to>
      <xdr:col>11</xdr:col>
      <xdr:colOff>361950</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590550</xdr:colOff>
      <xdr:row>10</xdr:row>
      <xdr:rowOff>14287</xdr:rowOff>
    </xdr:from>
    <xdr:to>
      <xdr:col>16</xdr:col>
      <xdr:colOff>361950</xdr:colOff>
      <xdr:row>26</xdr:row>
      <xdr:rowOff>14287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133350</xdr:colOff>
      <xdr:row>13</xdr:row>
      <xdr:rowOff>100012</xdr:rowOff>
    </xdr:from>
    <xdr:to>
      <xdr:col>6</xdr:col>
      <xdr:colOff>295275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13</xdr:row>
      <xdr:rowOff>100012</xdr:rowOff>
    </xdr:from>
    <xdr:to>
      <xdr:col>6</xdr:col>
      <xdr:colOff>295275</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295275</xdr:colOff>
      <xdr:row>13</xdr:row>
      <xdr:rowOff>100012</xdr:rowOff>
    </xdr:from>
    <xdr:to>
      <xdr:col>12</xdr:col>
      <xdr:colOff>66675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295275</xdr:colOff>
      <xdr:row>13</xdr:row>
      <xdr:rowOff>100012</xdr:rowOff>
    </xdr:from>
    <xdr:to>
      <xdr:col>12</xdr:col>
      <xdr:colOff>66675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981075</xdr:colOff>
      <xdr:row>13</xdr:row>
      <xdr:rowOff>100012</xdr:rowOff>
    </xdr:from>
    <xdr:to>
      <xdr:col>9</xdr:col>
      <xdr:colOff>66675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0.87016</cdr:x>
      <cdr:y>0.8058</cdr:y>
    </cdr:from>
    <cdr:to>
      <cdr:x>0.98837</cdr:x>
      <cdr:y>0.95942</cdr:y>
    </cdr:to>
    <cdr:sp macro="" textlink="">
      <cdr:nvSpPr>
        <cdr:cNvPr id="2" name="テキスト ボックス 1"/>
        <cdr:cNvSpPr txBox="1"/>
      </cdr:nvSpPr>
      <cdr:spPr>
        <a:xfrm xmlns:a="http://schemas.openxmlformats.org/drawingml/2006/main">
          <a:off x="5898932" y="1826171"/>
          <a:ext cx="801414" cy="348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計６６箇所</a:t>
          </a:r>
        </a:p>
      </cdr:txBody>
    </cdr:sp>
  </cdr:relSizeAnchor>
  <cdr:relSizeAnchor xmlns:cdr="http://schemas.openxmlformats.org/drawingml/2006/chartDrawing">
    <cdr:from>
      <cdr:x>0.84593</cdr:x>
      <cdr:y>0.77391</cdr:y>
    </cdr:from>
    <cdr:to>
      <cdr:x>0.99709</cdr:x>
      <cdr:y>0.95942</cdr:y>
    </cdr:to>
    <cdr:sp macro="" textlink="">
      <cdr:nvSpPr>
        <cdr:cNvPr id="3" name="テキスト ボックス 2"/>
        <cdr:cNvSpPr txBox="1"/>
      </cdr:nvSpPr>
      <cdr:spPr>
        <a:xfrm xmlns:a="http://schemas.openxmlformats.org/drawingml/2006/main">
          <a:off x="5734708" y="1753913"/>
          <a:ext cx="1024758" cy="420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r>
            <a:rPr lang="ja-JP" altLang="en-US" sz="1100"/>
            <a:t>計</a:t>
          </a:r>
          <a:r>
            <a:rPr lang="en-US" altLang="ja-JP" sz="1100"/>
            <a:t>66</a:t>
          </a:r>
          <a:r>
            <a:rPr lang="ja-JP" altLang="en-US" sz="1100"/>
            <a:t>箇所</a:t>
          </a:r>
          <a:endParaRPr lang="en-US" altLang="ja-JP" sz="1100"/>
        </a:p>
        <a:p xmlns:a="http://schemas.openxmlformats.org/drawingml/2006/main">
          <a:endParaRPr lang="ja-JP" altLang="en-US" sz="1100"/>
        </a:p>
      </cdr:txBody>
    </cdr:sp>
  </cdr:relSizeAnchor>
  <cdr:relSizeAnchor xmlns:cdr="http://schemas.openxmlformats.org/drawingml/2006/chartDrawing">
    <cdr:from>
      <cdr:x>0.89315</cdr:x>
      <cdr:y>0.8572</cdr:y>
    </cdr:from>
    <cdr:to>
      <cdr:x>0.98687</cdr:x>
      <cdr:y>0.95865</cdr:y>
    </cdr:to>
    <cdr:sp macro="" textlink="">
      <cdr:nvSpPr>
        <cdr:cNvPr id="5" name="テキスト ボックス 1"/>
        <cdr:cNvSpPr txBox="1"/>
      </cdr:nvSpPr>
      <cdr:spPr>
        <a:xfrm xmlns:a="http://schemas.openxmlformats.org/drawingml/2006/main">
          <a:off x="6071246" y="1949987"/>
          <a:ext cx="637068" cy="230782"/>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t>計</a:t>
          </a:r>
          <a:r>
            <a:rPr lang="en-US" altLang="ja-JP" sz="1100"/>
            <a:t>58</a:t>
          </a:r>
          <a:r>
            <a:rPr lang="ja-JP" altLang="en-US" sz="1100"/>
            <a:t>箇所</a:t>
          </a: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400050</xdr:colOff>
      <xdr:row>0</xdr:row>
      <xdr:rowOff>80962</xdr:rowOff>
    </xdr:from>
    <xdr:to>
      <xdr:col>16</xdr:col>
      <xdr:colOff>171450</xdr:colOff>
      <xdr:row>13</xdr:row>
      <xdr:rowOff>4762</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485775</xdr:colOff>
      <xdr:row>18</xdr:row>
      <xdr:rowOff>136072</xdr:rowOff>
    </xdr:from>
    <xdr:to>
      <xdr:col>9</xdr:col>
      <xdr:colOff>333375</xdr:colOff>
      <xdr:row>35</xdr:row>
      <xdr:rowOff>80284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618521</xdr:colOff>
      <xdr:row>13</xdr:row>
      <xdr:rowOff>159965</xdr:rowOff>
    </xdr:from>
    <xdr:to>
      <xdr:col>9</xdr:col>
      <xdr:colOff>460949</xdr:colOff>
      <xdr:row>26</xdr:row>
      <xdr:rowOff>128309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1247775</xdr:colOff>
      <xdr:row>20</xdr:row>
      <xdr:rowOff>157162</xdr:rowOff>
    </xdr:from>
    <xdr:to>
      <xdr:col>7</xdr:col>
      <xdr:colOff>295275</xdr:colOff>
      <xdr:row>36</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390525</xdr:colOff>
      <xdr:row>20</xdr:row>
      <xdr:rowOff>14287</xdr:rowOff>
    </xdr:from>
    <xdr:to>
      <xdr:col>9</xdr:col>
      <xdr:colOff>238125</xdr:colOff>
      <xdr:row>33</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2990850</xdr:colOff>
      <xdr:row>39</xdr:row>
      <xdr:rowOff>166687</xdr:rowOff>
    </xdr:from>
    <xdr:to>
      <xdr:col>2</xdr:col>
      <xdr:colOff>1047750</xdr:colOff>
      <xdr:row>55</xdr:row>
      <xdr:rowOff>166687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1238250</xdr:colOff>
      <xdr:row>18</xdr:row>
      <xdr:rowOff>80962</xdr:rowOff>
    </xdr:from>
    <xdr:to>
      <xdr:col>5</xdr:col>
      <xdr:colOff>238125</xdr:colOff>
      <xdr:row>34</xdr:row>
      <xdr:rowOff>80962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a:solidFill>
            <a:schemeClr val="tx1"/>
          </a:solidFill>
        </a:ln>
      </a:spPr>
      <a:bodyPr vertOverflow="clip" wrap="square" rtlCol="0"/>
      <a:lstStyle>
        <a:defPPr>
          <a:defRPr sz="110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4"/>
  <sheetViews>
    <sheetView tabSelected="1" view="pageBreakPreview" zoomScale="70" zoomScaleNormal="100" zoomScaleSheetLayoutView="70" workbookViewId="0">
      <selection activeCell="H387" sqref="H387"/>
    </sheetView>
  </sheetViews>
  <sheetFormatPr defaultRowHeight="13.5" x14ac:dyDescent="0.15"/>
  <cols>
    <col min="1" max="2" width="2.625" style="3" customWidth="1"/>
    <col min="3" max="3" width="9" style="3"/>
    <col min="4" max="4" width="9" style="3" customWidth="1"/>
    <col min="5" max="5" width="10.5" style="3" customWidth="1"/>
    <col min="6" max="6" width="9.375" style="3" customWidth="1"/>
    <col min="7" max="11" width="9" style="3"/>
    <col min="12" max="12" width="9.25" style="3" customWidth="1"/>
    <col min="13" max="16384" width="9" style="3"/>
  </cols>
  <sheetData>
    <row r="1" spans="1:12" ht="26.25" customHeight="1" x14ac:dyDescent="0.15"/>
    <row r="2" spans="1:12" ht="28.5" customHeight="1" x14ac:dyDescent="0.15">
      <c r="A2" s="126" t="s">
        <v>333</v>
      </c>
      <c r="B2" s="126"/>
      <c r="C2" s="126"/>
      <c r="D2" s="126"/>
      <c r="E2" s="126"/>
      <c r="F2" s="126"/>
      <c r="G2" s="126"/>
      <c r="H2" s="126"/>
      <c r="I2" s="126"/>
      <c r="J2" s="126"/>
      <c r="K2" s="126"/>
      <c r="L2" s="126"/>
    </row>
    <row r="3" spans="1:12" ht="17.25" customHeight="1" x14ac:dyDescent="0.15">
      <c r="A3" s="127" t="s">
        <v>0</v>
      </c>
      <c r="B3" s="127"/>
      <c r="C3" s="127"/>
      <c r="D3" s="127"/>
      <c r="E3" s="127"/>
      <c r="F3" s="127"/>
      <c r="G3" s="127"/>
      <c r="H3" s="127"/>
      <c r="I3" s="127"/>
      <c r="J3" s="127"/>
      <c r="K3" s="127"/>
      <c r="L3" s="127"/>
    </row>
    <row r="4" spans="1:12" ht="10.5" customHeight="1" x14ac:dyDescent="0.15">
      <c r="A4" s="8"/>
      <c r="B4" s="8"/>
      <c r="C4" s="8"/>
      <c r="D4" s="8"/>
      <c r="E4" s="8"/>
      <c r="F4" s="8"/>
      <c r="G4" s="8"/>
      <c r="H4" s="8"/>
      <c r="I4" s="8"/>
      <c r="J4" s="8"/>
      <c r="K4" s="8"/>
      <c r="L4" s="8"/>
    </row>
    <row r="5" spans="1:12" ht="10.5" customHeight="1" x14ac:dyDescent="0.15">
      <c r="A5" s="115"/>
      <c r="B5" s="115"/>
      <c r="C5" s="115"/>
      <c r="D5" s="115"/>
      <c r="E5" s="115"/>
      <c r="F5" s="115"/>
      <c r="G5" s="115"/>
      <c r="H5" s="115"/>
      <c r="I5" s="115"/>
      <c r="J5" s="115"/>
      <c r="K5" s="115"/>
      <c r="L5" s="115"/>
    </row>
    <row r="6" spans="1:12" ht="17.25" customHeight="1" x14ac:dyDescent="0.15">
      <c r="A6" s="8"/>
      <c r="B6" s="9" t="s">
        <v>15</v>
      </c>
      <c r="C6" s="8"/>
      <c r="D6" s="9" t="s">
        <v>16</v>
      </c>
      <c r="E6" s="8"/>
      <c r="F6" s="8"/>
      <c r="G6" s="8"/>
      <c r="H6" s="8"/>
      <c r="I6" s="8"/>
      <c r="J6" s="8"/>
      <c r="K6" s="8"/>
      <c r="L6" s="8"/>
    </row>
    <row r="7" spans="1:12" ht="17.25" customHeight="1" x14ac:dyDescent="0.15">
      <c r="A7" s="8"/>
      <c r="B7" s="9" t="s">
        <v>17</v>
      </c>
      <c r="C7" s="8"/>
      <c r="D7" s="9" t="s">
        <v>32</v>
      </c>
      <c r="E7" s="8"/>
      <c r="F7" s="8"/>
      <c r="G7" s="8"/>
      <c r="H7" s="8"/>
      <c r="I7" s="8"/>
      <c r="J7" s="8"/>
      <c r="K7" s="8"/>
      <c r="L7" s="8"/>
    </row>
    <row r="8" spans="1:12" ht="17.25" customHeight="1" x14ac:dyDescent="0.15">
      <c r="A8" s="8"/>
      <c r="B8" s="9" t="s">
        <v>18</v>
      </c>
      <c r="C8" s="8"/>
      <c r="D8" s="133">
        <v>44044</v>
      </c>
      <c r="E8" s="133"/>
      <c r="F8" s="8"/>
      <c r="G8" s="8"/>
      <c r="H8" s="8"/>
      <c r="I8" s="8"/>
      <c r="J8" s="8"/>
      <c r="K8" s="8"/>
      <c r="L8" s="8"/>
    </row>
    <row r="9" spans="1:12" ht="17.25" customHeight="1" x14ac:dyDescent="0.15">
      <c r="A9" s="8"/>
      <c r="B9" s="8"/>
      <c r="C9" s="8"/>
      <c r="D9" s="8"/>
      <c r="E9" s="8"/>
      <c r="F9" s="8"/>
      <c r="G9" s="8"/>
      <c r="H9" s="8"/>
      <c r="I9" s="8"/>
      <c r="J9" s="8"/>
      <c r="K9" s="8"/>
      <c r="L9" s="8"/>
    </row>
    <row r="10" spans="1:12" ht="17.25" customHeight="1" x14ac:dyDescent="0.15">
      <c r="A10" s="121" t="s">
        <v>23</v>
      </c>
      <c r="B10" s="121"/>
      <c r="C10" s="121"/>
      <c r="D10" s="121"/>
      <c r="E10" s="121"/>
      <c r="F10" s="121"/>
      <c r="G10" s="121"/>
      <c r="H10" s="121"/>
      <c r="I10" s="121"/>
      <c r="J10" s="121"/>
      <c r="K10" s="121"/>
      <c r="L10" s="121"/>
    </row>
    <row r="11" spans="1:12" ht="17.25" customHeight="1" x14ac:dyDescent="0.15">
      <c r="A11" s="10"/>
      <c r="B11" s="128" t="s">
        <v>19</v>
      </c>
      <c r="C11" s="128"/>
      <c r="D11" s="74" t="s">
        <v>21</v>
      </c>
      <c r="E11" s="74" t="s">
        <v>22</v>
      </c>
      <c r="F11" s="10"/>
      <c r="G11" s="10"/>
      <c r="H11" s="10"/>
      <c r="I11" s="10"/>
      <c r="J11" s="10"/>
      <c r="K11" s="10"/>
      <c r="L11" s="10"/>
    </row>
    <row r="12" spans="1:12" ht="17.25" customHeight="1" x14ac:dyDescent="0.15">
      <c r="A12" s="10"/>
      <c r="B12" s="129" t="s">
        <v>20</v>
      </c>
      <c r="C12" s="130"/>
      <c r="D12" s="75">
        <v>32</v>
      </c>
      <c r="E12" s="76">
        <f>D12/33</f>
        <v>0.96969696969696972</v>
      </c>
      <c r="F12" s="10"/>
      <c r="G12" s="10"/>
      <c r="H12" s="10"/>
      <c r="I12" s="10"/>
      <c r="J12" s="10"/>
      <c r="K12" s="10"/>
      <c r="L12" s="10"/>
    </row>
    <row r="13" spans="1:12" ht="17.25" customHeight="1" x14ac:dyDescent="0.15">
      <c r="A13" s="10"/>
      <c r="B13" s="129" t="s">
        <v>2</v>
      </c>
      <c r="C13" s="130"/>
      <c r="D13" s="75">
        <v>1</v>
      </c>
      <c r="E13" s="76">
        <f t="shared" ref="E13:E14" si="0">D13/33</f>
        <v>3.0303030303030304E-2</v>
      </c>
      <c r="F13" s="10"/>
      <c r="G13" s="10"/>
      <c r="H13" s="10"/>
      <c r="I13" s="10"/>
      <c r="J13" s="10"/>
      <c r="K13" s="10"/>
      <c r="L13" s="10"/>
    </row>
    <row r="14" spans="1:12" ht="17.25" customHeight="1" x14ac:dyDescent="0.15">
      <c r="A14" s="10"/>
      <c r="B14" s="129" t="s">
        <v>31</v>
      </c>
      <c r="C14" s="130"/>
      <c r="D14" s="75">
        <f>D12+D13</f>
        <v>33</v>
      </c>
      <c r="E14" s="76">
        <f t="shared" si="0"/>
        <v>1</v>
      </c>
      <c r="F14" s="10"/>
      <c r="G14" s="10"/>
      <c r="H14" s="10"/>
      <c r="I14" s="10"/>
      <c r="J14" s="10"/>
      <c r="K14" s="10"/>
      <c r="L14" s="10"/>
    </row>
    <row r="15" spans="1:12" ht="17.25" customHeight="1" x14ac:dyDescent="0.15">
      <c r="A15" s="10"/>
      <c r="B15" s="10"/>
      <c r="C15" s="10"/>
      <c r="D15" s="10"/>
      <c r="E15" s="10"/>
      <c r="F15" s="10"/>
      <c r="G15" s="10"/>
      <c r="H15" s="10"/>
      <c r="I15" s="10"/>
      <c r="J15" s="10"/>
      <c r="K15" s="10"/>
      <c r="L15" s="10"/>
    </row>
    <row r="16" spans="1:12" ht="17.25" customHeight="1" x14ac:dyDescent="0.15">
      <c r="A16" s="120" t="s">
        <v>30</v>
      </c>
      <c r="B16" s="121"/>
      <c r="C16" s="121"/>
      <c r="D16" s="121"/>
      <c r="E16" s="121"/>
      <c r="F16" s="121"/>
      <c r="G16" s="121"/>
      <c r="H16" s="121"/>
      <c r="I16" s="121"/>
      <c r="J16" s="121"/>
      <c r="K16" s="121"/>
      <c r="L16" s="121"/>
    </row>
    <row r="17" spans="1:12" ht="17.25" customHeight="1" x14ac:dyDescent="0.15">
      <c r="A17" s="10"/>
      <c r="B17" s="10"/>
      <c r="C17" s="10"/>
      <c r="D17" s="10"/>
      <c r="E17" s="10"/>
      <c r="F17" s="10"/>
      <c r="G17" s="10"/>
      <c r="H17" s="10"/>
      <c r="I17" s="10"/>
      <c r="J17" s="10"/>
      <c r="K17" s="10"/>
      <c r="L17" s="10"/>
    </row>
    <row r="18" spans="1:12" ht="17.25" customHeight="1" x14ac:dyDescent="0.15">
      <c r="A18" s="10"/>
      <c r="B18" s="10"/>
      <c r="C18" s="10"/>
      <c r="D18" s="10"/>
      <c r="E18" s="10"/>
      <c r="F18" s="10"/>
      <c r="G18" s="10"/>
      <c r="H18" s="10"/>
      <c r="I18" s="10"/>
      <c r="J18" s="10"/>
      <c r="K18" s="10"/>
      <c r="L18" s="10"/>
    </row>
    <row r="19" spans="1:12" ht="17.25" customHeight="1" x14ac:dyDescent="0.15">
      <c r="A19" s="10"/>
      <c r="B19" s="10"/>
      <c r="C19" s="10"/>
      <c r="D19" s="10"/>
      <c r="E19" s="10"/>
      <c r="F19" s="10"/>
      <c r="G19" s="10"/>
      <c r="H19" s="10"/>
      <c r="I19" s="10"/>
      <c r="J19" s="10"/>
      <c r="K19" s="10"/>
      <c r="L19" s="10"/>
    </row>
    <row r="20" spans="1:12" ht="17.25" customHeight="1" x14ac:dyDescent="0.15">
      <c r="A20" s="10"/>
      <c r="B20" s="10"/>
      <c r="C20" s="10"/>
      <c r="D20" s="10"/>
      <c r="E20" s="10"/>
      <c r="F20" s="10"/>
      <c r="G20" s="10"/>
      <c r="H20" s="10"/>
      <c r="I20" s="10"/>
      <c r="J20" s="10"/>
      <c r="K20" s="10"/>
      <c r="L20" s="10"/>
    </row>
    <row r="21" spans="1:12" ht="17.25" customHeight="1" x14ac:dyDescent="0.15">
      <c r="A21" s="10"/>
      <c r="B21" s="10"/>
      <c r="C21" s="10"/>
      <c r="D21" s="10"/>
      <c r="E21" s="10"/>
      <c r="F21" s="10"/>
      <c r="G21" s="10"/>
      <c r="H21" s="10"/>
      <c r="I21" s="10"/>
      <c r="J21" s="10"/>
      <c r="K21" s="10"/>
      <c r="L21" s="10"/>
    </row>
    <row r="22" spans="1:12" ht="17.25" customHeight="1" x14ac:dyDescent="0.15">
      <c r="A22" s="10"/>
      <c r="B22" s="10"/>
      <c r="C22" s="10"/>
      <c r="D22" s="10"/>
      <c r="E22" s="10"/>
      <c r="F22" s="10"/>
      <c r="G22" s="10"/>
      <c r="H22" s="10"/>
      <c r="I22" s="10"/>
      <c r="J22" s="10"/>
      <c r="K22" s="10"/>
      <c r="L22" s="10"/>
    </row>
    <row r="23" spans="1:12" ht="17.25" customHeight="1" x14ac:dyDescent="0.15">
      <c r="A23" s="10"/>
      <c r="B23" s="10"/>
      <c r="C23" s="10"/>
      <c r="D23" s="10"/>
      <c r="E23" s="10"/>
      <c r="F23" s="10"/>
      <c r="G23" s="10"/>
      <c r="H23" s="10"/>
      <c r="I23" s="10"/>
      <c r="J23" s="10"/>
      <c r="K23" s="10"/>
      <c r="L23" s="10"/>
    </row>
    <row r="24" spans="1:12" ht="17.25" customHeight="1" x14ac:dyDescent="0.15">
      <c r="A24" s="10"/>
      <c r="B24" s="10"/>
      <c r="C24" s="10"/>
      <c r="D24" s="10"/>
      <c r="E24" s="10"/>
      <c r="F24" s="10"/>
      <c r="G24" s="10"/>
      <c r="H24" s="10"/>
      <c r="I24" s="10"/>
      <c r="J24" s="10"/>
      <c r="K24" s="10"/>
      <c r="L24" s="10"/>
    </row>
    <row r="25" spans="1:12" ht="17.25" customHeight="1" x14ac:dyDescent="0.15">
      <c r="A25" s="10"/>
      <c r="B25" s="10"/>
      <c r="C25" s="10"/>
      <c r="D25" s="10"/>
      <c r="E25" s="10"/>
      <c r="F25" s="10"/>
      <c r="G25" s="10"/>
      <c r="H25" s="10"/>
      <c r="I25" s="10"/>
      <c r="J25" s="10"/>
      <c r="K25" s="10"/>
      <c r="L25" s="10"/>
    </row>
    <row r="26" spans="1:12" ht="17.25" customHeight="1" x14ac:dyDescent="0.15">
      <c r="A26" s="10"/>
      <c r="B26" s="10"/>
      <c r="C26" s="10"/>
      <c r="D26" s="10"/>
      <c r="E26" s="10"/>
      <c r="F26" s="10"/>
      <c r="G26" s="10"/>
      <c r="H26" s="10"/>
      <c r="I26" s="10"/>
      <c r="J26" s="10"/>
      <c r="K26" s="10"/>
      <c r="L26" s="10"/>
    </row>
    <row r="27" spans="1:12" ht="17.25" customHeight="1" x14ac:dyDescent="0.15">
      <c r="A27" s="10"/>
      <c r="B27" s="10"/>
      <c r="C27" s="10"/>
      <c r="D27" s="10"/>
      <c r="E27" s="10"/>
      <c r="F27" s="10"/>
      <c r="G27" s="10"/>
      <c r="H27" s="10"/>
      <c r="I27" s="10"/>
      <c r="J27" s="10"/>
      <c r="K27" s="10"/>
      <c r="L27" s="10"/>
    </row>
    <row r="28" spans="1:12" ht="17.25" customHeight="1" x14ac:dyDescent="0.15">
      <c r="A28" s="131" t="s">
        <v>29</v>
      </c>
      <c r="B28" s="121"/>
      <c r="C28" s="121"/>
      <c r="D28" s="121"/>
      <c r="E28" s="121"/>
      <c r="F28" s="121"/>
      <c r="G28" s="121"/>
      <c r="H28" s="121"/>
      <c r="I28" s="121"/>
      <c r="J28" s="121"/>
      <c r="K28" s="121"/>
      <c r="L28" s="121"/>
    </row>
    <row r="29" spans="1:12" ht="17.25" customHeight="1" x14ac:dyDescent="0.15">
      <c r="A29" s="10"/>
      <c r="B29" s="10"/>
      <c r="C29" s="10"/>
      <c r="D29" s="10"/>
      <c r="E29" s="10"/>
      <c r="F29" s="10"/>
      <c r="G29" s="10"/>
      <c r="H29" s="10"/>
      <c r="I29" s="10"/>
      <c r="J29" s="10"/>
      <c r="K29" s="10"/>
      <c r="L29" s="10"/>
    </row>
    <row r="30" spans="1:12" ht="17.25" customHeight="1" x14ac:dyDescent="0.15">
      <c r="A30" s="10"/>
      <c r="B30" s="10"/>
      <c r="C30" s="10"/>
      <c r="D30" s="10"/>
      <c r="E30" s="10"/>
      <c r="F30" s="10"/>
      <c r="G30" s="10"/>
      <c r="H30" s="10"/>
      <c r="I30" s="10"/>
      <c r="J30" s="10"/>
      <c r="K30" s="10"/>
      <c r="L30" s="10"/>
    </row>
    <row r="31" spans="1:12" ht="17.25" customHeight="1" x14ac:dyDescent="0.15">
      <c r="A31" s="10"/>
      <c r="B31" s="10"/>
      <c r="C31" s="10"/>
      <c r="D31" s="10"/>
      <c r="E31" s="10"/>
      <c r="F31" s="10"/>
      <c r="G31" s="10"/>
      <c r="H31" s="10"/>
      <c r="I31" s="10"/>
      <c r="J31" s="10"/>
      <c r="K31" s="10"/>
      <c r="L31" s="10"/>
    </row>
    <row r="32" spans="1:12" ht="17.25" customHeight="1" x14ac:dyDescent="0.15">
      <c r="A32" s="10"/>
      <c r="B32" s="10"/>
      <c r="C32" s="10"/>
      <c r="D32" s="10"/>
      <c r="E32" s="10"/>
      <c r="F32" s="10"/>
      <c r="G32" s="10"/>
      <c r="H32" s="10"/>
      <c r="I32" s="10"/>
      <c r="J32" s="10"/>
      <c r="K32" s="10"/>
      <c r="L32" s="10"/>
    </row>
    <row r="33" spans="1:12" ht="17.25" customHeight="1" x14ac:dyDescent="0.15">
      <c r="A33" s="10"/>
      <c r="B33" s="10"/>
      <c r="C33" s="10"/>
      <c r="D33" s="10"/>
      <c r="E33" s="10"/>
      <c r="F33" s="10"/>
      <c r="G33" s="10"/>
      <c r="H33" s="10"/>
      <c r="I33" s="10"/>
      <c r="J33" s="10"/>
      <c r="K33" s="10"/>
      <c r="L33" s="10"/>
    </row>
    <row r="34" spans="1:12" ht="17.25" customHeight="1" x14ac:dyDescent="0.15">
      <c r="A34" s="10"/>
      <c r="B34" s="10"/>
      <c r="C34" s="10"/>
      <c r="D34" s="10"/>
      <c r="E34" s="10"/>
      <c r="F34" s="10"/>
      <c r="G34" s="10"/>
      <c r="H34" s="10"/>
      <c r="I34" s="10"/>
      <c r="J34" s="10"/>
      <c r="K34" s="10"/>
      <c r="L34" s="10"/>
    </row>
    <row r="35" spans="1:12" ht="17.25" customHeight="1" x14ac:dyDescent="0.15">
      <c r="A35" s="10"/>
      <c r="B35" s="10"/>
      <c r="C35" s="10"/>
      <c r="D35" s="10"/>
      <c r="E35" s="10"/>
      <c r="F35" s="10"/>
      <c r="G35" s="10"/>
      <c r="H35" s="10"/>
      <c r="I35" s="10"/>
      <c r="J35" s="10"/>
      <c r="K35" s="10"/>
      <c r="L35" s="10"/>
    </row>
    <row r="36" spans="1:12" ht="17.25" customHeight="1" x14ac:dyDescent="0.15">
      <c r="A36" s="17"/>
      <c r="B36" s="17"/>
      <c r="C36" s="17"/>
      <c r="D36" s="17"/>
      <c r="E36" s="17"/>
      <c r="F36" s="17"/>
      <c r="G36" s="17"/>
      <c r="H36" s="17"/>
      <c r="I36" s="17"/>
      <c r="J36" s="17"/>
      <c r="K36" s="17"/>
      <c r="L36" s="17"/>
    </row>
    <row r="37" spans="1:12" ht="17.25" customHeight="1" x14ac:dyDescent="0.15">
      <c r="A37" s="17"/>
      <c r="B37" s="17"/>
      <c r="C37" s="17"/>
      <c r="D37" s="17"/>
      <c r="E37" s="17"/>
      <c r="F37" s="17"/>
      <c r="G37" s="17"/>
      <c r="H37" s="17"/>
      <c r="I37" s="17"/>
      <c r="J37" s="17"/>
      <c r="K37" s="17"/>
      <c r="L37" s="17"/>
    </row>
    <row r="38" spans="1:12" ht="20.25" customHeight="1" x14ac:dyDescent="0.15">
      <c r="A38" s="17"/>
      <c r="B38" s="17"/>
      <c r="C38" s="17"/>
      <c r="D38" s="17"/>
      <c r="E38" s="17"/>
      <c r="F38" s="17"/>
      <c r="G38" s="17"/>
      <c r="H38" s="17"/>
      <c r="I38" s="17"/>
      <c r="J38" s="17"/>
      <c r="K38" s="17"/>
      <c r="L38" s="17"/>
    </row>
    <row r="39" spans="1:12" ht="11.25" customHeight="1" x14ac:dyDescent="0.15">
      <c r="A39" s="44"/>
      <c r="B39" s="44"/>
      <c r="C39" s="44"/>
      <c r="D39" s="44"/>
      <c r="E39" s="44"/>
      <c r="F39" s="44"/>
      <c r="G39" s="44"/>
      <c r="H39" s="44"/>
      <c r="I39" s="44"/>
      <c r="J39" s="44"/>
      <c r="K39" s="44"/>
      <c r="L39" s="44"/>
    </row>
    <row r="40" spans="1:12" ht="12" customHeight="1" x14ac:dyDescent="0.15"/>
    <row r="41" spans="1:12" ht="17.25" customHeight="1" x14ac:dyDescent="0.15">
      <c r="A41" s="132" t="s">
        <v>26</v>
      </c>
      <c r="B41" s="121"/>
      <c r="C41" s="121"/>
      <c r="D41" s="121"/>
      <c r="E41" s="121"/>
      <c r="F41" s="121"/>
      <c r="G41" s="121"/>
      <c r="H41" s="121"/>
      <c r="I41" s="121"/>
      <c r="J41" s="121"/>
      <c r="K41" s="121"/>
      <c r="L41" s="121"/>
    </row>
    <row r="42" spans="1:12" x14ac:dyDescent="0.15">
      <c r="C42" s="11" t="s">
        <v>24</v>
      </c>
    </row>
    <row r="59" spans="1:12" x14ac:dyDescent="0.15">
      <c r="A59" s="135" t="s">
        <v>169</v>
      </c>
      <c r="B59" s="136"/>
      <c r="C59" s="136"/>
      <c r="D59" s="136"/>
      <c r="E59" s="136"/>
      <c r="F59" s="136"/>
      <c r="G59" s="136"/>
      <c r="H59" s="136"/>
      <c r="I59" s="136"/>
      <c r="J59" s="136"/>
      <c r="K59" s="136"/>
      <c r="L59" s="136"/>
    </row>
    <row r="65" spans="1:12" x14ac:dyDescent="0.15">
      <c r="C65" s="11" t="s">
        <v>25</v>
      </c>
    </row>
    <row r="70" spans="1:12" x14ac:dyDescent="0.15">
      <c r="H70"/>
    </row>
    <row r="71" spans="1:12" x14ac:dyDescent="0.15">
      <c r="H71"/>
    </row>
    <row r="72" spans="1:12" x14ac:dyDescent="0.15">
      <c r="H72"/>
    </row>
    <row r="73" spans="1:12" x14ac:dyDescent="0.15">
      <c r="H73"/>
    </row>
    <row r="74" spans="1:12" x14ac:dyDescent="0.15">
      <c r="H74"/>
    </row>
    <row r="75" spans="1:12" x14ac:dyDescent="0.15">
      <c r="H75"/>
    </row>
    <row r="76" spans="1:12" x14ac:dyDescent="0.15">
      <c r="H76"/>
    </row>
    <row r="77" spans="1:12" x14ac:dyDescent="0.15">
      <c r="H77"/>
    </row>
    <row r="78" spans="1:12" x14ac:dyDescent="0.15">
      <c r="H78"/>
    </row>
    <row r="79" spans="1:12" x14ac:dyDescent="0.15">
      <c r="H79"/>
    </row>
    <row r="80" spans="1:12" x14ac:dyDescent="0.15">
      <c r="A80" s="135" t="s">
        <v>170</v>
      </c>
      <c r="B80" s="136"/>
      <c r="C80" s="136"/>
      <c r="D80" s="136"/>
      <c r="E80" s="136"/>
      <c r="F80" s="136"/>
      <c r="G80" s="136"/>
      <c r="H80" s="136"/>
      <c r="I80" s="136"/>
      <c r="J80" s="136"/>
      <c r="K80" s="136"/>
      <c r="L80" s="136"/>
    </row>
    <row r="81" spans="1:12" x14ac:dyDescent="0.15">
      <c r="H81"/>
    </row>
    <row r="82" spans="1:12" x14ac:dyDescent="0.15">
      <c r="A82" s="63"/>
      <c r="H82"/>
    </row>
    <row r="83" spans="1:12" x14ac:dyDescent="0.15">
      <c r="H83"/>
    </row>
    <row r="84" spans="1:12" x14ac:dyDescent="0.15">
      <c r="H84"/>
    </row>
    <row r="85" spans="1:12" x14ac:dyDescent="0.15">
      <c r="H85"/>
    </row>
    <row r="86" spans="1:12" x14ac:dyDescent="0.15">
      <c r="H86"/>
    </row>
    <row r="87" spans="1:12" x14ac:dyDescent="0.15">
      <c r="H87"/>
    </row>
    <row r="88" spans="1:12" ht="17.25" customHeight="1" x14ac:dyDescent="0.15">
      <c r="A88" s="132" t="s">
        <v>108</v>
      </c>
      <c r="B88" s="121"/>
      <c r="C88" s="121"/>
      <c r="D88" s="121"/>
      <c r="E88" s="121"/>
      <c r="F88" s="121"/>
      <c r="G88" s="121"/>
      <c r="H88" s="121"/>
      <c r="I88" s="121"/>
      <c r="J88" s="121"/>
      <c r="K88" s="121"/>
      <c r="L88" s="121"/>
    </row>
    <row r="89" spans="1:12" x14ac:dyDescent="0.15">
      <c r="C89" s="77"/>
    </row>
    <row r="90" spans="1:12" x14ac:dyDescent="0.15">
      <c r="C90" s="77"/>
    </row>
    <row r="91" spans="1:12" x14ac:dyDescent="0.15">
      <c r="C91" s="77"/>
    </row>
    <row r="92" spans="1:12" x14ac:dyDescent="0.15">
      <c r="C92" s="77"/>
    </row>
    <row r="96" spans="1:12" x14ac:dyDescent="0.15">
      <c r="A96" s="132" t="s">
        <v>228</v>
      </c>
      <c r="B96" s="121"/>
      <c r="C96" s="121"/>
      <c r="D96" s="121"/>
      <c r="E96" s="121"/>
      <c r="F96" s="121"/>
      <c r="G96" s="121"/>
      <c r="H96" s="121"/>
      <c r="I96" s="121"/>
      <c r="J96" s="121"/>
      <c r="K96" s="121"/>
      <c r="L96" s="121"/>
    </row>
    <row r="97" spans="1:12" x14ac:dyDescent="0.15">
      <c r="C97" s="11" t="s">
        <v>27</v>
      </c>
    </row>
    <row r="102" spans="1:12" x14ac:dyDescent="0.15">
      <c r="C102" s="11" t="s">
        <v>28</v>
      </c>
    </row>
    <row r="107" spans="1:12" x14ac:dyDescent="0.15">
      <c r="A107" s="132" t="s">
        <v>229</v>
      </c>
      <c r="B107" s="121"/>
      <c r="C107" s="121"/>
      <c r="D107" s="121"/>
      <c r="E107" s="121"/>
      <c r="F107" s="121"/>
      <c r="G107" s="121"/>
      <c r="H107" s="121"/>
      <c r="I107" s="121"/>
      <c r="J107" s="121"/>
      <c r="K107" s="121"/>
      <c r="L107" s="121"/>
    </row>
    <row r="108" spans="1:12" x14ac:dyDescent="0.15">
      <c r="A108" s="42"/>
      <c r="B108" s="41"/>
      <c r="C108" s="41"/>
      <c r="D108" s="41"/>
      <c r="E108" s="41"/>
      <c r="F108" s="41"/>
      <c r="G108" s="41"/>
      <c r="H108" s="41"/>
      <c r="I108" s="41"/>
      <c r="J108" s="41"/>
      <c r="K108" s="41"/>
      <c r="L108" s="41"/>
    </row>
    <row r="109" spans="1:12" x14ac:dyDescent="0.15">
      <c r="A109" s="42"/>
      <c r="B109" s="41"/>
      <c r="C109" s="41"/>
      <c r="D109" s="41"/>
      <c r="E109" s="41"/>
      <c r="F109" s="41"/>
      <c r="G109" s="41"/>
      <c r="H109" s="41"/>
      <c r="I109" s="41"/>
      <c r="J109" s="41"/>
      <c r="K109" s="41"/>
      <c r="L109" s="41"/>
    </row>
    <row r="110" spans="1:12" x14ac:dyDescent="0.15">
      <c r="A110" s="42"/>
      <c r="B110" s="41"/>
      <c r="C110" s="41"/>
      <c r="D110" s="41"/>
      <c r="E110" s="41"/>
      <c r="F110" s="41"/>
      <c r="G110" s="41"/>
      <c r="H110" s="41"/>
      <c r="I110" s="41"/>
      <c r="J110" s="41"/>
      <c r="K110" s="41"/>
      <c r="L110" s="41"/>
    </row>
    <row r="111" spans="1:12" x14ac:dyDescent="0.15">
      <c r="A111" s="42"/>
      <c r="B111" s="41"/>
      <c r="C111" s="41"/>
      <c r="D111" s="41"/>
      <c r="E111" s="41"/>
      <c r="F111" s="41"/>
      <c r="G111" s="41"/>
      <c r="H111" s="41"/>
      <c r="I111" s="41"/>
      <c r="J111" s="41"/>
      <c r="K111" s="41"/>
      <c r="L111" s="41"/>
    </row>
    <row r="112" spans="1:12" x14ac:dyDescent="0.15">
      <c r="A112" s="42"/>
      <c r="B112" s="41"/>
      <c r="C112" s="41"/>
      <c r="D112" s="41"/>
      <c r="E112" s="41"/>
      <c r="F112" s="41"/>
      <c r="G112" s="41"/>
      <c r="H112" s="41"/>
      <c r="I112" s="41"/>
      <c r="J112" s="41"/>
      <c r="K112" s="41"/>
      <c r="L112" s="41"/>
    </row>
    <row r="113" spans="1:12" x14ac:dyDescent="0.15">
      <c r="A113" s="42"/>
      <c r="B113" s="41"/>
      <c r="C113" s="41"/>
      <c r="D113" s="41"/>
      <c r="E113" s="41"/>
      <c r="F113" s="41"/>
      <c r="G113" s="41"/>
      <c r="H113" s="41"/>
      <c r="I113" s="41"/>
      <c r="J113" s="41"/>
      <c r="K113" s="41"/>
      <c r="L113" s="41"/>
    </row>
    <row r="114" spans="1:12" x14ac:dyDescent="0.15">
      <c r="A114" s="42"/>
      <c r="B114" s="41"/>
      <c r="C114" s="41"/>
      <c r="D114" s="41"/>
      <c r="E114" s="41"/>
      <c r="F114" s="41"/>
      <c r="G114" s="41"/>
      <c r="H114" s="41"/>
      <c r="I114" s="41"/>
      <c r="J114" s="41"/>
      <c r="K114" s="41"/>
      <c r="L114" s="41"/>
    </row>
    <row r="115" spans="1:12" x14ac:dyDescent="0.15">
      <c r="A115" s="42"/>
      <c r="B115" s="41"/>
      <c r="C115" s="41"/>
      <c r="D115" s="41"/>
      <c r="E115" s="41"/>
      <c r="F115" s="41"/>
      <c r="G115" s="41"/>
      <c r="H115" s="41"/>
      <c r="I115" s="41"/>
      <c r="J115" s="41"/>
      <c r="K115" s="41"/>
      <c r="L115" s="41"/>
    </row>
    <row r="116" spans="1:12" x14ac:dyDescent="0.15">
      <c r="A116" s="42"/>
      <c r="B116" s="41"/>
      <c r="C116" s="41"/>
      <c r="D116" s="41"/>
      <c r="E116" s="41"/>
      <c r="F116" s="41"/>
      <c r="G116" s="41"/>
      <c r="H116" s="41"/>
      <c r="I116" s="41"/>
      <c r="J116" s="41"/>
      <c r="K116" s="41"/>
      <c r="L116" s="41"/>
    </row>
    <row r="117" spans="1:12" x14ac:dyDescent="0.15">
      <c r="A117" s="42"/>
      <c r="B117" s="41"/>
      <c r="C117" s="41"/>
      <c r="D117" s="41"/>
      <c r="E117" s="41"/>
      <c r="F117" s="41"/>
      <c r="G117" s="41"/>
      <c r="H117" s="41"/>
      <c r="I117" s="41"/>
      <c r="J117" s="41"/>
      <c r="K117" s="41"/>
      <c r="L117" s="41"/>
    </row>
    <row r="118" spans="1:12" x14ac:dyDescent="0.15">
      <c r="A118" s="42"/>
      <c r="B118" s="41"/>
      <c r="C118" s="41"/>
      <c r="D118" s="41"/>
      <c r="E118" s="41"/>
      <c r="F118" s="41"/>
      <c r="G118" s="41"/>
      <c r="H118" s="41"/>
      <c r="I118" s="41"/>
      <c r="J118" s="41"/>
      <c r="K118" s="41"/>
      <c r="L118" s="41"/>
    </row>
    <row r="119" spans="1:12" x14ac:dyDescent="0.15">
      <c r="A119" s="42"/>
      <c r="B119" s="41"/>
      <c r="C119" s="41"/>
      <c r="D119" s="41"/>
      <c r="E119" s="41"/>
      <c r="F119" s="41"/>
      <c r="G119" s="41"/>
      <c r="H119" s="41"/>
      <c r="I119" s="41"/>
      <c r="J119" s="41"/>
      <c r="K119" s="41"/>
      <c r="L119" s="41"/>
    </row>
    <row r="120" spans="1:12" x14ac:dyDescent="0.15">
      <c r="A120" s="42"/>
      <c r="B120" s="65"/>
      <c r="C120" s="65"/>
      <c r="D120" s="65"/>
      <c r="E120" s="65"/>
      <c r="F120" s="65"/>
      <c r="G120" s="65"/>
      <c r="H120" s="65"/>
      <c r="I120" s="65"/>
      <c r="J120" s="65"/>
      <c r="K120" s="65"/>
      <c r="L120" s="65"/>
    </row>
    <row r="121" spans="1:12" x14ac:dyDescent="0.15">
      <c r="A121" s="42"/>
      <c r="B121" s="65"/>
      <c r="C121" s="65"/>
      <c r="D121" s="65"/>
      <c r="E121" s="65"/>
      <c r="F121" s="65"/>
      <c r="G121" s="65"/>
      <c r="H121" s="65"/>
      <c r="I121" s="65"/>
      <c r="J121" s="65"/>
      <c r="K121" s="65"/>
      <c r="L121" s="65"/>
    </row>
    <row r="122" spans="1:12" x14ac:dyDescent="0.15">
      <c r="A122" s="42"/>
      <c r="B122" s="65"/>
      <c r="C122" s="65"/>
      <c r="D122" s="65"/>
      <c r="E122" s="65"/>
      <c r="F122" s="65"/>
      <c r="G122" s="65"/>
      <c r="H122" s="65"/>
      <c r="I122" s="65"/>
      <c r="J122" s="65"/>
      <c r="K122" s="65"/>
      <c r="L122" s="65"/>
    </row>
    <row r="123" spans="1:12" x14ac:dyDescent="0.15">
      <c r="A123" s="42"/>
      <c r="B123" s="65"/>
      <c r="C123" s="65"/>
      <c r="D123" s="65"/>
      <c r="E123" s="65"/>
      <c r="F123" s="65"/>
      <c r="G123" s="65"/>
      <c r="H123" s="65"/>
      <c r="I123" s="65"/>
      <c r="J123" s="65"/>
      <c r="K123" s="65"/>
      <c r="L123" s="65"/>
    </row>
    <row r="124" spans="1:12" x14ac:dyDescent="0.15">
      <c r="A124" s="42"/>
      <c r="B124" s="65"/>
      <c r="C124" s="65"/>
      <c r="D124" s="65"/>
      <c r="E124" s="65"/>
      <c r="F124" s="65"/>
      <c r="G124" s="65"/>
      <c r="H124" s="65"/>
      <c r="I124" s="65"/>
      <c r="J124" s="65"/>
      <c r="K124" s="65"/>
      <c r="L124" s="65"/>
    </row>
    <row r="125" spans="1:12" x14ac:dyDescent="0.15">
      <c r="A125" s="42"/>
      <c r="B125" s="41"/>
      <c r="C125" s="41"/>
      <c r="D125" s="41"/>
      <c r="E125" s="41"/>
      <c r="F125" s="41"/>
      <c r="G125" s="41"/>
      <c r="H125" s="41"/>
      <c r="I125" s="41"/>
      <c r="J125" s="41"/>
      <c r="K125" s="41"/>
      <c r="L125" s="41"/>
    </row>
    <row r="126" spans="1:12" x14ac:dyDescent="0.15">
      <c r="A126" s="83" t="s">
        <v>230</v>
      </c>
      <c r="B126" s="81"/>
      <c r="C126" s="81"/>
      <c r="D126" s="81"/>
      <c r="E126" s="81"/>
      <c r="F126" s="81"/>
      <c r="G126" s="81"/>
      <c r="H126" s="81"/>
      <c r="I126" s="81"/>
      <c r="J126" s="81"/>
      <c r="K126" s="81"/>
      <c r="L126" s="81"/>
    </row>
    <row r="127" spans="1:12" x14ac:dyDescent="0.15">
      <c r="A127" s="42"/>
      <c r="B127" s="132" t="s">
        <v>231</v>
      </c>
      <c r="C127" s="132"/>
      <c r="D127" s="81"/>
      <c r="E127" s="81"/>
      <c r="F127" s="81"/>
      <c r="G127" s="81"/>
      <c r="H127" s="81"/>
      <c r="I127" s="81"/>
      <c r="J127" s="81"/>
      <c r="K127" s="81"/>
      <c r="L127" s="81"/>
    </row>
    <row r="128" spans="1:12" x14ac:dyDescent="0.15">
      <c r="A128" s="42"/>
      <c r="B128" s="118"/>
      <c r="C128" s="118"/>
      <c r="D128" s="117"/>
      <c r="E128" s="117"/>
      <c r="F128" s="117"/>
      <c r="G128" s="117"/>
      <c r="H128" s="117"/>
      <c r="I128" s="117"/>
      <c r="J128" s="117"/>
      <c r="K128" s="117"/>
      <c r="L128" s="117"/>
    </row>
    <row r="129" spans="1:12" ht="14.25" thickBot="1" x14ac:dyDescent="0.2">
      <c r="A129" s="169" t="s">
        <v>336</v>
      </c>
      <c r="B129" s="170"/>
      <c r="C129" s="170"/>
      <c r="D129" s="170"/>
      <c r="E129" s="170"/>
      <c r="F129" s="170"/>
      <c r="G129" s="170"/>
      <c r="H129" s="170"/>
      <c r="I129" s="170"/>
      <c r="J129" s="170"/>
      <c r="K129" s="170"/>
      <c r="L129" s="170"/>
    </row>
    <row r="130" spans="1:12" ht="13.5" customHeight="1" x14ac:dyDescent="0.15">
      <c r="A130" s="166" t="s">
        <v>335</v>
      </c>
      <c r="B130" s="167"/>
      <c r="C130" s="167"/>
      <c r="D130" s="167"/>
      <c r="E130" s="167"/>
      <c r="F130" s="167"/>
      <c r="G130" s="167"/>
      <c r="H130" s="167"/>
      <c r="I130" s="167"/>
      <c r="J130" s="167"/>
      <c r="K130" s="167"/>
      <c r="L130" s="168"/>
    </row>
    <row r="131" spans="1:12" ht="13.5" customHeight="1" x14ac:dyDescent="0.15">
      <c r="A131" s="162"/>
      <c r="B131" s="160"/>
      <c r="C131" s="160"/>
      <c r="D131" s="160"/>
      <c r="E131" s="160"/>
      <c r="F131" s="160"/>
      <c r="G131" s="160"/>
      <c r="H131" s="160"/>
      <c r="I131" s="160"/>
      <c r="J131" s="160"/>
      <c r="K131" s="160"/>
      <c r="L131" s="161"/>
    </row>
    <row r="132" spans="1:12" x14ac:dyDescent="0.15">
      <c r="A132" s="162"/>
      <c r="B132" s="160"/>
      <c r="C132" s="160"/>
      <c r="D132" s="160"/>
      <c r="E132" s="160"/>
      <c r="F132" s="160"/>
      <c r="G132" s="160"/>
      <c r="H132" s="160"/>
      <c r="I132" s="160"/>
      <c r="J132" s="160"/>
      <c r="K132" s="160"/>
      <c r="L132" s="161"/>
    </row>
    <row r="133" spans="1:12" x14ac:dyDescent="0.15">
      <c r="A133" s="162"/>
      <c r="B133" s="160"/>
      <c r="C133" s="160"/>
      <c r="D133" s="160"/>
      <c r="E133" s="160"/>
      <c r="F133" s="160"/>
      <c r="G133" s="160"/>
      <c r="H133" s="160"/>
      <c r="I133" s="160"/>
      <c r="J133" s="160"/>
      <c r="K133" s="160"/>
      <c r="L133" s="161"/>
    </row>
    <row r="134" spans="1:12" x14ac:dyDescent="0.15">
      <c r="A134" s="162"/>
      <c r="B134" s="160"/>
      <c r="C134" s="160"/>
      <c r="D134" s="160"/>
      <c r="E134" s="160"/>
      <c r="F134" s="160"/>
      <c r="G134" s="160"/>
      <c r="H134" s="160"/>
      <c r="I134" s="160"/>
      <c r="J134" s="160"/>
      <c r="K134" s="160"/>
      <c r="L134" s="161"/>
    </row>
    <row r="135" spans="1:12" x14ac:dyDescent="0.15">
      <c r="A135" s="162"/>
      <c r="B135" s="160"/>
      <c r="C135" s="160"/>
      <c r="D135" s="160"/>
      <c r="E135" s="160"/>
      <c r="F135" s="160"/>
      <c r="G135" s="160"/>
      <c r="H135" s="160"/>
      <c r="I135" s="160"/>
      <c r="J135" s="160"/>
      <c r="K135" s="160"/>
      <c r="L135" s="161"/>
    </row>
    <row r="136" spans="1:12" x14ac:dyDescent="0.15">
      <c r="A136" s="162"/>
      <c r="B136" s="160"/>
      <c r="C136" s="160"/>
      <c r="D136" s="160"/>
      <c r="E136" s="160"/>
      <c r="F136" s="160"/>
      <c r="G136" s="160"/>
      <c r="H136" s="160"/>
      <c r="I136" s="160"/>
      <c r="J136" s="160"/>
      <c r="K136" s="160"/>
      <c r="L136" s="161"/>
    </row>
    <row r="137" spans="1:12" x14ac:dyDescent="0.15">
      <c r="A137" s="162"/>
      <c r="B137" s="160"/>
      <c r="C137" s="160"/>
      <c r="D137" s="160"/>
      <c r="E137" s="160"/>
      <c r="F137" s="160"/>
      <c r="G137" s="160"/>
      <c r="H137" s="160"/>
      <c r="I137" s="160"/>
      <c r="J137" s="160"/>
      <c r="K137" s="160"/>
      <c r="L137" s="161"/>
    </row>
    <row r="138" spans="1:12" x14ac:dyDescent="0.15">
      <c r="A138" s="162"/>
      <c r="B138" s="160"/>
      <c r="C138" s="160"/>
      <c r="D138" s="160"/>
      <c r="E138" s="160"/>
      <c r="F138" s="160"/>
      <c r="G138" s="160"/>
      <c r="H138" s="160"/>
      <c r="I138" s="160"/>
      <c r="J138" s="160"/>
      <c r="K138" s="160"/>
      <c r="L138" s="161"/>
    </row>
    <row r="139" spans="1:12" x14ac:dyDescent="0.15">
      <c r="A139" s="162"/>
      <c r="B139" s="160"/>
      <c r="C139" s="160"/>
      <c r="D139" s="160"/>
      <c r="E139" s="160"/>
      <c r="F139" s="160"/>
      <c r="G139" s="160"/>
      <c r="H139" s="160"/>
      <c r="I139" s="160"/>
      <c r="J139" s="160"/>
      <c r="K139" s="160"/>
      <c r="L139" s="161"/>
    </row>
    <row r="140" spans="1:12" x14ac:dyDescent="0.15">
      <c r="A140" s="162"/>
      <c r="B140" s="160"/>
      <c r="C140" s="160"/>
      <c r="D140" s="160"/>
      <c r="E140" s="160"/>
      <c r="F140" s="160"/>
      <c r="G140" s="160"/>
      <c r="H140" s="160"/>
      <c r="I140" s="160"/>
      <c r="J140" s="160"/>
      <c r="K140" s="160"/>
      <c r="L140" s="161"/>
    </row>
    <row r="141" spans="1:12" ht="6.75" customHeight="1" x14ac:dyDescent="0.15">
      <c r="A141" s="162"/>
      <c r="B141" s="160"/>
      <c r="C141" s="160"/>
      <c r="D141" s="160"/>
      <c r="E141" s="160"/>
      <c r="F141" s="160"/>
      <c r="G141" s="160"/>
      <c r="H141" s="160"/>
      <c r="I141" s="160"/>
      <c r="J141" s="160"/>
      <c r="K141" s="160"/>
      <c r="L141" s="161"/>
    </row>
    <row r="142" spans="1:12" ht="18" hidden="1" customHeight="1" x14ac:dyDescent="0.15">
      <c r="A142" s="162"/>
      <c r="B142" s="160"/>
      <c r="C142" s="160"/>
      <c r="D142" s="160"/>
      <c r="E142" s="160"/>
      <c r="F142" s="160"/>
      <c r="G142" s="160"/>
      <c r="H142" s="160"/>
      <c r="I142" s="160"/>
      <c r="J142" s="160"/>
      <c r="K142" s="160"/>
      <c r="L142" s="161"/>
    </row>
    <row r="143" spans="1:12" ht="11.25" customHeight="1" x14ac:dyDescent="0.15">
      <c r="A143" s="162"/>
      <c r="B143" s="160"/>
      <c r="C143" s="160"/>
      <c r="D143" s="160"/>
      <c r="E143" s="160"/>
      <c r="F143" s="160"/>
      <c r="G143" s="160"/>
      <c r="H143" s="160"/>
      <c r="I143" s="160"/>
      <c r="J143" s="160"/>
      <c r="K143" s="160"/>
      <c r="L143" s="161"/>
    </row>
    <row r="144" spans="1:12" ht="14.25" thickBot="1" x14ac:dyDescent="0.2">
      <c r="A144" s="163"/>
      <c r="B144" s="164"/>
      <c r="C144" s="164"/>
      <c r="D144" s="164"/>
      <c r="E144" s="164"/>
      <c r="F144" s="164"/>
      <c r="G144" s="164"/>
      <c r="H144" s="164"/>
      <c r="I144" s="164"/>
      <c r="J144" s="164"/>
      <c r="K144" s="164"/>
      <c r="L144" s="165"/>
    </row>
    <row r="145" spans="1:12" ht="18.600000000000001" customHeight="1" x14ac:dyDescent="0.15">
      <c r="A145" s="42"/>
      <c r="B145" s="81"/>
      <c r="C145" s="81"/>
      <c r="D145" s="81"/>
      <c r="E145" s="81"/>
      <c r="F145" s="81"/>
      <c r="G145" s="81"/>
      <c r="H145" s="81"/>
      <c r="I145" s="81"/>
      <c r="J145" s="81"/>
      <c r="K145" s="81"/>
      <c r="L145" s="81"/>
    </row>
    <row r="146" spans="1:12" ht="18.600000000000001" customHeight="1" x14ac:dyDescent="0.15">
      <c r="A146" s="80" t="s">
        <v>197</v>
      </c>
      <c r="B146" s="79"/>
      <c r="C146" s="79"/>
      <c r="D146" s="79"/>
      <c r="E146" s="79"/>
      <c r="F146" s="79"/>
      <c r="G146" s="79"/>
      <c r="H146" s="79"/>
      <c r="I146" s="79"/>
      <c r="J146" s="79"/>
      <c r="K146" s="79"/>
      <c r="L146" s="79"/>
    </row>
    <row r="147" spans="1:12" ht="18.600000000000001" customHeight="1" x14ac:dyDescent="0.15">
      <c r="A147" s="42"/>
      <c r="B147" s="79"/>
      <c r="C147" s="79"/>
      <c r="D147" s="79"/>
      <c r="E147" s="79"/>
      <c r="F147" s="79"/>
      <c r="G147" s="79"/>
      <c r="H147" s="79"/>
      <c r="I147" s="79"/>
      <c r="J147" s="79"/>
      <c r="K147" s="79"/>
      <c r="L147" s="79"/>
    </row>
    <row r="148" spans="1:12" ht="41.25" customHeight="1" x14ac:dyDescent="0.15">
      <c r="A148" s="42"/>
      <c r="B148" s="79"/>
      <c r="C148" s="79"/>
      <c r="D148" s="79"/>
      <c r="E148" s="79"/>
      <c r="F148" s="79"/>
      <c r="G148" s="79"/>
      <c r="H148" s="79"/>
      <c r="I148" s="79"/>
      <c r="J148" s="79"/>
      <c r="K148" s="79"/>
      <c r="L148" s="79"/>
    </row>
    <row r="149" spans="1:12" x14ac:dyDescent="0.15">
      <c r="A149" s="42"/>
      <c r="B149" s="79"/>
      <c r="C149" s="79"/>
      <c r="D149" s="79"/>
      <c r="E149" s="79"/>
      <c r="F149" s="79"/>
      <c r="G149" s="79"/>
      <c r="H149" s="79"/>
      <c r="I149" s="79"/>
      <c r="J149" s="79"/>
      <c r="K149" s="79"/>
      <c r="L149" s="79"/>
    </row>
    <row r="150" spans="1:12" ht="64.5" customHeight="1" x14ac:dyDescent="0.15">
      <c r="A150" s="42"/>
      <c r="B150" s="79"/>
      <c r="C150" s="79"/>
      <c r="D150" s="79"/>
      <c r="E150" s="79"/>
      <c r="F150" s="79"/>
      <c r="G150" s="79"/>
      <c r="H150" s="79"/>
      <c r="I150" s="79"/>
      <c r="J150" s="79"/>
      <c r="K150" s="79"/>
      <c r="L150" s="79"/>
    </row>
    <row r="151" spans="1:12" x14ac:dyDescent="0.15">
      <c r="A151" s="42"/>
      <c r="B151" s="79"/>
      <c r="C151" s="79"/>
      <c r="D151" s="79"/>
      <c r="E151" s="79"/>
      <c r="F151" s="79"/>
      <c r="G151" s="79"/>
      <c r="H151" s="79"/>
      <c r="I151" s="79"/>
      <c r="J151" s="79"/>
      <c r="K151" s="79"/>
      <c r="L151" s="79"/>
    </row>
    <row r="152" spans="1:12" x14ac:dyDescent="0.15">
      <c r="A152" s="42"/>
      <c r="B152" s="79"/>
      <c r="C152" s="79"/>
      <c r="D152" s="79"/>
      <c r="E152" s="79"/>
      <c r="F152" s="79"/>
      <c r="G152" s="79"/>
      <c r="H152" s="79"/>
      <c r="I152" s="79"/>
      <c r="J152" s="79"/>
      <c r="K152" s="79"/>
      <c r="L152" s="79"/>
    </row>
    <row r="153" spans="1:12" x14ac:dyDescent="0.15">
      <c r="A153" s="42"/>
      <c r="B153" s="79"/>
      <c r="C153" s="79"/>
      <c r="D153" s="79"/>
      <c r="E153" s="79"/>
      <c r="F153" s="79"/>
      <c r="G153" s="79"/>
      <c r="H153" s="79"/>
      <c r="I153" s="79"/>
      <c r="J153" s="79"/>
      <c r="K153" s="79"/>
      <c r="L153" s="79"/>
    </row>
    <row r="154" spans="1:12" x14ac:dyDescent="0.15">
      <c r="A154" s="159" t="s">
        <v>334</v>
      </c>
      <c r="B154" s="79"/>
      <c r="C154" s="79"/>
      <c r="D154" s="79"/>
      <c r="E154" s="79"/>
      <c r="F154" s="79"/>
      <c r="G154" s="79"/>
      <c r="H154" s="79"/>
      <c r="I154" s="79"/>
      <c r="J154" s="79"/>
      <c r="K154" s="79"/>
      <c r="L154" s="79"/>
    </row>
    <row r="155" spans="1:12" x14ac:dyDescent="0.15">
      <c r="A155" s="42"/>
      <c r="B155" s="159" t="s">
        <v>337</v>
      </c>
      <c r="C155" s="79"/>
      <c r="D155" s="79"/>
      <c r="E155" s="79"/>
      <c r="F155" s="79"/>
      <c r="G155" s="79"/>
      <c r="H155" s="79"/>
      <c r="I155" s="79"/>
      <c r="J155" s="79"/>
      <c r="K155" s="79"/>
      <c r="L155" s="79"/>
    </row>
    <row r="156" spans="1:12" x14ac:dyDescent="0.15">
      <c r="A156" s="42"/>
      <c r="B156" s="79"/>
      <c r="C156" s="79"/>
      <c r="D156" s="79"/>
      <c r="E156" s="79"/>
      <c r="F156" s="79"/>
      <c r="G156" s="79"/>
      <c r="H156" s="79"/>
      <c r="I156" s="79"/>
      <c r="J156" s="79"/>
      <c r="K156" s="79"/>
      <c r="L156" s="79"/>
    </row>
    <row r="157" spans="1:12" x14ac:dyDescent="0.15">
      <c r="A157" s="42"/>
      <c r="B157" s="79"/>
      <c r="C157" s="79"/>
      <c r="D157" s="79"/>
      <c r="E157" s="79"/>
      <c r="F157" s="79"/>
      <c r="G157" s="79"/>
      <c r="H157" s="79"/>
      <c r="I157" s="79"/>
      <c r="J157" s="79"/>
      <c r="K157" s="79"/>
      <c r="L157" s="79"/>
    </row>
    <row r="158" spans="1:12" x14ac:dyDescent="0.15">
      <c r="A158" s="42"/>
      <c r="B158" s="79"/>
      <c r="C158" s="79"/>
      <c r="D158" s="79"/>
      <c r="E158" s="79"/>
      <c r="F158" s="79"/>
      <c r="G158" s="79"/>
      <c r="H158" s="79"/>
      <c r="I158" s="79"/>
      <c r="J158" s="79"/>
      <c r="K158" s="79"/>
      <c r="L158" s="79"/>
    </row>
    <row r="159" spans="1:12" x14ac:dyDescent="0.15">
      <c r="A159" s="42"/>
      <c r="B159" s="79"/>
      <c r="C159" s="79"/>
      <c r="D159" s="79"/>
      <c r="E159" s="79"/>
      <c r="F159" s="79"/>
      <c r="G159" s="79"/>
      <c r="H159" s="79"/>
      <c r="I159" s="79"/>
      <c r="J159" s="79"/>
      <c r="K159" s="79"/>
      <c r="L159" s="79"/>
    </row>
    <row r="160" spans="1:12" x14ac:dyDescent="0.15">
      <c r="A160" s="42"/>
      <c r="B160" s="79"/>
      <c r="C160" s="79"/>
      <c r="D160" s="79"/>
      <c r="E160" s="79"/>
      <c r="F160" s="79"/>
      <c r="G160" s="79"/>
      <c r="H160" s="79"/>
      <c r="I160" s="79"/>
      <c r="J160" s="79"/>
      <c r="K160" s="79"/>
      <c r="L160" s="79"/>
    </row>
    <row r="161" spans="1:12" x14ac:dyDescent="0.15">
      <c r="A161" s="42"/>
      <c r="B161" s="79"/>
      <c r="C161" s="79"/>
      <c r="D161" s="79"/>
      <c r="E161" s="79"/>
      <c r="F161" s="79"/>
      <c r="G161" s="79"/>
      <c r="H161" s="79"/>
      <c r="I161" s="79"/>
      <c r="J161" s="79"/>
      <c r="K161" s="79"/>
      <c r="L161" s="79"/>
    </row>
    <row r="162" spans="1:12" x14ac:dyDescent="0.15">
      <c r="A162" s="42"/>
      <c r="B162" s="79"/>
      <c r="C162" s="79"/>
      <c r="D162" s="79"/>
      <c r="E162" s="79"/>
      <c r="F162" s="79"/>
      <c r="G162" s="79"/>
      <c r="H162" s="79"/>
      <c r="I162" s="79"/>
      <c r="J162" s="79"/>
      <c r="K162" s="79"/>
      <c r="L162" s="79"/>
    </row>
    <row r="163" spans="1:12" x14ac:dyDescent="0.15">
      <c r="A163" s="42"/>
      <c r="B163" s="81"/>
      <c r="C163" s="81"/>
      <c r="D163" s="81"/>
      <c r="E163" s="81"/>
      <c r="F163" s="81"/>
      <c r="G163" s="81"/>
      <c r="H163" s="81"/>
      <c r="I163" s="81"/>
      <c r="J163" s="81"/>
      <c r="K163" s="81"/>
      <c r="L163" s="81"/>
    </row>
    <row r="164" spans="1:12" x14ac:dyDescent="0.15">
      <c r="A164" s="42"/>
      <c r="B164" s="81"/>
      <c r="C164" s="81"/>
      <c r="D164" s="81"/>
      <c r="E164" s="81"/>
      <c r="F164" s="81"/>
      <c r="G164" s="81"/>
      <c r="H164" s="81"/>
      <c r="I164" s="81"/>
      <c r="J164" s="81"/>
      <c r="K164" s="81"/>
      <c r="L164" s="81"/>
    </row>
    <row r="165" spans="1:12" x14ac:dyDescent="0.15">
      <c r="A165" s="42"/>
      <c r="B165" s="81"/>
      <c r="C165" s="81"/>
      <c r="D165" s="81"/>
      <c r="E165" s="81"/>
      <c r="F165" s="81"/>
      <c r="G165" s="81"/>
      <c r="H165" s="81"/>
      <c r="I165" s="81"/>
      <c r="J165" s="81"/>
      <c r="K165" s="81"/>
      <c r="L165" s="81"/>
    </row>
    <row r="166" spans="1:12" x14ac:dyDescent="0.15">
      <c r="A166" s="42"/>
      <c r="B166" s="81"/>
      <c r="C166" s="81"/>
      <c r="D166" s="81"/>
      <c r="E166" s="81"/>
      <c r="F166" s="81"/>
      <c r="G166" s="81"/>
      <c r="H166" s="81"/>
      <c r="I166" s="81"/>
      <c r="J166" s="81"/>
      <c r="K166" s="81"/>
      <c r="L166" s="81"/>
    </row>
    <row r="167" spans="1:12" x14ac:dyDescent="0.15">
      <c r="A167" s="42"/>
      <c r="B167" s="81"/>
      <c r="C167" s="81"/>
      <c r="D167" s="81"/>
      <c r="E167" s="81"/>
      <c r="F167" s="81"/>
      <c r="G167" s="81"/>
      <c r="H167" s="81"/>
      <c r="I167" s="81"/>
      <c r="J167" s="81"/>
      <c r="K167" s="81"/>
      <c r="L167" s="81"/>
    </row>
    <row r="168" spans="1:12" x14ac:dyDescent="0.15">
      <c r="A168" s="42"/>
      <c r="B168" s="159" t="s">
        <v>338</v>
      </c>
      <c r="C168" s="79"/>
      <c r="D168" s="79"/>
      <c r="E168" s="79"/>
      <c r="F168" s="79"/>
      <c r="G168" s="79"/>
      <c r="H168" s="79"/>
      <c r="I168" s="79"/>
      <c r="J168" s="79"/>
      <c r="K168" s="79"/>
      <c r="L168" s="79"/>
    </row>
    <row r="169" spans="1:12" x14ac:dyDescent="0.15">
      <c r="A169" s="42"/>
      <c r="B169" s="79"/>
      <c r="C169" s="79"/>
      <c r="D169" s="79"/>
      <c r="E169" s="79"/>
      <c r="F169" s="79"/>
      <c r="G169" s="79"/>
      <c r="H169" s="79"/>
      <c r="I169" s="79"/>
      <c r="J169" s="79"/>
      <c r="K169" s="79"/>
      <c r="L169" s="79"/>
    </row>
    <row r="170" spans="1:12" x14ac:dyDescent="0.15">
      <c r="A170" s="42"/>
      <c r="B170" s="79"/>
      <c r="C170" s="79"/>
      <c r="D170" s="79"/>
      <c r="E170" s="79"/>
      <c r="F170" s="79"/>
      <c r="G170" s="79"/>
      <c r="H170" s="79"/>
      <c r="I170" s="79"/>
      <c r="J170" s="79"/>
      <c r="K170" s="79"/>
      <c r="L170" s="79"/>
    </row>
    <row r="171" spans="1:12" x14ac:dyDescent="0.15">
      <c r="A171" s="42"/>
      <c r="B171" s="79"/>
      <c r="C171" s="79"/>
      <c r="D171" s="79"/>
      <c r="E171" s="79"/>
      <c r="F171" s="79"/>
      <c r="G171" s="79"/>
      <c r="H171" s="79"/>
      <c r="I171" s="79"/>
      <c r="J171" s="79"/>
      <c r="K171" s="79"/>
      <c r="L171" s="79"/>
    </row>
    <row r="172" spans="1:12" x14ac:dyDescent="0.15">
      <c r="A172" s="42"/>
      <c r="B172" s="79"/>
      <c r="C172" s="79"/>
      <c r="D172" s="79"/>
      <c r="E172" s="79"/>
      <c r="F172" s="79"/>
      <c r="G172" s="79"/>
      <c r="H172" s="79"/>
      <c r="I172" s="79"/>
      <c r="J172" s="79"/>
      <c r="K172" s="79"/>
      <c r="L172" s="79"/>
    </row>
    <row r="173" spans="1:12" x14ac:dyDescent="0.15">
      <c r="A173" s="42"/>
      <c r="B173" s="79"/>
      <c r="C173" s="79"/>
      <c r="D173" s="79"/>
      <c r="E173" s="79"/>
      <c r="F173" s="79"/>
      <c r="G173" s="79"/>
      <c r="H173" s="79"/>
      <c r="I173" s="79"/>
      <c r="J173" s="79"/>
      <c r="K173" s="79"/>
      <c r="L173" s="79"/>
    </row>
    <row r="174" spans="1:12" x14ac:dyDescent="0.15">
      <c r="A174" s="42"/>
      <c r="B174" s="81"/>
      <c r="C174" s="81"/>
      <c r="D174" s="81"/>
      <c r="E174" s="81"/>
      <c r="F174" s="81"/>
      <c r="G174" s="81"/>
      <c r="H174" s="81"/>
      <c r="I174" s="81"/>
      <c r="J174" s="81"/>
      <c r="K174" s="81"/>
      <c r="L174" s="81"/>
    </row>
    <row r="175" spans="1:12" x14ac:dyDescent="0.15">
      <c r="A175" s="42"/>
      <c r="B175" s="116"/>
      <c r="C175" s="116"/>
      <c r="D175" s="116"/>
      <c r="E175" s="116"/>
      <c r="F175" s="116"/>
      <c r="G175" s="116"/>
      <c r="H175" s="116"/>
      <c r="I175" s="116"/>
      <c r="J175" s="116"/>
      <c r="K175" s="116"/>
      <c r="L175" s="116"/>
    </row>
    <row r="176" spans="1:12" x14ac:dyDescent="0.15">
      <c r="A176" s="42"/>
      <c r="B176" s="116"/>
      <c r="C176" s="116"/>
      <c r="D176" s="116"/>
      <c r="E176" s="116"/>
      <c r="F176" s="116"/>
      <c r="G176" s="116"/>
      <c r="H176" s="116"/>
      <c r="I176" s="116"/>
      <c r="J176" s="116"/>
      <c r="K176" s="116"/>
      <c r="L176" s="116"/>
    </row>
    <row r="177" spans="1:12" x14ac:dyDescent="0.15">
      <c r="A177" s="42"/>
      <c r="B177" s="116"/>
      <c r="C177" s="116"/>
      <c r="D177" s="116"/>
      <c r="E177" s="116"/>
      <c r="F177" s="116"/>
      <c r="G177" s="116"/>
      <c r="H177" s="116"/>
      <c r="I177" s="116"/>
      <c r="J177" s="116"/>
      <c r="K177" s="116"/>
      <c r="L177" s="116"/>
    </row>
    <row r="178" spans="1:12" x14ac:dyDescent="0.15">
      <c r="A178" s="42"/>
      <c r="B178" s="81"/>
      <c r="C178" s="81"/>
      <c r="D178" s="81"/>
      <c r="E178" s="81"/>
      <c r="F178" s="81"/>
      <c r="G178" s="81"/>
      <c r="H178" s="81"/>
      <c r="I178" s="81"/>
      <c r="J178" s="81"/>
      <c r="K178" s="81"/>
      <c r="L178" s="81"/>
    </row>
    <row r="179" spans="1:12" x14ac:dyDescent="0.15">
      <c r="A179" s="42"/>
      <c r="B179" s="159" t="s">
        <v>339</v>
      </c>
      <c r="C179" s="79"/>
      <c r="D179" s="79"/>
      <c r="E179" s="79"/>
      <c r="F179" s="79"/>
      <c r="G179" s="79"/>
      <c r="H179" s="79"/>
      <c r="I179" s="79"/>
      <c r="J179" s="79"/>
      <c r="K179" s="79"/>
      <c r="L179" s="79"/>
    </row>
    <row r="180" spans="1:12" x14ac:dyDescent="0.15">
      <c r="A180" s="42"/>
      <c r="B180" s="79"/>
      <c r="C180" s="79"/>
      <c r="D180" s="79"/>
      <c r="E180" s="79"/>
      <c r="F180" s="79"/>
      <c r="G180" s="79"/>
      <c r="H180" s="79"/>
      <c r="I180" s="79"/>
      <c r="J180" s="79"/>
      <c r="K180" s="79"/>
      <c r="L180" s="79"/>
    </row>
    <row r="181" spans="1:12" x14ac:dyDescent="0.15">
      <c r="A181" s="42"/>
      <c r="B181" s="79"/>
      <c r="C181" s="79"/>
      <c r="D181" s="79"/>
      <c r="E181" s="79"/>
      <c r="F181" s="79"/>
      <c r="G181" s="79"/>
      <c r="H181" s="79"/>
      <c r="I181" s="79"/>
      <c r="J181" s="79"/>
      <c r="K181" s="79"/>
      <c r="L181" s="79"/>
    </row>
    <row r="182" spans="1:12" x14ac:dyDescent="0.15">
      <c r="A182" s="42"/>
      <c r="B182" s="79"/>
      <c r="C182" s="79"/>
      <c r="D182" s="79"/>
      <c r="E182" s="79"/>
      <c r="F182" s="79"/>
      <c r="G182" s="79"/>
      <c r="H182" s="79"/>
      <c r="I182" s="79"/>
      <c r="J182" s="79"/>
      <c r="K182" s="79"/>
      <c r="L182" s="79"/>
    </row>
    <row r="183" spans="1:12" x14ac:dyDescent="0.15">
      <c r="A183" s="42"/>
      <c r="B183" s="79"/>
      <c r="C183" s="79"/>
      <c r="D183" s="79"/>
      <c r="E183" s="79"/>
      <c r="F183" s="79"/>
      <c r="G183" s="79"/>
      <c r="H183" s="79"/>
      <c r="I183" s="79"/>
      <c r="J183" s="79"/>
      <c r="K183" s="79"/>
      <c r="L183" s="79"/>
    </row>
    <row r="184" spans="1:12" x14ac:dyDescent="0.15">
      <c r="A184" s="42"/>
      <c r="B184" s="79"/>
      <c r="C184" s="79"/>
      <c r="D184" s="79"/>
      <c r="E184" s="79"/>
      <c r="F184" s="79"/>
      <c r="G184" s="79"/>
      <c r="H184" s="79"/>
      <c r="I184" s="79"/>
      <c r="J184" s="79"/>
      <c r="K184" s="79"/>
      <c r="L184" s="79"/>
    </row>
    <row r="185" spans="1:12" x14ac:dyDescent="0.15">
      <c r="A185" s="42"/>
      <c r="B185" s="81"/>
      <c r="C185" s="81"/>
      <c r="D185" s="81"/>
      <c r="E185" s="81"/>
      <c r="F185" s="81"/>
      <c r="G185" s="81"/>
      <c r="H185" s="81"/>
      <c r="I185" s="81"/>
      <c r="J185" s="81"/>
      <c r="K185" s="81"/>
      <c r="L185" s="81"/>
    </row>
    <row r="186" spans="1:12" x14ac:dyDescent="0.15">
      <c r="A186" s="42"/>
      <c r="B186" s="116"/>
      <c r="C186" s="116"/>
      <c r="D186" s="116"/>
      <c r="E186" s="116"/>
      <c r="F186" s="116"/>
      <c r="G186" s="116"/>
      <c r="H186" s="116"/>
      <c r="I186" s="116"/>
      <c r="J186" s="116"/>
      <c r="K186" s="116"/>
      <c r="L186" s="116"/>
    </row>
    <row r="187" spans="1:12" x14ac:dyDescent="0.15">
      <c r="A187" s="42"/>
      <c r="B187" s="116"/>
      <c r="C187" s="116"/>
      <c r="D187" s="116"/>
      <c r="E187" s="116"/>
      <c r="F187" s="116"/>
      <c r="G187" s="116"/>
      <c r="H187" s="116"/>
      <c r="I187" s="116"/>
      <c r="J187" s="116"/>
      <c r="K187" s="116"/>
      <c r="L187" s="116"/>
    </row>
    <row r="188" spans="1:12" x14ac:dyDescent="0.15">
      <c r="A188" s="42"/>
      <c r="B188" s="116"/>
      <c r="C188" s="116"/>
      <c r="D188" s="116"/>
      <c r="E188" s="116"/>
      <c r="F188" s="116"/>
      <c r="G188" s="116"/>
      <c r="H188" s="116"/>
      <c r="I188" s="116"/>
      <c r="J188" s="116"/>
      <c r="K188" s="116"/>
      <c r="L188" s="116"/>
    </row>
    <row r="189" spans="1:12" x14ac:dyDescent="0.15">
      <c r="A189" s="42"/>
      <c r="B189" s="81"/>
      <c r="C189" s="81"/>
      <c r="D189" s="81"/>
      <c r="E189" s="81"/>
      <c r="F189" s="81"/>
      <c r="G189" s="81"/>
      <c r="H189" s="81"/>
      <c r="I189" s="81"/>
      <c r="J189" s="81"/>
      <c r="K189" s="81"/>
      <c r="L189" s="81"/>
    </row>
    <row r="190" spans="1:12" x14ac:dyDescent="0.15">
      <c r="A190" s="83" t="s">
        <v>233</v>
      </c>
      <c r="B190" s="81"/>
      <c r="C190" s="81"/>
      <c r="D190" s="81"/>
      <c r="E190" s="81"/>
      <c r="F190" s="81"/>
      <c r="G190" s="81"/>
      <c r="H190" s="81"/>
      <c r="I190" s="81"/>
      <c r="J190" s="81"/>
      <c r="K190" s="81"/>
      <c r="L190" s="81"/>
    </row>
    <row r="191" spans="1:12" x14ac:dyDescent="0.15">
      <c r="A191" s="42"/>
      <c r="B191" s="81"/>
      <c r="C191" s="81"/>
      <c r="D191" s="81"/>
      <c r="E191" s="81"/>
      <c r="F191" s="81"/>
      <c r="G191" s="81"/>
      <c r="H191" s="81"/>
      <c r="I191" s="81"/>
      <c r="J191" s="81"/>
      <c r="K191" s="81"/>
      <c r="L191" s="81"/>
    </row>
    <row r="192" spans="1:12" x14ac:dyDescent="0.15">
      <c r="A192" s="42"/>
      <c r="B192" s="81"/>
      <c r="C192" s="81"/>
      <c r="D192" s="81"/>
      <c r="E192" s="81"/>
      <c r="F192" s="81"/>
      <c r="G192" s="81"/>
      <c r="H192" s="81"/>
      <c r="I192" s="81"/>
      <c r="J192" s="81"/>
      <c r="K192" s="81"/>
      <c r="L192" s="81"/>
    </row>
    <row r="193" spans="1:12" x14ac:dyDescent="0.15">
      <c r="A193" s="42"/>
      <c r="B193" s="81"/>
      <c r="C193" s="81"/>
      <c r="D193" s="81"/>
      <c r="E193" s="81"/>
      <c r="F193" s="81"/>
      <c r="G193" s="81"/>
      <c r="H193" s="81"/>
      <c r="I193" s="81"/>
      <c r="J193" s="81"/>
      <c r="K193" s="81"/>
      <c r="L193" s="81"/>
    </row>
    <row r="194" spans="1:12" x14ac:dyDescent="0.15">
      <c r="A194" s="42"/>
      <c r="B194" s="81"/>
      <c r="C194" s="81"/>
      <c r="D194" s="81"/>
      <c r="E194" s="81"/>
      <c r="F194" s="81"/>
      <c r="G194" s="81"/>
      <c r="H194" s="81"/>
      <c r="I194" s="81"/>
      <c r="J194" s="81"/>
      <c r="K194" s="81"/>
      <c r="L194" s="81"/>
    </row>
    <row r="195" spans="1:12" x14ac:dyDescent="0.15">
      <c r="A195" s="42"/>
      <c r="B195" s="81"/>
      <c r="C195" s="81"/>
      <c r="D195" s="81"/>
      <c r="E195" s="81"/>
      <c r="F195" s="81"/>
      <c r="G195" s="81"/>
      <c r="H195" s="81"/>
      <c r="I195" s="81"/>
      <c r="J195" s="81"/>
      <c r="K195" s="81"/>
      <c r="L195" s="81"/>
    </row>
    <row r="196" spans="1:12" x14ac:dyDescent="0.15">
      <c r="A196" s="42"/>
      <c r="B196" s="81"/>
      <c r="C196" s="81"/>
      <c r="D196" s="81"/>
      <c r="E196" s="81"/>
      <c r="F196" s="81"/>
      <c r="G196" s="81"/>
      <c r="H196" s="81"/>
      <c r="I196" s="81"/>
      <c r="J196" s="81"/>
      <c r="K196" s="81"/>
      <c r="L196" s="81"/>
    </row>
    <row r="197" spans="1:12" x14ac:dyDescent="0.15">
      <c r="A197" s="42"/>
      <c r="B197" s="81"/>
      <c r="C197" s="81"/>
      <c r="D197" s="81"/>
      <c r="E197" s="81"/>
      <c r="F197" s="81"/>
      <c r="G197" s="81"/>
      <c r="H197" s="81"/>
      <c r="I197" s="81"/>
      <c r="J197" s="81"/>
      <c r="K197" s="81"/>
      <c r="L197" s="81"/>
    </row>
    <row r="198" spans="1:12" x14ac:dyDescent="0.15">
      <c r="A198" s="42"/>
      <c r="B198" s="79"/>
      <c r="C198" s="79"/>
      <c r="D198" s="79"/>
      <c r="E198" s="79"/>
      <c r="F198" s="79"/>
      <c r="G198" s="79"/>
      <c r="H198" s="79"/>
      <c r="I198" s="79"/>
      <c r="J198" s="79"/>
      <c r="K198" s="79"/>
      <c r="L198" s="79"/>
    </row>
    <row r="199" spans="1:12" x14ac:dyDescent="0.15">
      <c r="A199" s="83" t="s">
        <v>232</v>
      </c>
      <c r="B199" s="79"/>
      <c r="C199" s="79"/>
      <c r="D199" s="79"/>
      <c r="E199" s="79"/>
      <c r="F199" s="79"/>
      <c r="G199" s="79"/>
      <c r="H199" s="79"/>
      <c r="I199" s="79"/>
      <c r="J199" s="79"/>
      <c r="K199" s="79"/>
      <c r="L199" s="79"/>
    </row>
    <row r="200" spans="1:12" x14ac:dyDescent="0.15">
      <c r="A200" s="42"/>
      <c r="B200" s="79"/>
      <c r="C200" s="79"/>
      <c r="D200" s="79"/>
      <c r="E200" s="79"/>
      <c r="F200" s="79"/>
      <c r="G200" s="79"/>
      <c r="H200" s="79"/>
      <c r="I200" s="79"/>
      <c r="J200" s="79"/>
      <c r="K200" s="79"/>
      <c r="L200" s="79"/>
    </row>
    <row r="201" spans="1:12" x14ac:dyDescent="0.15">
      <c r="A201" s="42"/>
      <c r="B201" s="79"/>
      <c r="C201" s="79"/>
      <c r="D201" s="79"/>
      <c r="E201" s="79"/>
      <c r="F201" s="79"/>
      <c r="G201" s="79"/>
      <c r="H201" s="79"/>
      <c r="I201" s="79"/>
      <c r="J201" s="79"/>
      <c r="K201" s="79"/>
      <c r="L201" s="79"/>
    </row>
    <row r="202" spans="1:12" x14ac:dyDescent="0.15">
      <c r="A202" s="42"/>
      <c r="B202" s="79"/>
      <c r="C202" s="79"/>
      <c r="D202" s="79"/>
      <c r="E202" s="79"/>
      <c r="F202" s="79"/>
      <c r="G202" s="79"/>
      <c r="H202" s="79"/>
      <c r="I202" s="79"/>
      <c r="J202" s="79"/>
      <c r="K202" s="79"/>
      <c r="L202" s="79"/>
    </row>
    <row r="203" spans="1:12" x14ac:dyDescent="0.15">
      <c r="A203" s="42"/>
      <c r="B203" s="79"/>
      <c r="C203" s="79"/>
      <c r="D203" s="79"/>
      <c r="E203" s="79"/>
      <c r="F203" s="79"/>
      <c r="G203" s="79"/>
      <c r="H203" s="79"/>
      <c r="I203" s="79"/>
      <c r="J203" s="79"/>
      <c r="K203" s="79"/>
      <c r="L203" s="79"/>
    </row>
    <row r="204" spans="1:12" x14ac:dyDescent="0.15">
      <c r="A204" s="42"/>
      <c r="B204" s="79"/>
      <c r="C204" s="79"/>
      <c r="D204" s="79"/>
      <c r="E204" s="79"/>
      <c r="F204" s="79"/>
      <c r="G204" s="79"/>
      <c r="H204" s="79"/>
      <c r="I204" s="79"/>
      <c r="J204" s="79"/>
      <c r="K204" s="79"/>
      <c r="L204" s="79"/>
    </row>
    <row r="205" spans="1:12" x14ac:dyDescent="0.15">
      <c r="A205" s="42"/>
      <c r="B205" s="79"/>
      <c r="C205" s="79"/>
      <c r="D205" s="79"/>
      <c r="E205" s="79"/>
      <c r="F205" s="79"/>
      <c r="G205" s="79"/>
      <c r="H205" s="79"/>
      <c r="I205" s="79"/>
      <c r="J205" s="79"/>
      <c r="K205" s="79"/>
      <c r="L205" s="79"/>
    </row>
    <row r="206" spans="1:12" x14ac:dyDescent="0.15">
      <c r="A206" s="42"/>
      <c r="B206" s="79"/>
      <c r="C206" s="79"/>
      <c r="D206" s="79"/>
      <c r="E206" s="79"/>
      <c r="F206" s="79"/>
      <c r="G206" s="79"/>
      <c r="H206" s="79"/>
      <c r="I206" s="79"/>
      <c r="J206" s="79"/>
      <c r="K206" s="79"/>
      <c r="L206" s="79"/>
    </row>
    <row r="207" spans="1:12" x14ac:dyDescent="0.15">
      <c r="A207" s="42"/>
      <c r="B207" s="79"/>
      <c r="C207" s="79"/>
      <c r="D207" s="79"/>
      <c r="E207" s="79"/>
      <c r="F207" s="79"/>
      <c r="G207" s="79"/>
      <c r="H207" s="79"/>
      <c r="I207" s="79"/>
      <c r="J207" s="79"/>
      <c r="K207" s="79"/>
      <c r="L207" s="79"/>
    </row>
    <row r="208" spans="1:12" x14ac:dyDescent="0.15">
      <c r="A208" s="80" t="s">
        <v>198</v>
      </c>
      <c r="B208" s="79"/>
      <c r="C208" s="79"/>
      <c r="D208" s="79"/>
      <c r="E208" s="79"/>
      <c r="F208" s="79"/>
      <c r="G208" s="79"/>
      <c r="H208" s="79"/>
      <c r="I208" s="79"/>
      <c r="J208" s="79"/>
      <c r="K208" s="79"/>
      <c r="L208" s="79"/>
    </row>
    <row r="209" spans="1:12" x14ac:dyDescent="0.15">
      <c r="B209" s="79"/>
      <c r="C209" s="79"/>
      <c r="D209" s="79"/>
      <c r="E209" s="79"/>
      <c r="F209" s="79"/>
      <c r="G209" s="79"/>
      <c r="H209" s="79"/>
      <c r="I209" s="79"/>
      <c r="J209" s="79"/>
      <c r="K209" s="79"/>
      <c r="L209" s="79"/>
    </row>
    <row r="210" spans="1:12" x14ac:dyDescent="0.15">
      <c r="A210" s="42"/>
      <c r="B210" s="79"/>
      <c r="C210" s="79"/>
      <c r="D210" s="79"/>
      <c r="E210" s="79"/>
      <c r="F210" s="79"/>
      <c r="G210" s="79"/>
      <c r="H210" s="79"/>
      <c r="I210" s="79"/>
      <c r="J210" s="79"/>
      <c r="K210" s="79"/>
      <c r="L210" s="79"/>
    </row>
    <row r="211" spans="1:12" x14ac:dyDescent="0.15">
      <c r="A211" s="42"/>
      <c r="B211" s="79"/>
      <c r="C211" s="79"/>
      <c r="D211" s="79"/>
      <c r="E211" s="79"/>
      <c r="F211" s="79"/>
      <c r="G211" s="79"/>
      <c r="H211" s="79"/>
      <c r="I211" s="79"/>
      <c r="J211" s="79"/>
      <c r="K211" s="79"/>
      <c r="L211" s="79"/>
    </row>
    <row r="212" spans="1:12" x14ac:dyDescent="0.15">
      <c r="A212" s="42"/>
      <c r="B212" s="79"/>
      <c r="C212" s="79"/>
      <c r="D212" s="79"/>
      <c r="E212" s="79"/>
      <c r="F212" s="79"/>
      <c r="G212" s="79"/>
      <c r="H212" s="79"/>
      <c r="I212" s="79"/>
      <c r="J212" s="79"/>
      <c r="K212" s="79"/>
      <c r="L212" s="79"/>
    </row>
    <row r="213" spans="1:12" x14ac:dyDescent="0.15">
      <c r="A213" s="42"/>
      <c r="B213" s="79"/>
      <c r="C213" s="79"/>
      <c r="D213" s="79"/>
      <c r="E213" s="79"/>
      <c r="F213" s="79"/>
      <c r="G213" s="79"/>
      <c r="H213" s="79"/>
      <c r="I213" s="79"/>
      <c r="J213" s="79"/>
      <c r="K213" s="79"/>
      <c r="L213" s="79"/>
    </row>
    <row r="214" spans="1:12" x14ac:dyDescent="0.15">
      <c r="A214" s="42"/>
      <c r="B214" s="79"/>
      <c r="C214" s="79"/>
      <c r="D214" s="79"/>
      <c r="E214" s="79"/>
      <c r="F214" s="79"/>
      <c r="G214" s="79"/>
      <c r="H214" s="79"/>
      <c r="I214" s="79"/>
      <c r="J214" s="79"/>
      <c r="K214" s="79"/>
      <c r="L214" s="79"/>
    </row>
    <row r="215" spans="1:12" x14ac:dyDescent="0.15">
      <c r="A215" s="42"/>
      <c r="B215" s="81"/>
      <c r="C215" s="81"/>
      <c r="D215" s="81"/>
      <c r="E215" s="81"/>
      <c r="F215" s="81"/>
      <c r="G215" s="81"/>
      <c r="H215" s="81"/>
      <c r="I215" s="81"/>
      <c r="J215" s="81"/>
      <c r="K215" s="81"/>
      <c r="L215" s="81"/>
    </row>
    <row r="216" spans="1:12" x14ac:dyDescent="0.15">
      <c r="A216" s="42"/>
      <c r="B216" s="81"/>
      <c r="C216" s="81"/>
      <c r="D216" s="81"/>
      <c r="E216" s="81"/>
      <c r="F216" s="81"/>
      <c r="G216" s="81"/>
      <c r="H216" s="81"/>
      <c r="I216" s="81"/>
      <c r="J216" s="81"/>
      <c r="K216" s="81"/>
      <c r="L216" s="81"/>
    </row>
    <row r="217" spans="1:12" x14ac:dyDescent="0.15">
      <c r="A217" s="42"/>
      <c r="B217" s="81"/>
      <c r="C217" s="81"/>
      <c r="D217" s="81"/>
      <c r="E217" s="81"/>
      <c r="F217" s="81"/>
      <c r="G217" s="81"/>
      <c r="H217" s="81"/>
      <c r="I217" s="81"/>
      <c r="J217" s="81"/>
      <c r="K217" s="81"/>
      <c r="L217" s="81"/>
    </row>
    <row r="218" spans="1:12" x14ac:dyDescent="0.15">
      <c r="A218" s="42"/>
      <c r="B218" s="81"/>
      <c r="C218" s="81"/>
      <c r="D218" s="81"/>
      <c r="E218" s="81"/>
      <c r="F218" s="81"/>
      <c r="G218" s="81"/>
      <c r="H218" s="81"/>
      <c r="I218" s="81"/>
      <c r="J218" s="81"/>
      <c r="K218" s="81"/>
      <c r="L218" s="81"/>
    </row>
    <row r="219" spans="1:12" x14ac:dyDescent="0.15">
      <c r="A219" s="42"/>
      <c r="B219" s="81"/>
      <c r="C219" s="81"/>
      <c r="D219" s="81"/>
      <c r="E219" s="81"/>
      <c r="F219" s="81"/>
      <c r="G219" s="81"/>
      <c r="H219" s="81"/>
      <c r="I219" s="81"/>
      <c r="J219" s="81"/>
      <c r="K219" s="81"/>
      <c r="L219" s="81"/>
    </row>
    <row r="220" spans="1:12" x14ac:dyDescent="0.15">
      <c r="A220" s="42"/>
      <c r="B220" s="81"/>
      <c r="C220" s="81"/>
      <c r="D220" s="81"/>
      <c r="E220" s="81"/>
      <c r="F220" s="81"/>
      <c r="G220" s="81"/>
      <c r="H220" s="81"/>
      <c r="I220" s="81"/>
      <c r="J220" s="81"/>
      <c r="K220" s="81"/>
      <c r="L220" s="81"/>
    </row>
    <row r="221" spans="1:12" x14ac:dyDescent="0.15">
      <c r="A221" s="80" t="s">
        <v>199</v>
      </c>
      <c r="B221" s="79"/>
      <c r="C221" s="79"/>
      <c r="D221" s="79"/>
      <c r="E221" s="79"/>
      <c r="F221" s="79"/>
      <c r="G221" s="79"/>
      <c r="H221" s="79"/>
      <c r="I221" s="79"/>
      <c r="J221" s="79"/>
      <c r="K221" s="79"/>
      <c r="L221" s="79"/>
    </row>
    <row r="222" spans="1:12" x14ac:dyDescent="0.15">
      <c r="A222" s="42"/>
      <c r="B222" s="79"/>
      <c r="C222" s="79"/>
      <c r="D222" s="79"/>
      <c r="E222" s="79"/>
      <c r="F222" s="79"/>
      <c r="G222" s="79"/>
      <c r="H222" s="79"/>
      <c r="I222" s="79"/>
      <c r="J222" s="79"/>
      <c r="K222" s="79"/>
      <c r="L222" s="79"/>
    </row>
    <row r="223" spans="1:12" x14ac:dyDescent="0.15">
      <c r="A223" s="42"/>
      <c r="B223" s="79"/>
      <c r="C223" s="79"/>
      <c r="D223" s="79"/>
      <c r="E223" s="79"/>
      <c r="F223" s="79"/>
      <c r="G223" s="79"/>
      <c r="H223" s="79"/>
      <c r="I223" s="79"/>
      <c r="J223" s="79"/>
      <c r="K223" s="79"/>
      <c r="L223" s="79"/>
    </row>
    <row r="224" spans="1:12" x14ac:dyDescent="0.15">
      <c r="A224" s="42"/>
      <c r="B224" s="79"/>
      <c r="C224" s="79"/>
      <c r="D224" s="79"/>
      <c r="E224" s="79"/>
      <c r="F224" s="79"/>
      <c r="G224" s="79"/>
      <c r="H224" s="79"/>
      <c r="I224" s="79"/>
      <c r="J224" s="79"/>
      <c r="K224" s="79"/>
      <c r="L224" s="79"/>
    </row>
    <row r="225" spans="1:12" x14ac:dyDescent="0.15">
      <c r="A225" s="42"/>
      <c r="B225" s="79"/>
      <c r="C225" s="79"/>
      <c r="D225" s="79"/>
      <c r="E225" s="79"/>
      <c r="F225" s="79"/>
      <c r="G225" s="79"/>
      <c r="H225" s="79"/>
      <c r="I225" s="79"/>
      <c r="J225" s="79"/>
      <c r="K225" s="79"/>
      <c r="L225" s="79"/>
    </row>
    <row r="226" spans="1:12" x14ac:dyDescent="0.15">
      <c r="A226" s="42"/>
      <c r="B226" s="79"/>
      <c r="C226" s="79"/>
      <c r="D226" s="79"/>
      <c r="E226" s="79"/>
      <c r="F226" s="79"/>
      <c r="G226" s="79"/>
      <c r="H226" s="79"/>
      <c r="I226" s="79"/>
      <c r="J226" s="79"/>
      <c r="K226" s="79"/>
      <c r="L226" s="79"/>
    </row>
    <row r="227" spans="1:12" x14ac:dyDescent="0.15">
      <c r="A227" s="42"/>
      <c r="B227" s="79"/>
      <c r="C227" s="79"/>
      <c r="D227" s="79"/>
      <c r="E227" s="79"/>
      <c r="F227" s="79"/>
      <c r="G227" s="79"/>
      <c r="H227" s="79"/>
      <c r="I227" s="79"/>
      <c r="J227" s="79"/>
      <c r="K227" s="79"/>
      <c r="L227" s="79"/>
    </row>
    <row r="228" spans="1:12" x14ac:dyDescent="0.15">
      <c r="A228" s="42"/>
      <c r="B228" s="79"/>
      <c r="C228" s="79"/>
      <c r="D228" s="79"/>
      <c r="E228" s="79"/>
      <c r="F228" s="79"/>
      <c r="G228" s="79"/>
      <c r="H228" s="79"/>
      <c r="I228" s="79"/>
      <c r="J228" s="79"/>
      <c r="K228" s="79"/>
      <c r="L228" s="79"/>
    </row>
    <row r="229" spans="1:12" x14ac:dyDescent="0.15">
      <c r="A229" s="42"/>
      <c r="B229" s="79"/>
      <c r="C229" s="79"/>
      <c r="D229" s="79"/>
      <c r="E229" s="79"/>
      <c r="F229" s="79"/>
      <c r="G229" s="79"/>
      <c r="H229" s="79"/>
      <c r="I229" s="79"/>
      <c r="J229" s="79"/>
      <c r="K229" s="79"/>
      <c r="L229" s="79"/>
    </row>
    <row r="230" spans="1:12" x14ac:dyDescent="0.15">
      <c r="A230" s="64"/>
    </row>
    <row r="231" spans="1:12" ht="18" customHeight="1" x14ac:dyDescent="0.15">
      <c r="A231" s="131" t="s">
        <v>200</v>
      </c>
      <c r="B231" s="121"/>
      <c r="C231" s="121"/>
      <c r="D231" s="121"/>
      <c r="E231" s="121"/>
      <c r="F231" s="121"/>
      <c r="G231" s="121"/>
      <c r="H231" s="121"/>
      <c r="I231" s="121"/>
      <c r="J231" s="121"/>
      <c r="K231" s="121"/>
      <c r="L231" s="121"/>
    </row>
    <row r="232" spans="1:12" x14ac:dyDescent="0.15">
      <c r="A232" s="6"/>
      <c r="B232" s="5"/>
      <c r="C232" s="6"/>
      <c r="D232" s="6"/>
      <c r="E232" s="6"/>
      <c r="F232" s="6"/>
      <c r="G232" s="6"/>
      <c r="H232" s="6"/>
      <c r="I232" s="6"/>
      <c r="J232" s="6"/>
      <c r="K232" s="6"/>
      <c r="L232" s="6"/>
    </row>
    <row r="242" spans="1:12" x14ac:dyDescent="0.15">
      <c r="A242" s="45" t="s">
        <v>201</v>
      </c>
      <c r="B242" s="45"/>
      <c r="C242" s="45"/>
      <c r="D242" s="45"/>
      <c r="E242" s="45"/>
      <c r="F242" s="6"/>
      <c r="G242" s="6"/>
      <c r="H242" s="6"/>
      <c r="I242" s="6"/>
      <c r="J242" s="6"/>
      <c r="K242" s="6"/>
      <c r="L242" s="6"/>
    </row>
    <row r="243" spans="1:12" x14ac:dyDescent="0.15">
      <c r="A243" s="78" t="s">
        <v>190</v>
      </c>
    </row>
    <row r="245" spans="1:12" x14ac:dyDescent="0.15">
      <c r="A245" s="5"/>
      <c r="B245" s="5"/>
      <c r="C245" s="5"/>
      <c r="D245" s="5"/>
      <c r="E245" s="5"/>
      <c r="F245" s="5"/>
      <c r="G245" s="5"/>
      <c r="H245" s="5"/>
      <c r="I245" s="5"/>
      <c r="J245" s="5"/>
      <c r="K245" s="5"/>
      <c r="L245" s="5"/>
    </row>
    <row r="246" spans="1:12" x14ac:dyDescent="0.15">
      <c r="A246" s="5"/>
      <c r="B246" s="5"/>
      <c r="C246" s="5"/>
      <c r="D246" s="5"/>
      <c r="E246" s="5"/>
      <c r="F246" s="5"/>
      <c r="G246" s="5"/>
      <c r="H246" s="5"/>
      <c r="I246" s="5"/>
      <c r="J246" s="5"/>
      <c r="K246" s="5"/>
      <c r="L246" s="5"/>
    </row>
    <row r="247" spans="1:12" x14ac:dyDescent="0.15">
      <c r="A247" s="5"/>
      <c r="B247" s="5"/>
      <c r="C247" s="5"/>
      <c r="D247" s="5"/>
      <c r="E247" s="5"/>
      <c r="F247" s="5"/>
      <c r="G247" s="5"/>
      <c r="H247" s="5"/>
      <c r="I247" s="5"/>
      <c r="J247" s="5"/>
      <c r="K247" s="5"/>
      <c r="L247" s="5"/>
    </row>
    <row r="248" spans="1:12" x14ac:dyDescent="0.15">
      <c r="A248" s="5"/>
      <c r="B248" s="5"/>
      <c r="C248" s="5"/>
      <c r="D248" s="5"/>
      <c r="E248" s="5"/>
      <c r="F248" s="5"/>
      <c r="G248" s="5"/>
      <c r="H248" s="5"/>
      <c r="I248" s="5"/>
      <c r="J248" s="5"/>
      <c r="K248" s="5"/>
      <c r="L248" s="5"/>
    </row>
    <row r="249" spans="1:12" s="6" customFormat="1" x14ac:dyDescent="0.15">
      <c r="A249" s="5"/>
      <c r="B249" s="5"/>
      <c r="C249" s="5"/>
      <c r="D249" s="5"/>
      <c r="E249" s="5"/>
      <c r="F249" s="5"/>
      <c r="G249" s="5"/>
      <c r="H249" s="5"/>
      <c r="I249" s="5"/>
      <c r="J249" s="5"/>
      <c r="K249" s="5"/>
      <c r="L249" s="5"/>
    </row>
    <row r="250" spans="1:12" s="6" customFormat="1" x14ac:dyDescent="0.15">
      <c r="A250" s="5"/>
      <c r="B250" s="5"/>
      <c r="C250" s="5"/>
      <c r="D250" s="5"/>
      <c r="E250" s="5"/>
      <c r="F250" s="5"/>
      <c r="G250" s="5"/>
      <c r="H250" s="5"/>
      <c r="I250" s="5"/>
      <c r="J250" s="5"/>
      <c r="K250" s="5"/>
      <c r="L250" s="5"/>
    </row>
    <row r="251" spans="1:12" s="6" customFormat="1" x14ac:dyDescent="0.15">
      <c r="B251" s="5"/>
    </row>
    <row r="252" spans="1:12" s="6" customFormat="1" x14ac:dyDescent="0.15">
      <c r="B252" s="5"/>
    </row>
    <row r="253" spans="1:12" s="6" customFormat="1" x14ac:dyDescent="0.15">
      <c r="B253" s="5"/>
    </row>
    <row r="254" spans="1:12" s="6" customFormat="1" x14ac:dyDescent="0.15">
      <c r="B254" s="5"/>
    </row>
    <row r="255" spans="1:12" s="6" customFormat="1" x14ac:dyDescent="0.15">
      <c r="B255" s="5"/>
    </row>
    <row r="256" spans="1:12" s="6" customFormat="1" x14ac:dyDescent="0.15">
      <c r="B256" s="5"/>
    </row>
    <row r="257" spans="1:12" s="6" customFormat="1" x14ac:dyDescent="0.15">
      <c r="B257" s="5"/>
    </row>
    <row r="258" spans="1:12" s="6" customFormat="1" x14ac:dyDescent="0.15">
      <c r="B258" s="5"/>
    </row>
    <row r="259" spans="1:12" x14ac:dyDescent="0.15">
      <c r="A259" s="6"/>
      <c r="B259" s="5"/>
      <c r="C259" s="6"/>
      <c r="D259" s="6"/>
      <c r="E259" s="6"/>
      <c r="F259" s="6"/>
      <c r="G259" s="6"/>
      <c r="H259" s="6"/>
      <c r="I259" s="6"/>
      <c r="J259" s="6"/>
      <c r="K259" s="6"/>
      <c r="L259" s="6"/>
    </row>
    <row r="260" spans="1:12" x14ac:dyDescent="0.15">
      <c r="A260" s="137" t="s">
        <v>191</v>
      </c>
      <c r="B260" s="137"/>
      <c r="C260" s="137"/>
      <c r="D260" s="137"/>
      <c r="E260" s="5"/>
      <c r="F260" s="5"/>
      <c r="G260" s="5"/>
      <c r="H260" s="5"/>
      <c r="I260" s="5"/>
      <c r="J260" s="5"/>
      <c r="K260" s="5"/>
      <c r="L260" s="5"/>
    </row>
    <row r="261" spans="1:12" x14ac:dyDescent="0.15">
      <c r="A261" s="5"/>
      <c r="B261" s="5"/>
      <c r="C261" s="5"/>
      <c r="D261" s="5"/>
      <c r="E261" s="5"/>
      <c r="F261" s="5"/>
      <c r="G261" s="5"/>
      <c r="H261" s="5"/>
      <c r="I261" s="5"/>
      <c r="J261" s="5"/>
      <c r="K261" s="5"/>
      <c r="L261" s="5"/>
    </row>
    <row r="262" spans="1:12" x14ac:dyDescent="0.15">
      <c r="A262" s="5"/>
      <c r="B262" s="5"/>
      <c r="C262" s="5"/>
      <c r="D262" s="5"/>
      <c r="E262" s="5"/>
      <c r="F262" s="5"/>
      <c r="G262" s="5"/>
      <c r="H262" s="5"/>
      <c r="I262" s="5"/>
      <c r="J262" s="5"/>
      <c r="K262" s="5"/>
      <c r="L262" s="5"/>
    </row>
    <row r="263" spans="1:12" x14ac:dyDescent="0.15">
      <c r="A263" s="5"/>
      <c r="B263" s="5"/>
      <c r="C263" s="5"/>
      <c r="D263" s="5"/>
      <c r="E263" s="5"/>
      <c r="F263" s="5"/>
      <c r="G263" s="5"/>
      <c r="H263" s="5"/>
      <c r="I263" s="5"/>
      <c r="J263" s="5"/>
      <c r="K263" s="5"/>
      <c r="L263" s="5"/>
    </row>
    <row r="264" spans="1:12" x14ac:dyDescent="0.15">
      <c r="A264" s="5"/>
      <c r="B264" s="5"/>
      <c r="C264" s="5"/>
      <c r="D264" s="5"/>
      <c r="E264" s="5"/>
      <c r="F264" s="5"/>
      <c r="G264" s="5"/>
      <c r="H264" s="5"/>
      <c r="I264" s="5"/>
      <c r="J264" s="5"/>
      <c r="K264" s="5"/>
      <c r="L264" s="5"/>
    </row>
    <row r="265" spans="1:12" x14ac:dyDescent="0.15">
      <c r="A265" s="5"/>
      <c r="B265" s="5"/>
      <c r="C265" s="5"/>
      <c r="D265" s="5"/>
      <c r="E265" s="5"/>
      <c r="F265" s="5"/>
      <c r="G265" s="5"/>
      <c r="H265" s="5"/>
      <c r="I265" s="5"/>
      <c r="J265" s="5"/>
      <c r="K265" s="5"/>
      <c r="L265" s="5"/>
    </row>
    <row r="266" spans="1:12" x14ac:dyDescent="0.15">
      <c r="A266" s="5"/>
      <c r="B266" s="5"/>
      <c r="C266" s="5"/>
      <c r="D266" s="5"/>
      <c r="E266" s="5"/>
      <c r="F266" s="5"/>
      <c r="G266" s="5"/>
      <c r="H266" s="5"/>
      <c r="I266" s="5"/>
      <c r="J266" s="5"/>
      <c r="K266" s="5"/>
      <c r="L266" s="5"/>
    </row>
    <row r="267" spans="1:12" s="6" customFormat="1" x14ac:dyDescent="0.15">
      <c r="A267" s="5"/>
      <c r="B267" s="5"/>
      <c r="C267" s="5"/>
      <c r="D267" s="5"/>
      <c r="E267" s="5"/>
      <c r="F267" s="5"/>
      <c r="G267" s="5"/>
      <c r="H267" s="5"/>
      <c r="I267" s="5"/>
      <c r="J267" s="5"/>
      <c r="K267" s="5"/>
      <c r="L267" s="5"/>
    </row>
    <row r="268" spans="1:12" x14ac:dyDescent="0.15">
      <c r="A268" s="5"/>
      <c r="B268" s="5"/>
      <c r="C268" s="5"/>
      <c r="D268" s="5"/>
      <c r="E268" s="5"/>
      <c r="F268" s="5"/>
      <c r="G268" s="5"/>
      <c r="H268" s="5"/>
      <c r="I268" s="5"/>
      <c r="J268" s="5"/>
      <c r="K268" s="5"/>
      <c r="L268" s="5"/>
    </row>
    <row r="269" spans="1:12" x14ac:dyDescent="0.15">
      <c r="A269" s="5"/>
      <c r="B269" s="5"/>
      <c r="C269" s="5"/>
      <c r="D269" s="5"/>
      <c r="E269" s="5"/>
      <c r="F269" s="5"/>
      <c r="G269" s="5"/>
      <c r="H269" s="5"/>
      <c r="I269" s="5"/>
      <c r="J269" s="5"/>
      <c r="K269" s="5"/>
      <c r="L269" s="5"/>
    </row>
    <row r="270" spans="1:12" s="5" customFormat="1" x14ac:dyDescent="0.15"/>
    <row r="271" spans="1:12" s="5" customFormat="1" x14ac:dyDescent="0.15"/>
    <row r="272" spans="1:12" s="5" customFormat="1" x14ac:dyDescent="0.15"/>
    <row r="273" spans="1:12" s="5" customFormat="1" x14ac:dyDescent="0.15"/>
    <row r="274" spans="1:12" s="5" customFormat="1" x14ac:dyDescent="0.15"/>
    <row r="275" spans="1:12" s="5" customFormat="1" x14ac:dyDescent="0.15">
      <c r="A275" s="134" t="s">
        <v>192</v>
      </c>
      <c r="B275" s="121"/>
      <c r="C275" s="121"/>
      <c r="D275" s="121"/>
      <c r="E275" s="121"/>
      <c r="F275" s="121"/>
      <c r="G275" s="121"/>
      <c r="H275" s="121"/>
      <c r="I275" s="121"/>
      <c r="J275" s="121"/>
      <c r="K275" s="121"/>
      <c r="L275" s="121"/>
    </row>
    <row r="276" spans="1:12" s="6" customFormat="1" x14ac:dyDescent="0.15">
      <c r="A276" s="5"/>
      <c r="B276" s="5"/>
      <c r="C276" s="5"/>
      <c r="D276" s="5"/>
      <c r="E276" s="5"/>
      <c r="F276" s="5"/>
      <c r="G276" s="5"/>
      <c r="H276" s="5"/>
      <c r="I276" s="5"/>
      <c r="J276" s="5"/>
      <c r="K276" s="5"/>
      <c r="L276" s="5"/>
    </row>
    <row r="277" spans="1:12" s="6" customFormat="1" x14ac:dyDescent="0.15">
      <c r="A277" s="5"/>
      <c r="B277" s="5"/>
      <c r="C277" s="5"/>
      <c r="D277" s="5"/>
      <c r="E277" s="5"/>
      <c r="F277" s="5"/>
      <c r="G277" s="5"/>
      <c r="H277" s="5"/>
      <c r="I277" s="5"/>
      <c r="J277" s="5"/>
      <c r="K277" s="5"/>
      <c r="L277" s="5"/>
    </row>
    <row r="278" spans="1:12" s="6" customFormat="1" x14ac:dyDescent="0.15">
      <c r="A278" s="5"/>
      <c r="B278" s="5"/>
      <c r="C278" s="5"/>
      <c r="D278" s="5"/>
      <c r="E278" s="5"/>
      <c r="F278" s="5"/>
      <c r="G278" s="5"/>
      <c r="H278" s="5"/>
      <c r="I278" s="5"/>
      <c r="J278" s="5"/>
      <c r="K278" s="5"/>
      <c r="L278" s="5"/>
    </row>
    <row r="279" spans="1:12" s="6" customFormat="1" x14ac:dyDescent="0.15">
      <c r="A279" s="5"/>
      <c r="B279" s="5"/>
      <c r="C279" s="5"/>
      <c r="D279" s="5"/>
      <c r="E279" s="5"/>
      <c r="F279" s="5"/>
      <c r="G279" s="5"/>
      <c r="H279" s="5"/>
      <c r="I279" s="5"/>
      <c r="J279" s="5"/>
      <c r="K279" s="5"/>
      <c r="L279" s="5"/>
    </row>
    <row r="280" spans="1:12" s="6" customFormat="1" x14ac:dyDescent="0.15">
      <c r="A280" s="5"/>
      <c r="B280" s="5"/>
      <c r="C280" s="5"/>
      <c r="D280" s="5"/>
      <c r="E280" s="5"/>
      <c r="F280" s="5"/>
      <c r="G280" s="5"/>
      <c r="H280" s="5"/>
      <c r="I280" s="5"/>
      <c r="J280" s="5"/>
      <c r="K280" s="5"/>
      <c r="L280" s="5"/>
    </row>
    <row r="281" spans="1:12" s="6" customFormat="1" x14ac:dyDescent="0.15">
      <c r="A281" s="5"/>
      <c r="B281" s="5"/>
      <c r="C281" s="5"/>
      <c r="D281" s="5"/>
      <c r="E281" s="5"/>
      <c r="F281" s="5"/>
      <c r="G281" s="5"/>
      <c r="H281" s="5"/>
      <c r="I281" s="5"/>
      <c r="J281" s="5"/>
      <c r="K281" s="5"/>
      <c r="L281" s="5"/>
    </row>
    <row r="282" spans="1:12" s="6" customFormat="1" x14ac:dyDescent="0.15">
      <c r="A282" s="5"/>
      <c r="B282" s="5"/>
      <c r="C282" s="5"/>
      <c r="D282" s="5"/>
      <c r="E282" s="5"/>
      <c r="F282" s="5"/>
      <c r="G282" s="5"/>
      <c r="H282" s="5"/>
      <c r="I282" s="5"/>
      <c r="J282" s="5"/>
      <c r="K282" s="5"/>
      <c r="L282" s="5"/>
    </row>
    <row r="283" spans="1:12" s="6" customFormat="1" x14ac:dyDescent="0.15">
      <c r="A283" s="5"/>
      <c r="B283" s="5"/>
      <c r="C283" s="5"/>
      <c r="D283" s="5"/>
      <c r="E283" s="5"/>
      <c r="F283" s="5"/>
      <c r="G283" s="5"/>
      <c r="H283" s="5"/>
      <c r="I283" s="5"/>
      <c r="J283" s="5"/>
      <c r="K283" s="5"/>
      <c r="L283" s="5"/>
    </row>
    <row r="284" spans="1:12" s="6" customFormat="1" x14ac:dyDescent="0.15">
      <c r="A284" s="5"/>
      <c r="B284" s="119" t="s">
        <v>340</v>
      </c>
      <c r="C284" s="119"/>
      <c r="D284" s="119"/>
      <c r="E284" s="119"/>
      <c r="F284" s="5"/>
      <c r="G284" s="5"/>
      <c r="H284" s="5"/>
      <c r="I284" s="5"/>
      <c r="J284" s="5"/>
      <c r="K284" s="5"/>
      <c r="L284" s="5"/>
    </row>
    <row r="285" spans="1:12" s="6" customFormat="1" x14ac:dyDescent="0.15">
      <c r="A285" s="5"/>
      <c r="B285" s="5"/>
      <c r="C285" s="5"/>
      <c r="D285" s="5"/>
      <c r="E285" s="5"/>
      <c r="F285" s="5"/>
      <c r="G285" s="5"/>
      <c r="H285" s="5"/>
      <c r="I285" s="5"/>
      <c r="J285" s="5"/>
      <c r="K285" s="5"/>
      <c r="L285" s="5"/>
    </row>
    <row r="286" spans="1:12" s="6" customFormat="1" x14ac:dyDescent="0.15">
      <c r="A286" s="5"/>
      <c r="B286" s="5"/>
      <c r="C286" s="5"/>
      <c r="D286" s="5"/>
      <c r="E286" s="5"/>
      <c r="F286" s="5"/>
      <c r="G286" s="5"/>
      <c r="H286" s="5"/>
      <c r="I286" s="5"/>
      <c r="J286" s="5"/>
      <c r="K286" s="5"/>
      <c r="L286" s="5"/>
    </row>
    <row r="287" spans="1:12" s="6" customFormat="1" x14ac:dyDescent="0.15">
      <c r="A287" s="5"/>
      <c r="B287" s="5"/>
      <c r="C287" s="5"/>
      <c r="D287" s="5"/>
      <c r="E287" s="5"/>
      <c r="F287" s="5"/>
      <c r="G287" s="5"/>
      <c r="H287" s="5"/>
      <c r="I287" s="5"/>
      <c r="J287" s="5"/>
      <c r="K287" s="5"/>
      <c r="L287" s="5"/>
    </row>
    <row r="288" spans="1:12" s="6" customFormat="1" x14ac:dyDescent="0.15">
      <c r="A288" s="5"/>
      <c r="B288" s="5"/>
      <c r="C288" s="5"/>
      <c r="D288" s="5"/>
      <c r="E288" s="5"/>
      <c r="F288" s="5"/>
      <c r="G288" s="5"/>
      <c r="H288" s="5"/>
      <c r="I288" s="5"/>
      <c r="J288" s="5"/>
      <c r="K288" s="5"/>
      <c r="L288" s="5"/>
    </row>
    <row r="289" spans="1:12" s="6" customFormat="1" x14ac:dyDescent="0.15">
      <c r="A289" s="122" t="s">
        <v>124</v>
      </c>
      <c r="B289" s="122"/>
      <c r="C289" s="122"/>
      <c r="D289" s="122"/>
      <c r="E289" s="122"/>
      <c r="F289" s="122"/>
      <c r="G289" s="122"/>
      <c r="H289" s="122"/>
      <c r="I289" s="122"/>
      <c r="J289" s="122"/>
      <c r="K289" s="122"/>
      <c r="L289" s="122"/>
    </row>
    <row r="290" spans="1:12" s="6" customFormat="1" x14ac:dyDescent="0.15">
      <c r="A290" s="5"/>
      <c r="B290" s="5"/>
      <c r="C290" s="5"/>
      <c r="D290" s="5"/>
      <c r="E290" s="5"/>
      <c r="F290" s="5"/>
      <c r="G290" s="5"/>
      <c r="H290" s="5"/>
      <c r="I290" s="5"/>
      <c r="J290" s="5"/>
      <c r="K290" s="5"/>
      <c r="L290" s="5"/>
    </row>
    <row r="291" spans="1:12" s="6" customFormat="1" x14ac:dyDescent="0.15">
      <c r="A291" s="5"/>
      <c r="B291" s="5"/>
      <c r="C291" s="5"/>
      <c r="D291" s="5"/>
      <c r="E291" s="5"/>
      <c r="F291" s="5"/>
      <c r="G291" s="5"/>
      <c r="H291" s="5"/>
      <c r="I291" s="5"/>
      <c r="J291" s="5"/>
      <c r="K291" s="5"/>
      <c r="L291" s="5"/>
    </row>
    <row r="292" spans="1:12" s="6" customFormat="1" x14ac:dyDescent="0.15">
      <c r="A292" s="5"/>
      <c r="B292" s="5"/>
      <c r="C292" s="5"/>
      <c r="D292" s="5"/>
      <c r="E292" s="5"/>
      <c r="F292" s="5"/>
      <c r="G292" s="5"/>
      <c r="H292" s="5"/>
      <c r="I292" s="5"/>
      <c r="J292" s="5"/>
      <c r="K292" s="5"/>
      <c r="L292" s="5"/>
    </row>
    <row r="293" spans="1:12" s="6" customFormat="1" x14ac:dyDescent="0.15">
      <c r="A293" s="5"/>
      <c r="B293" s="5"/>
      <c r="C293" s="5"/>
      <c r="D293" s="5"/>
      <c r="E293" s="5"/>
      <c r="F293" s="5"/>
      <c r="G293" s="5"/>
      <c r="H293" s="5"/>
      <c r="I293" s="5"/>
      <c r="J293" s="5"/>
      <c r="K293" s="5"/>
      <c r="L293" s="5"/>
    </row>
    <row r="294" spans="1:12" s="6" customFormat="1" x14ac:dyDescent="0.15">
      <c r="A294" s="5"/>
      <c r="B294" s="5"/>
      <c r="C294" s="5"/>
      <c r="D294" s="5"/>
      <c r="E294" s="5"/>
      <c r="F294" s="5"/>
      <c r="G294" s="5"/>
      <c r="H294" s="5"/>
      <c r="I294" s="5"/>
      <c r="J294" s="5"/>
      <c r="K294" s="5"/>
      <c r="L294" s="5"/>
    </row>
    <row r="295" spans="1:12" s="6" customFormat="1" x14ac:dyDescent="0.15">
      <c r="A295" s="5"/>
      <c r="B295" s="5"/>
      <c r="C295" s="5"/>
      <c r="D295" s="5"/>
      <c r="E295" s="5"/>
      <c r="F295" s="5"/>
      <c r="G295" s="5"/>
      <c r="H295" s="5"/>
      <c r="I295" s="5"/>
      <c r="J295" s="5"/>
      <c r="K295" s="5"/>
      <c r="L295" s="5"/>
    </row>
    <row r="296" spans="1:12" s="6" customFormat="1" x14ac:dyDescent="0.15">
      <c r="A296" s="122" t="s">
        <v>130</v>
      </c>
      <c r="B296" s="122"/>
      <c r="C296" s="122"/>
      <c r="D296" s="122"/>
      <c r="E296" s="122"/>
      <c r="F296" s="122"/>
      <c r="G296" s="122"/>
      <c r="H296" s="122"/>
      <c r="I296" s="122"/>
      <c r="J296" s="122"/>
      <c r="K296" s="122"/>
      <c r="L296" s="122"/>
    </row>
    <row r="297" spans="1:12" s="6" customFormat="1" x14ac:dyDescent="0.15">
      <c r="A297" s="5"/>
      <c r="B297" s="5"/>
      <c r="C297" s="5"/>
      <c r="D297" s="5"/>
      <c r="E297" s="5"/>
      <c r="F297" s="5"/>
      <c r="G297" s="5"/>
      <c r="H297" s="5"/>
      <c r="I297" s="5"/>
      <c r="J297" s="5"/>
      <c r="K297" s="5"/>
      <c r="L297" s="5"/>
    </row>
    <row r="298" spans="1:12" s="6" customFormat="1" x14ac:dyDescent="0.15">
      <c r="A298" s="5" t="s">
        <v>131</v>
      </c>
      <c r="B298" s="5"/>
      <c r="C298" s="5"/>
      <c r="D298" s="5"/>
      <c r="E298" s="5"/>
      <c r="F298" s="5"/>
      <c r="G298" s="5"/>
      <c r="H298" s="5"/>
      <c r="I298" s="5"/>
      <c r="J298" s="5"/>
      <c r="K298" s="5"/>
      <c r="L298" s="5"/>
    </row>
    <row r="299" spans="1:12" s="6" customFormat="1" x14ac:dyDescent="0.15">
      <c r="A299" s="5"/>
      <c r="B299" s="5"/>
      <c r="C299" s="5"/>
      <c r="D299" s="5"/>
      <c r="E299" s="5"/>
      <c r="F299" s="5"/>
      <c r="G299" s="5"/>
      <c r="H299" s="5"/>
      <c r="I299" s="5"/>
      <c r="J299" s="5"/>
      <c r="K299" s="5"/>
      <c r="L299" s="5"/>
    </row>
    <row r="300" spans="1:12" s="6" customFormat="1" x14ac:dyDescent="0.15">
      <c r="A300" s="5"/>
      <c r="B300" s="5"/>
      <c r="C300" s="5"/>
      <c r="D300" s="5"/>
      <c r="E300" s="5"/>
      <c r="F300" s="5"/>
      <c r="G300" s="5"/>
      <c r="H300" s="5"/>
      <c r="I300" s="5"/>
      <c r="J300" s="5"/>
      <c r="K300" s="5"/>
      <c r="L300" s="5"/>
    </row>
    <row r="301" spans="1:12" s="6" customFormat="1" x14ac:dyDescent="0.15">
      <c r="A301" s="5"/>
      <c r="B301" s="5"/>
      <c r="C301" s="5"/>
      <c r="D301" s="5"/>
      <c r="E301" s="5"/>
      <c r="F301" s="5"/>
      <c r="G301" s="5"/>
      <c r="H301" s="5"/>
      <c r="I301" s="5"/>
      <c r="J301" s="5"/>
      <c r="K301" s="5"/>
      <c r="L301" s="5"/>
    </row>
    <row r="302" spans="1:12" s="6" customFormat="1" x14ac:dyDescent="0.15">
      <c r="A302" s="5"/>
      <c r="B302" s="5"/>
      <c r="C302" s="5"/>
      <c r="D302" s="5"/>
      <c r="E302" s="5"/>
      <c r="F302" s="5"/>
      <c r="G302" s="5"/>
      <c r="H302" s="5"/>
      <c r="I302" s="5"/>
      <c r="J302" s="5"/>
      <c r="K302" s="5"/>
      <c r="L302" s="5"/>
    </row>
    <row r="303" spans="1:12" s="6" customFormat="1" x14ac:dyDescent="0.15">
      <c r="A303" s="5"/>
      <c r="B303" s="5"/>
      <c r="C303" s="5"/>
      <c r="D303" s="5"/>
      <c r="E303" s="5"/>
      <c r="F303" s="5"/>
      <c r="G303" s="5"/>
      <c r="H303" s="5"/>
      <c r="I303" s="5"/>
      <c r="J303" s="5"/>
      <c r="K303" s="5"/>
      <c r="L303" s="5"/>
    </row>
    <row r="304" spans="1:12" s="5" customFormat="1" x14ac:dyDescent="0.15"/>
    <row r="305" spans="1:12" s="5" customFormat="1" x14ac:dyDescent="0.15"/>
    <row r="306" spans="1:12" s="5" customFormat="1" x14ac:dyDescent="0.15"/>
    <row r="307" spans="1:12" s="5" customFormat="1" x14ac:dyDescent="0.15"/>
    <row r="308" spans="1:12" s="5" customFormat="1" x14ac:dyDescent="0.15">
      <c r="A308" s="122" t="s">
        <v>275</v>
      </c>
      <c r="B308" s="122"/>
      <c r="C308" s="122"/>
      <c r="D308" s="122"/>
      <c r="E308" s="122"/>
      <c r="F308" s="122"/>
      <c r="G308" s="122"/>
      <c r="H308" s="122"/>
      <c r="I308" s="122"/>
      <c r="J308" s="122"/>
      <c r="K308" s="122"/>
      <c r="L308" s="122"/>
    </row>
    <row r="309" spans="1:12" ht="17.25" customHeight="1" x14ac:dyDescent="0.15">
      <c r="A309" s="5"/>
      <c r="B309" s="5"/>
      <c r="C309" s="5"/>
      <c r="D309" s="5"/>
      <c r="E309" s="5"/>
      <c r="F309" s="5"/>
      <c r="G309" s="5"/>
      <c r="H309" s="5"/>
      <c r="I309" s="5"/>
      <c r="J309" s="5"/>
      <c r="K309" s="5"/>
      <c r="L309" s="5"/>
    </row>
    <row r="310" spans="1:12" s="5" customFormat="1" x14ac:dyDescent="0.15">
      <c r="A310" s="123" t="s">
        <v>173</v>
      </c>
      <c r="B310" s="124"/>
      <c r="C310" s="124"/>
      <c r="D310" s="124"/>
      <c r="E310" s="124"/>
      <c r="F310" s="124"/>
      <c r="G310" s="124"/>
      <c r="H310" s="124"/>
      <c r="I310" s="124"/>
      <c r="J310" s="124"/>
      <c r="K310" s="124"/>
      <c r="L310" s="124"/>
    </row>
    <row r="311" spans="1:12" s="5" customFormat="1" x14ac:dyDescent="0.15"/>
    <row r="312" spans="1:12" s="5" customFormat="1" x14ac:dyDescent="0.15">
      <c r="A312" s="122"/>
      <c r="B312" s="122"/>
      <c r="C312" s="122"/>
      <c r="D312" s="122"/>
      <c r="E312" s="122"/>
      <c r="F312" s="122"/>
      <c r="G312" s="122"/>
      <c r="H312" s="122"/>
      <c r="I312" s="122"/>
      <c r="J312" s="122"/>
      <c r="K312" s="122"/>
      <c r="L312" s="122"/>
    </row>
    <row r="313" spans="1:12" s="5" customFormat="1" x14ac:dyDescent="0.15">
      <c r="A313" s="82"/>
      <c r="B313" s="82"/>
      <c r="C313" s="82"/>
      <c r="D313" s="82"/>
      <c r="E313" s="82"/>
      <c r="F313" s="82"/>
      <c r="G313" s="82"/>
      <c r="H313" s="82"/>
      <c r="I313" s="82"/>
      <c r="J313" s="82"/>
      <c r="K313" s="82"/>
      <c r="L313" s="82"/>
    </row>
    <row r="314" spans="1:12" s="5" customFormat="1" x14ac:dyDescent="0.15">
      <c r="A314" s="82"/>
      <c r="B314" s="82"/>
      <c r="C314" s="82"/>
      <c r="D314" s="82"/>
      <c r="E314" s="82"/>
      <c r="F314" s="82"/>
      <c r="G314" s="82"/>
      <c r="H314" s="82"/>
      <c r="I314" s="82"/>
      <c r="J314" s="82"/>
      <c r="K314" s="82"/>
      <c r="L314" s="82"/>
    </row>
    <row r="315" spans="1:12" s="5" customFormat="1" x14ac:dyDescent="0.15">
      <c r="A315" s="82"/>
      <c r="B315" s="82"/>
      <c r="C315" s="82"/>
      <c r="D315" s="82"/>
      <c r="E315" s="82"/>
      <c r="F315" s="82"/>
      <c r="G315" s="82"/>
      <c r="H315" s="82"/>
      <c r="I315" s="82"/>
      <c r="J315" s="82"/>
      <c r="K315" s="82"/>
      <c r="L315" s="82"/>
    </row>
    <row r="316" spans="1:12" s="5" customFormat="1" x14ac:dyDescent="0.15">
      <c r="A316" s="82"/>
      <c r="B316" s="82"/>
      <c r="C316" s="82"/>
      <c r="D316" s="82"/>
      <c r="E316" s="82"/>
      <c r="F316" s="82"/>
      <c r="G316" s="82"/>
      <c r="H316" s="82"/>
      <c r="I316" s="82"/>
      <c r="J316" s="82"/>
      <c r="K316" s="82"/>
      <c r="L316" s="82"/>
    </row>
    <row r="317" spans="1:12" s="5" customFormat="1" x14ac:dyDescent="0.15"/>
    <row r="318" spans="1:12" s="5" customFormat="1" x14ac:dyDescent="0.15"/>
    <row r="319" spans="1:12" s="5" customFormat="1" x14ac:dyDescent="0.15">
      <c r="A319" s="122" t="s">
        <v>174</v>
      </c>
      <c r="B319" s="122"/>
      <c r="C319" s="122"/>
      <c r="D319" s="122"/>
      <c r="E319" s="122"/>
      <c r="F319" s="122"/>
      <c r="G319" s="122"/>
      <c r="H319" s="122"/>
      <c r="I319" s="122"/>
      <c r="J319" s="122"/>
      <c r="K319" s="122"/>
      <c r="L319" s="122"/>
    </row>
    <row r="320" spans="1:12" s="5" customFormat="1" x14ac:dyDescent="0.15">
      <c r="A320" s="122" t="s">
        <v>277</v>
      </c>
      <c r="B320" s="122"/>
      <c r="C320" s="122"/>
      <c r="D320" s="122"/>
      <c r="E320" s="122"/>
      <c r="F320" s="122"/>
      <c r="G320" s="122"/>
      <c r="H320" s="122"/>
      <c r="I320" s="122"/>
      <c r="J320" s="122"/>
      <c r="K320" s="122"/>
      <c r="L320" s="122"/>
    </row>
    <row r="321" spans="1:12" s="5" customFormat="1" x14ac:dyDescent="0.15">
      <c r="A321" s="125"/>
      <c r="B321" s="121"/>
      <c r="C321" s="121"/>
      <c r="D321" s="121"/>
      <c r="E321" s="121"/>
      <c r="F321" s="121"/>
      <c r="G321" s="121"/>
      <c r="H321" s="121"/>
      <c r="I321" s="121"/>
      <c r="J321" s="121"/>
      <c r="K321" s="121"/>
      <c r="L321" s="121"/>
    </row>
    <row r="322" spans="1:12" s="5" customFormat="1" x14ac:dyDescent="0.15">
      <c r="A322" s="122" t="s">
        <v>176</v>
      </c>
      <c r="B322" s="122"/>
      <c r="C322" s="122"/>
      <c r="D322" s="122"/>
      <c r="E322" s="122"/>
      <c r="F322" s="122"/>
      <c r="G322" s="122"/>
      <c r="H322" s="122"/>
      <c r="I322" s="122"/>
      <c r="J322" s="122"/>
      <c r="K322" s="122"/>
      <c r="L322" s="122"/>
    </row>
    <row r="323" spans="1:12" ht="17.25" customHeight="1" x14ac:dyDescent="0.15">
      <c r="A323" s="5" t="s">
        <v>175</v>
      </c>
      <c r="B323" s="5"/>
      <c r="C323" s="5"/>
      <c r="D323" s="5"/>
      <c r="E323" s="5"/>
      <c r="F323" s="5"/>
      <c r="G323" s="5"/>
      <c r="H323" s="5"/>
      <c r="I323" s="5"/>
      <c r="J323" s="5"/>
      <c r="K323" s="5"/>
      <c r="L323" s="5"/>
    </row>
    <row r="324" spans="1:12" s="5" customFormat="1" x14ac:dyDescent="0.15">
      <c r="A324" s="122" t="s">
        <v>276</v>
      </c>
      <c r="B324" s="122"/>
      <c r="C324" s="122"/>
      <c r="D324" s="122"/>
      <c r="E324" s="122"/>
      <c r="F324" s="122"/>
      <c r="G324" s="122"/>
      <c r="H324" s="122"/>
      <c r="I324" s="122"/>
      <c r="J324" s="122"/>
      <c r="K324" s="122"/>
      <c r="L324" s="122"/>
    </row>
    <row r="325" spans="1:12" s="5" customFormat="1" x14ac:dyDescent="0.15"/>
    <row r="326" spans="1:12" s="5" customFormat="1" x14ac:dyDescent="0.15">
      <c r="A326" s="122" t="s">
        <v>177</v>
      </c>
      <c r="B326" s="122"/>
      <c r="C326" s="122"/>
      <c r="D326" s="122"/>
      <c r="E326" s="122"/>
      <c r="F326" s="122"/>
      <c r="G326" s="122"/>
      <c r="H326" s="122"/>
      <c r="I326" s="122"/>
      <c r="J326" s="122"/>
      <c r="K326" s="122"/>
      <c r="L326" s="122"/>
    </row>
    <row r="327" spans="1:12" s="5" customFormat="1" x14ac:dyDescent="0.15"/>
    <row r="328" spans="1:12" s="5" customFormat="1" x14ac:dyDescent="0.15">
      <c r="A328" s="122" t="s">
        <v>278</v>
      </c>
      <c r="B328" s="122"/>
      <c r="C328" s="122"/>
      <c r="D328" s="122"/>
      <c r="E328" s="122"/>
      <c r="F328" s="122"/>
      <c r="G328" s="122"/>
      <c r="H328" s="122"/>
      <c r="I328" s="122"/>
      <c r="J328" s="122"/>
      <c r="K328" s="122"/>
      <c r="L328" s="122"/>
    </row>
    <row r="329" spans="1:12" s="5" customFormat="1" x14ac:dyDescent="0.15"/>
    <row r="330" spans="1:12" s="5" customFormat="1" x14ac:dyDescent="0.15">
      <c r="A330" s="122" t="s">
        <v>341</v>
      </c>
      <c r="B330" s="122"/>
      <c r="C330" s="122"/>
      <c r="D330" s="122"/>
      <c r="E330" s="122"/>
      <c r="F330" s="122"/>
      <c r="G330" s="122"/>
      <c r="H330" s="122"/>
      <c r="I330" s="122"/>
      <c r="J330" s="122"/>
      <c r="K330" s="122"/>
      <c r="L330" s="122"/>
    </row>
    <row r="331" spans="1:12" s="5" customFormat="1" x14ac:dyDescent="0.15">
      <c r="A331" s="122" t="s">
        <v>132</v>
      </c>
      <c r="B331" s="122"/>
      <c r="C331" s="122"/>
      <c r="D331" s="122"/>
      <c r="E331" s="122"/>
      <c r="F331" s="122"/>
      <c r="G331" s="122"/>
      <c r="H331" s="122"/>
      <c r="I331" s="122"/>
      <c r="J331" s="122"/>
      <c r="K331" s="122"/>
      <c r="L331" s="122"/>
    </row>
    <row r="332" spans="1:12" ht="17.25" customHeight="1" x14ac:dyDescent="0.15">
      <c r="A332" s="5"/>
      <c r="B332" s="5"/>
      <c r="C332" s="5"/>
      <c r="D332" s="5"/>
      <c r="E332" s="5"/>
      <c r="F332" s="5"/>
      <c r="G332" s="5"/>
      <c r="H332" s="5"/>
      <c r="I332" s="5"/>
      <c r="J332" s="5"/>
      <c r="K332" s="5"/>
      <c r="L332" s="5"/>
    </row>
    <row r="333" spans="1:12" s="5" customFormat="1" x14ac:dyDescent="0.15"/>
    <row r="334" spans="1:12" s="5" customFormat="1" x14ac:dyDescent="0.15"/>
    <row r="335" spans="1:12" s="5" customFormat="1" x14ac:dyDescent="0.15"/>
    <row r="336" spans="1:12" s="5" customFormat="1" x14ac:dyDescent="0.15"/>
    <row r="337" spans="1:12" s="5" customFormat="1" x14ac:dyDescent="0.15"/>
    <row r="338" spans="1:12" s="5" customFormat="1" x14ac:dyDescent="0.15"/>
    <row r="339" spans="1:12" s="5" customFormat="1" x14ac:dyDescent="0.15"/>
    <row r="340" spans="1:12" s="5" customFormat="1" x14ac:dyDescent="0.15">
      <c r="A340" s="149"/>
      <c r="B340" s="121"/>
      <c r="C340" s="121"/>
      <c r="D340" s="121"/>
      <c r="E340" s="121"/>
      <c r="F340" s="121"/>
      <c r="G340" s="121"/>
      <c r="H340" s="121"/>
      <c r="I340" s="121"/>
      <c r="J340" s="121"/>
      <c r="K340" s="121"/>
      <c r="L340" s="121"/>
    </row>
    <row r="341" spans="1:12" s="5" customFormat="1" x14ac:dyDescent="0.15"/>
    <row r="342" spans="1:12" s="5" customFormat="1" x14ac:dyDescent="0.15"/>
    <row r="343" spans="1:12" s="5" customFormat="1" x14ac:dyDescent="0.15"/>
    <row r="344" spans="1:12" s="5" customFormat="1" x14ac:dyDescent="0.15"/>
    <row r="345" spans="1:12" s="5" customFormat="1" x14ac:dyDescent="0.15"/>
    <row r="346" spans="1:12" s="5" customFormat="1" x14ac:dyDescent="0.15"/>
    <row r="347" spans="1:12" s="5" customFormat="1" x14ac:dyDescent="0.15">
      <c r="A347" s="122" t="s">
        <v>202</v>
      </c>
      <c r="B347" s="122"/>
      <c r="C347" s="122"/>
      <c r="D347" s="122"/>
      <c r="E347" s="122"/>
      <c r="F347" s="122"/>
      <c r="G347" s="122"/>
      <c r="H347" s="122"/>
      <c r="I347" s="122"/>
      <c r="J347" s="122"/>
      <c r="K347" s="122"/>
      <c r="L347" s="122"/>
    </row>
    <row r="348" spans="1:12" s="5" customFormat="1" x14ac:dyDescent="0.15"/>
    <row r="349" spans="1:12" s="5" customFormat="1" x14ac:dyDescent="0.15"/>
    <row r="350" spans="1:12" s="5" customFormat="1" x14ac:dyDescent="0.15"/>
    <row r="351" spans="1:12" s="5" customFormat="1" x14ac:dyDescent="0.15"/>
    <row r="352" spans="1:12" s="5" customFormat="1" x14ac:dyDescent="0.15"/>
    <row r="353" spans="1:12" s="5" customFormat="1" x14ac:dyDescent="0.15"/>
    <row r="354" spans="1:12" s="5" customFormat="1" x14ac:dyDescent="0.15"/>
    <row r="355" spans="1:12" s="5" customFormat="1" x14ac:dyDescent="0.15"/>
    <row r="356" spans="1:12" s="5" customFormat="1" x14ac:dyDescent="0.15"/>
    <row r="357" spans="1:12" s="5" customFormat="1" x14ac:dyDescent="0.15">
      <c r="A357" s="150" t="s">
        <v>203</v>
      </c>
      <c r="B357" s="150"/>
      <c r="C357" s="150"/>
      <c r="D357" s="150"/>
      <c r="E357" s="150"/>
      <c r="F357" s="150"/>
      <c r="G357" s="150"/>
      <c r="H357" s="150"/>
      <c r="I357" s="150"/>
      <c r="J357" s="150"/>
      <c r="K357" s="150"/>
      <c r="L357" s="150"/>
    </row>
    <row r="358" spans="1:12" s="5" customFormat="1" x14ac:dyDescent="0.15"/>
    <row r="359" spans="1:12" s="5" customFormat="1" x14ac:dyDescent="0.15">
      <c r="A359" s="122" t="s">
        <v>139</v>
      </c>
      <c r="B359" s="122"/>
      <c r="C359" s="122"/>
      <c r="D359" s="122"/>
      <c r="E359" s="122"/>
      <c r="F359" s="122"/>
      <c r="G359" s="122"/>
      <c r="H359" s="122"/>
      <c r="I359" s="122"/>
      <c r="J359" s="122"/>
      <c r="K359" s="122"/>
      <c r="L359" s="122"/>
    </row>
    <row r="360" spans="1:12" s="5" customFormat="1" x14ac:dyDescent="0.15"/>
    <row r="361" spans="1:12" ht="17.25" customHeight="1" x14ac:dyDescent="0.15">
      <c r="A361" s="5"/>
      <c r="B361" s="5"/>
      <c r="C361" s="5"/>
      <c r="D361" s="5"/>
      <c r="E361" s="5"/>
      <c r="F361" s="5"/>
      <c r="G361" s="5"/>
      <c r="H361" s="5"/>
      <c r="I361" s="5"/>
      <c r="J361" s="5"/>
      <c r="K361" s="5"/>
      <c r="L361" s="5"/>
    </row>
    <row r="362" spans="1:12" s="5" customFormat="1" x14ac:dyDescent="0.15"/>
    <row r="363" spans="1:12" s="5" customFormat="1" x14ac:dyDescent="0.15"/>
    <row r="364" spans="1:12" s="5" customFormat="1" x14ac:dyDescent="0.15"/>
    <row r="365" spans="1:12" s="5" customFormat="1" x14ac:dyDescent="0.15"/>
    <row r="366" spans="1:12" s="5" customFormat="1" x14ac:dyDescent="0.15">
      <c r="A366" s="120"/>
      <c r="B366" s="121"/>
      <c r="C366" s="121"/>
      <c r="D366" s="121"/>
      <c r="E366" s="121"/>
      <c r="F366" s="121"/>
      <c r="G366" s="121"/>
      <c r="H366" s="121"/>
      <c r="I366" s="121"/>
      <c r="J366" s="121"/>
      <c r="K366" s="121"/>
      <c r="L366" s="121"/>
    </row>
    <row r="367" spans="1:12" s="5" customFormat="1" x14ac:dyDescent="0.15">
      <c r="A367" s="153" t="s">
        <v>140</v>
      </c>
      <c r="B367" s="139"/>
      <c r="C367" s="139"/>
      <c r="D367" s="139"/>
      <c r="E367" s="139"/>
      <c r="F367" s="139"/>
      <c r="G367" s="139"/>
      <c r="H367" s="139"/>
      <c r="I367" s="139"/>
      <c r="J367" s="139"/>
      <c r="K367" s="139"/>
      <c r="L367" s="139"/>
    </row>
    <row r="368" spans="1:12" s="5" customFormat="1" x14ac:dyDescent="0.15">
      <c r="A368" s="13"/>
      <c r="B368" s="47"/>
      <c r="C368" s="47"/>
      <c r="D368" s="47"/>
      <c r="E368" s="47"/>
      <c r="F368" s="47"/>
      <c r="G368" s="47"/>
      <c r="H368" s="47"/>
      <c r="I368" s="47"/>
      <c r="J368" s="47"/>
      <c r="K368" s="47"/>
      <c r="L368" s="47"/>
    </row>
    <row r="369" spans="1:12" s="5" customFormat="1" x14ac:dyDescent="0.15">
      <c r="A369" s="13"/>
      <c r="B369" s="12"/>
      <c r="C369" s="12"/>
      <c r="D369" s="12"/>
      <c r="E369" s="12"/>
      <c r="F369" s="12"/>
      <c r="G369" s="12"/>
      <c r="H369" s="12"/>
      <c r="I369" s="12"/>
      <c r="J369" s="12"/>
      <c r="K369" s="12"/>
      <c r="L369" s="12"/>
    </row>
    <row r="370" spans="1:12" s="5" customFormat="1" x14ac:dyDescent="0.15">
      <c r="A370" s="13"/>
      <c r="B370" s="12"/>
      <c r="C370" s="12"/>
      <c r="D370" s="12"/>
      <c r="E370" s="12"/>
      <c r="F370" s="12"/>
      <c r="G370" s="12"/>
      <c r="H370" s="12"/>
      <c r="I370" s="12"/>
      <c r="J370" s="12"/>
      <c r="K370" s="12"/>
      <c r="L370" s="12"/>
    </row>
    <row r="371" spans="1:12" s="5" customFormat="1" x14ac:dyDescent="0.15">
      <c r="A371" s="13"/>
      <c r="B371" s="12"/>
      <c r="C371" s="12"/>
      <c r="D371" s="12"/>
      <c r="E371" s="12"/>
      <c r="F371" s="12"/>
      <c r="G371" s="12"/>
      <c r="H371" s="12"/>
      <c r="I371" s="12"/>
      <c r="J371" s="12"/>
      <c r="K371" s="12"/>
      <c r="L371" s="12"/>
    </row>
    <row r="372" spans="1:12" s="5" customFormat="1" x14ac:dyDescent="0.15">
      <c r="A372" s="13"/>
      <c r="B372" s="12"/>
      <c r="C372" s="12"/>
      <c r="D372" s="12"/>
      <c r="E372" s="12"/>
      <c r="F372" s="12"/>
      <c r="G372" s="12"/>
      <c r="H372" s="12"/>
      <c r="I372" s="12"/>
      <c r="J372" s="12"/>
      <c r="K372" s="12"/>
      <c r="L372" s="12"/>
    </row>
    <row r="373" spans="1:12" s="5" customFormat="1" x14ac:dyDescent="0.15">
      <c r="A373" s="13"/>
      <c r="B373" s="12"/>
      <c r="C373" s="12"/>
      <c r="D373" s="12"/>
      <c r="E373" s="12"/>
      <c r="F373" s="12"/>
      <c r="G373" s="12"/>
      <c r="H373" s="12"/>
      <c r="I373" s="12"/>
      <c r="J373" s="12"/>
      <c r="K373" s="12"/>
      <c r="L373" s="12"/>
    </row>
    <row r="374" spans="1:12" s="5" customFormat="1" x14ac:dyDescent="0.15">
      <c r="A374" s="13"/>
      <c r="B374" s="12"/>
      <c r="C374" s="12"/>
      <c r="D374" s="12"/>
      <c r="E374" s="12"/>
      <c r="F374" s="12"/>
      <c r="G374" s="12"/>
      <c r="H374" s="12"/>
      <c r="I374" s="12"/>
      <c r="J374" s="12"/>
      <c r="K374" s="12"/>
      <c r="L374" s="12"/>
    </row>
    <row r="375" spans="1:12" s="5" customFormat="1" x14ac:dyDescent="0.15">
      <c r="A375" s="13"/>
      <c r="B375" s="12"/>
      <c r="C375" s="12"/>
      <c r="D375" s="12"/>
      <c r="E375" s="12"/>
      <c r="F375" s="12"/>
      <c r="G375" s="12"/>
      <c r="H375" s="12"/>
      <c r="I375" s="12"/>
      <c r="J375" s="12"/>
      <c r="K375" s="12"/>
      <c r="L375" s="12"/>
    </row>
    <row r="376" spans="1:12" s="5" customFormat="1" x14ac:dyDescent="0.15">
      <c r="A376" s="13"/>
      <c r="B376" s="12"/>
      <c r="C376" s="12"/>
      <c r="D376" s="12"/>
      <c r="E376" s="12"/>
      <c r="F376" s="12"/>
      <c r="G376" s="12"/>
      <c r="H376" s="12"/>
      <c r="I376" s="12"/>
      <c r="J376" s="12"/>
      <c r="K376" s="12"/>
      <c r="L376" s="12"/>
    </row>
    <row r="377" spans="1:12" s="5" customFormat="1" x14ac:dyDescent="0.15">
      <c r="A377" s="13"/>
      <c r="B377" s="12"/>
      <c r="C377" s="12"/>
      <c r="D377" s="12"/>
      <c r="E377" s="12"/>
      <c r="F377" s="12"/>
      <c r="G377" s="12"/>
      <c r="H377" s="12"/>
      <c r="I377" s="12"/>
      <c r="J377" s="12"/>
      <c r="K377" s="12"/>
      <c r="L377" s="12"/>
    </row>
    <row r="378" spans="1:12" ht="17.25" customHeight="1" x14ac:dyDescent="0.15">
      <c r="A378" s="13"/>
      <c r="B378" s="12"/>
      <c r="C378" s="12"/>
      <c r="D378" s="12"/>
      <c r="E378" s="12"/>
      <c r="F378" s="12"/>
      <c r="G378" s="12"/>
      <c r="H378" s="12"/>
      <c r="I378" s="12"/>
      <c r="J378" s="12"/>
      <c r="K378" s="12"/>
      <c r="L378" s="12"/>
    </row>
    <row r="379" spans="1:12" ht="17.25" customHeight="1" x14ac:dyDescent="0.15">
      <c r="A379" s="68"/>
      <c r="B379" s="67"/>
      <c r="C379" s="67"/>
      <c r="D379" s="67"/>
      <c r="E379" s="67"/>
      <c r="F379" s="67"/>
      <c r="G379" s="67"/>
      <c r="H379" s="67"/>
      <c r="I379" s="67"/>
      <c r="J379" s="67"/>
      <c r="K379" s="67"/>
      <c r="L379" s="67"/>
    </row>
    <row r="380" spans="1:12" ht="17.25" customHeight="1" x14ac:dyDescent="0.15">
      <c r="A380" s="68"/>
      <c r="B380" s="67"/>
      <c r="C380" s="67"/>
      <c r="D380" s="67"/>
      <c r="E380" s="67"/>
      <c r="F380" s="67"/>
      <c r="G380" s="67"/>
      <c r="H380" s="67"/>
      <c r="I380" s="67"/>
      <c r="J380" s="67"/>
      <c r="K380" s="67"/>
      <c r="L380" s="67"/>
    </row>
    <row r="381" spans="1:12" ht="17.25" customHeight="1" x14ac:dyDescent="0.15">
      <c r="A381" s="73"/>
      <c r="B381" s="72"/>
      <c r="C381" s="72"/>
      <c r="D381" s="72"/>
      <c r="E381" s="72"/>
      <c r="F381" s="72"/>
      <c r="G381" s="72"/>
      <c r="H381" s="72"/>
      <c r="I381" s="72"/>
      <c r="J381" s="72"/>
      <c r="K381" s="72"/>
      <c r="L381" s="72"/>
    </row>
    <row r="382" spans="1:12" ht="17.25" customHeight="1" x14ac:dyDescent="0.15">
      <c r="A382" s="73"/>
      <c r="B382" s="72"/>
      <c r="C382" s="72"/>
      <c r="D382" s="72"/>
      <c r="E382" s="72"/>
      <c r="F382" s="72"/>
      <c r="G382" s="72"/>
      <c r="H382" s="72"/>
      <c r="I382" s="72"/>
      <c r="J382" s="72"/>
      <c r="K382" s="72"/>
      <c r="L382" s="72"/>
    </row>
    <row r="383" spans="1:12" ht="17.25" customHeight="1" x14ac:dyDescent="0.15">
      <c r="A383" s="13"/>
      <c r="B383" s="12"/>
      <c r="C383" s="12"/>
      <c r="D383" s="12"/>
      <c r="E383" s="12"/>
      <c r="F383" s="12"/>
      <c r="G383" s="12"/>
      <c r="H383" s="12"/>
      <c r="I383" s="12"/>
      <c r="J383" s="12"/>
      <c r="K383" s="12"/>
      <c r="L383" s="12"/>
    </row>
    <row r="384" spans="1:12" ht="17.25" customHeight="1" x14ac:dyDescent="0.15">
      <c r="A384" s="154" t="s">
        <v>332</v>
      </c>
      <c r="B384" s="121"/>
      <c r="C384" s="121"/>
      <c r="D384" s="121"/>
      <c r="E384" s="121"/>
      <c r="F384" s="121"/>
      <c r="G384" s="121"/>
      <c r="H384" s="121"/>
      <c r="I384" s="121"/>
      <c r="J384" s="121"/>
      <c r="K384" s="121"/>
      <c r="L384" s="121"/>
    </row>
    <row r="385" spans="1:12" ht="17.25" customHeight="1" x14ac:dyDescent="0.15">
      <c r="A385" s="13"/>
      <c r="B385" s="14"/>
      <c r="C385" s="12"/>
      <c r="D385" s="12"/>
      <c r="E385" s="12"/>
      <c r="F385" s="12"/>
      <c r="G385" s="12"/>
      <c r="H385" s="12"/>
      <c r="I385" s="12"/>
      <c r="J385" s="12"/>
      <c r="K385" s="12"/>
      <c r="L385" s="12"/>
    </row>
    <row r="386" spans="1:12" ht="17.25" customHeight="1" x14ac:dyDescent="0.15">
      <c r="A386" s="138" t="s">
        <v>141</v>
      </c>
      <c r="B386" s="139"/>
      <c r="C386" s="139"/>
      <c r="D386" s="139"/>
      <c r="E386" s="139"/>
      <c r="F386" s="139"/>
      <c r="G386" s="139"/>
      <c r="H386" s="139"/>
      <c r="I386" s="139"/>
      <c r="J386" s="139"/>
      <c r="K386" s="139"/>
      <c r="L386" s="139"/>
    </row>
    <row r="387" spans="1:12" ht="17.25" customHeight="1" x14ac:dyDescent="0.15">
      <c r="A387" s="13"/>
      <c r="B387" s="12"/>
      <c r="C387" s="12"/>
      <c r="D387" s="12"/>
      <c r="E387" s="12"/>
      <c r="F387" s="12"/>
      <c r="G387" s="12"/>
      <c r="H387" s="12"/>
      <c r="I387" s="12"/>
      <c r="J387" s="12"/>
      <c r="K387" s="12"/>
      <c r="L387" s="12"/>
    </row>
    <row r="388" spans="1:12" ht="17.25" customHeight="1" x14ac:dyDescent="0.15">
      <c r="A388" s="140" t="s">
        <v>285</v>
      </c>
      <c r="B388" s="139"/>
      <c r="C388" s="139"/>
      <c r="D388" s="139"/>
      <c r="E388" s="139"/>
      <c r="F388" s="139"/>
      <c r="G388" s="139"/>
      <c r="H388" s="139"/>
      <c r="I388" s="139"/>
      <c r="J388" s="139"/>
      <c r="K388" s="139"/>
      <c r="L388" s="139"/>
    </row>
    <row r="389" spans="1:12" ht="17.25" customHeight="1" x14ac:dyDescent="0.15">
      <c r="A389" s="13"/>
      <c r="B389" s="12"/>
      <c r="C389" s="12"/>
      <c r="D389" s="12"/>
      <c r="E389" s="12"/>
      <c r="F389" s="12"/>
      <c r="G389" s="12"/>
      <c r="H389" s="12"/>
      <c r="I389" s="12"/>
      <c r="J389" s="12"/>
      <c r="K389" s="12"/>
      <c r="L389" s="12"/>
    </row>
    <row r="390" spans="1:12" ht="17.25" customHeight="1" x14ac:dyDescent="0.15">
      <c r="A390" s="138" t="s">
        <v>142</v>
      </c>
      <c r="B390" s="139"/>
      <c r="C390" s="139"/>
      <c r="D390" s="139"/>
      <c r="E390" s="139"/>
      <c r="F390" s="139"/>
      <c r="G390" s="139"/>
      <c r="H390" s="139"/>
      <c r="I390" s="139"/>
      <c r="J390" s="139"/>
      <c r="K390" s="139"/>
      <c r="L390" s="139"/>
    </row>
    <row r="391" spans="1:12" ht="17.25" customHeight="1" x14ac:dyDescent="0.15">
      <c r="A391" s="13"/>
      <c r="B391" s="12"/>
      <c r="C391" s="12"/>
      <c r="D391" s="12"/>
      <c r="E391" s="12"/>
      <c r="F391" s="12"/>
      <c r="G391" s="12"/>
      <c r="H391" s="12"/>
      <c r="I391" s="12"/>
      <c r="J391" s="12"/>
      <c r="K391" s="12"/>
      <c r="L391" s="12"/>
    </row>
    <row r="392" spans="1:12" ht="17.25" customHeight="1" x14ac:dyDescent="0.15">
      <c r="A392" s="171" t="s">
        <v>286</v>
      </c>
      <c r="B392" s="139"/>
      <c r="C392" s="139"/>
      <c r="D392" s="139"/>
      <c r="E392" s="139"/>
      <c r="F392" s="139"/>
      <c r="G392" s="139"/>
      <c r="H392" s="139"/>
      <c r="I392" s="139"/>
      <c r="J392" s="139"/>
      <c r="K392" s="139"/>
      <c r="L392" s="139"/>
    </row>
    <row r="393" spans="1:12" ht="17.25" customHeight="1" x14ac:dyDescent="0.15">
      <c r="A393" s="13"/>
      <c r="B393" s="12"/>
      <c r="C393" s="12"/>
      <c r="D393" s="12"/>
      <c r="E393" s="12"/>
      <c r="F393" s="12"/>
      <c r="G393" s="12"/>
      <c r="H393" s="12"/>
      <c r="I393" s="12"/>
      <c r="J393" s="12"/>
      <c r="K393" s="12"/>
      <c r="L393" s="12"/>
    </row>
    <row r="394" spans="1:12" ht="17.25" customHeight="1" x14ac:dyDescent="0.15">
      <c r="A394" s="138" t="s">
        <v>143</v>
      </c>
      <c r="B394" s="139"/>
      <c r="C394" s="139"/>
      <c r="D394" s="139"/>
      <c r="E394" s="139"/>
      <c r="F394" s="139"/>
      <c r="G394" s="139"/>
      <c r="H394" s="139"/>
      <c r="I394" s="139"/>
      <c r="J394" s="139"/>
      <c r="K394" s="139"/>
      <c r="L394" s="139"/>
    </row>
    <row r="395" spans="1:12" ht="17.25" customHeight="1" x14ac:dyDescent="0.15">
      <c r="A395" s="19"/>
      <c r="B395" s="18"/>
      <c r="C395" s="18"/>
      <c r="D395" s="18"/>
      <c r="E395" s="18"/>
      <c r="F395" s="18"/>
      <c r="G395" s="18"/>
      <c r="H395" s="18"/>
      <c r="I395" s="18"/>
      <c r="J395" s="18"/>
      <c r="K395" s="18"/>
      <c r="L395" s="18"/>
    </row>
    <row r="396" spans="1:12" ht="17.25" customHeight="1" x14ac:dyDescent="0.15">
      <c r="A396" s="19"/>
      <c r="B396" s="18"/>
      <c r="C396" s="18"/>
      <c r="D396" s="18"/>
      <c r="E396" s="18"/>
      <c r="F396" s="18"/>
      <c r="G396" s="18"/>
      <c r="H396" s="18"/>
      <c r="I396" s="18"/>
      <c r="J396" s="18"/>
      <c r="K396" s="18"/>
      <c r="L396" s="18"/>
    </row>
    <row r="397" spans="1:12" ht="17.25" customHeight="1" x14ac:dyDescent="0.15">
      <c r="A397" s="19"/>
      <c r="B397" s="18"/>
      <c r="C397" s="18"/>
      <c r="D397" s="18"/>
      <c r="E397" s="18"/>
      <c r="F397" s="18"/>
      <c r="G397" s="18"/>
      <c r="H397" s="18"/>
      <c r="I397" s="18"/>
      <c r="J397" s="18"/>
      <c r="K397" s="18"/>
      <c r="L397" s="18"/>
    </row>
    <row r="398" spans="1:12" ht="17.25" customHeight="1" x14ac:dyDescent="0.15">
      <c r="A398" s="19"/>
      <c r="B398" s="18"/>
      <c r="C398" s="18"/>
      <c r="D398" s="18"/>
      <c r="E398" s="18"/>
      <c r="F398" s="18"/>
      <c r="G398" s="18"/>
      <c r="H398" s="18"/>
      <c r="I398" s="18"/>
      <c r="J398" s="18"/>
      <c r="K398" s="18"/>
      <c r="L398" s="18"/>
    </row>
    <row r="399" spans="1:12" ht="17.25" customHeight="1" x14ac:dyDescent="0.15">
      <c r="A399" s="131" t="s">
        <v>204</v>
      </c>
      <c r="B399" s="121"/>
      <c r="C399" s="121"/>
      <c r="D399" s="121"/>
      <c r="E399" s="121"/>
      <c r="F399" s="121"/>
      <c r="G399" s="121"/>
      <c r="H399" s="121"/>
      <c r="I399" s="121"/>
      <c r="J399" s="121"/>
      <c r="K399" s="121"/>
      <c r="L399" s="121"/>
    </row>
    <row r="400" spans="1:12" ht="17.25" customHeight="1" x14ac:dyDescent="0.15">
      <c r="A400" s="13"/>
      <c r="B400" s="14"/>
      <c r="C400" s="12"/>
      <c r="D400" s="12"/>
      <c r="E400" s="12"/>
      <c r="F400" s="12"/>
      <c r="G400" s="12"/>
      <c r="H400" s="12"/>
      <c r="I400" s="12"/>
      <c r="J400" s="12"/>
      <c r="K400" s="12"/>
      <c r="L400" s="12"/>
    </row>
    <row r="401" spans="1:12" ht="17.25" customHeight="1" x14ac:dyDescent="0.15">
      <c r="A401" s="13"/>
      <c r="B401" s="12"/>
      <c r="C401" s="12"/>
      <c r="D401" s="12"/>
      <c r="E401" s="12"/>
      <c r="F401" s="12"/>
      <c r="G401" s="12"/>
      <c r="H401" s="12"/>
      <c r="I401" s="12"/>
      <c r="J401" s="12"/>
      <c r="K401" s="12"/>
      <c r="L401" s="12"/>
    </row>
    <row r="402" spans="1:12" ht="17.25" customHeight="1" x14ac:dyDescent="0.15">
      <c r="A402" s="13"/>
      <c r="B402" s="12"/>
      <c r="C402" s="12"/>
      <c r="D402" s="12"/>
      <c r="E402" s="12"/>
      <c r="F402" s="12"/>
      <c r="G402" s="12"/>
      <c r="H402" s="12"/>
      <c r="I402" s="12"/>
      <c r="J402" s="12"/>
      <c r="K402" s="12"/>
      <c r="L402" s="12"/>
    </row>
    <row r="403" spans="1:12" ht="17.25" customHeight="1" x14ac:dyDescent="0.15">
      <c r="A403" s="52"/>
      <c r="B403" s="53"/>
      <c r="C403" s="53"/>
      <c r="D403" s="53"/>
      <c r="E403" s="53"/>
      <c r="F403" s="53"/>
      <c r="G403" s="53"/>
      <c r="H403" s="53"/>
      <c r="I403" s="53"/>
      <c r="J403" s="53"/>
      <c r="K403" s="53"/>
      <c r="L403" s="53"/>
    </row>
    <row r="404" spans="1:12" ht="17.25" customHeight="1" x14ac:dyDescent="0.15">
      <c r="A404" s="13"/>
      <c r="B404" s="14"/>
      <c r="C404" s="12"/>
      <c r="D404" s="12"/>
      <c r="E404" s="12"/>
      <c r="F404" s="12"/>
      <c r="G404" s="12"/>
      <c r="H404" s="12"/>
      <c r="I404" s="12"/>
      <c r="J404" s="12"/>
      <c r="K404" s="12"/>
      <c r="L404" s="12"/>
    </row>
    <row r="405" spans="1:12" ht="17.25" customHeight="1" x14ac:dyDescent="0.15">
      <c r="A405" s="13"/>
      <c r="B405" s="12"/>
      <c r="C405" s="12"/>
      <c r="D405" s="12"/>
      <c r="E405" s="12"/>
      <c r="F405" s="12"/>
      <c r="G405" s="12"/>
      <c r="H405" s="12"/>
      <c r="I405" s="12"/>
      <c r="J405" s="12"/>
      <c r="K405" s="12"/>
      <c r="L405" s="12"/>
    </row>
    <row r="406" spans="1:12" ht="17.25" customHeight="1" x14ac:dyDescent="0.15">
      <c r="A406" s="145" t="s">
        <v>205</v>
      </c>
      <c r="B406" s="146"/>
      <c r="C406" s="146"/>
      <c r="D406" s="146"/>
      <c r="E406" s="146"/>
      <c r="F406" s="146"/>
      <c r="G406" s="146"/>
      <c r="H406" s="146"/>
      <c r="I406" s="146"/>
      <c r="J406" s="146"/>
      <c r="K406" s="146"/>
      <c r="L406" s="146"/>
    </row>
    <row r="407" spans="1:12" ht="17.25" customHeight="1" x14ac:dyDescent="0.15">
      <c r="A407" s="7"/>
      <c r="B407" s="7"/>
      <c r="C407" s="7"/>
      <c r="D407" s="7"/>
      <c r="E407" s="7"/>
      <c r="F407" s="7"/>
      <c r="G407" s="7"/>
      <c r="H407" s="7"/>
      <c r="I407" s="7"/>
      <c r="J407" s="7"/>
      <c r="K407" s="7"/>
      <c r="L407" s="7"/>
    </row>
    <row r="408" spans="1:12" ht="17.25" customHeight="1" x14ac:dyDescent="0.15">
      <c r="A408" s="122" t="s">
        <v>146</v>
      </c>
      <c r="B408" s="122"/>
      <c r="C408" s="122"/>
      <c r="D408" s="122"/>
      <c r="E408" s="122"/>
      <c r="F408" s="122"/>
      <c r="G408" s="122"/>
      <c r="H408" s="122"/>
      <c r="I408" s="122"/>
      <c r="J408" s="122"/>
      <c r="K408" s="122"/>
      <c r="L408" s="122"/>
    </row>
    <row r="409" spans="1:12" ht="17.25" customHeight="1" x14ac:dyDescent="0.15">
      <c r="A409" s="5"/>
      <c r="B409" s="5"/>
      <c r="C409" s="6"/>
      <c r="D409" s="5"/>
      <c r="E409" s="5"/>
      <c r="F409" s="5"/>
      <c r="G409" s="5"/>
      <c r="H409" s="5"/>
      <c r="I409" s="5"/>
      <c r="J409" s="5"/>
      <c r="K409" s="5"/>
      <c r="L409" s="5"/>
    </row>
    <row r="410" spans="1:12" ht="17.25" customHeight="1" x14ac:dyDescent="0.15">
      <c r="A410" s="52"/>
      <c r="B410" s="53"/>
      <c r="C410" s="53"/>
      <c r="D410" s="53"/>
      <c r="E410" s="53"/>
      <c r="F410" s="53"/>
      <c r="G410" s="53"/>
      <c r="H410" s="53"/>
      <c r="I410" s="53"/>
      <c r="J410" s="53"/>
      <c r="K410" s="53"/>
      <c r="L410" s="53"/>
    </row>
    <row r="411" spans="1:12" ht="17.25" customHeight="1" x14ac:dyDescent="0.15">
      <c r="A411" s="5"/>
      <c r="B411" s="5"/>
      <c r="C411" s="6"/>
      <c r="D411" s="5"/>
      <c r="E411" s="5"/>
      <c r="F411" s="5"/>
      <c r="G411" s="5"/>
      <c r="H411" s="5"/>
      <c r="I411" s="5"/>
      <c r="J411" s="5"/>
      <c r="K411" s="5"/>
      <c r="L411" s="5"/>
    </row>
    <row r="412" spans="1:12" ht="17.25" customHeight="1" x14ac:dyDescent="0.15">
      <c r="A412" s="5"/>
      <c r="B412" s="5"/>
      <c r="C412" s="6"/>
      <c r="D412" s="5"/>
      <c r="E412" s="5"/>
      <c r="F412" s="5"/>
      <c r="G412" s="5"/>
      <c r="H412" s="5"/>
      <c r="I412" s="5"/>
      <c r="J412" s="5"/>
      <c r="K412" s="5"/>
      <c r="L412" s="5"/>
    </row>
    <row r="413" spans="1:12" s="5" customFormat="1" x14ac:dyDescent="0.15">
      <c r="A413" s="3"/>
      <c r="B413" s="3"/>
      <c r="C413" s="3"/>
      <c r="D413" s="3"/>
      <c r="E413" s="3"/>
      <c r="F413" s="3"/>
      <c r="G413" s="3"/>
      <c r="H413" s="3"/>
      <c r="I413" s="3"/>
      <c r="J413" s="3"/>
      <c r="K413" s="3"/>
      <c r="L413" s="3"/>
    </row>
    <row r="414" spans="1:12" s="5" customFormat="1" x14ac:dyDescent="0.15">
      <c r="A414" s="3"/>
      <c r="B414" s="3"/>
      <c r="C414" s="3"/>
      <c r="D414" s="3"/>
      <c r="E414" s="3"/>
      <c r="F414" s="3"/>
      <c r="G414" s="3"/>
      <c r="H414" s="3"/>
      <c r="I414" s="3"/>
      <c r="J414" s="3"/>
      <c r="K414" s="3"/>
      <c r="L414" s="3"/>
    </row>
    <row r="415" spans="1:12" s="5" customFormat="1" x14ac:dyDescent="0.15">
      <c r="A415" s="3"/>
      <c r="B415" s="3"/>
      <c r="C415" s="3"/>
      <c r="D415" s="3"/>
      <c r="E415" s="3"/>
      <c r="F415" s="3"/>
      <c r="G415" s="3"/>
      <c r="H415" s="3"/>
      <c r="I415" s="3"/>
      <c r="J415" s="3"/>
      <c r="K415" s="3"/>
      <c r="L415" s="3"/>
    </row>
    <row r="416" spans="1:12" s="7" customFormat="1" ht="13.5" customHeight="1" x14ac:dyDescent="0.15">
      <c r="A416" s="152" t="s">
        <v>147</v>
      </c>
      <c r="B416" s="136"/>
      <c r="C416" s="136"/>
      <c r="D416" s="136"/>
      <c r="E416" s="136"/>
      <c r="F416" s="136"/>
      <c r="G416" s="136"/>
      <c r="H416" s="136"/>
      <c r="I416" s="136"/>
      <c r="J416" s="136"/>
      <c r="K416" s="136"/>
      <c r="L416" s="136"/>
    </row>
    <row r="417" spans="1:12" s="7" customFormat="1" ht="13.5" customHeight="1" x14ac:dyDescent="0.15">
      <c r="A417" s="3"/>
      <c r="B417" s="3"/>
      <c r="C417" s="3"/>
      <c r="D417" s="3"/>
      <c r="E417" s="3"/>
      <c r="F417" s="3"/>
      <c r="G417" s="3"/>
      <c r="H417" s="3"/>
      <c r="I417" s="3"/>
      <c r="J417" s="3"/>
      <c r="K417" s="3"/>
      <c r="L417" s="3"/>
    </row>
    <row r="418" spans="1:12" s="5" customFormat="1" x14ac:dyDescent="0.15">
      <c r="A418" s="3"/>
      <c r="B418" s="3"/>
      <c r="C418" s="3"/>
      <c r="D418" s="3"/>
      <c r="E418" s="3"/>
      <c r="F418" s="3"/>
      <c r="G418" s="3"/>
      <c r="H418" s="3"/>
      <c r="I418" s="3"/>
      <c r="J418" s="3"/>
      <c r="K418" s="3"/>
      <c r="L418" s="3"/>
    </row>
    <row r="419" spans="1:12" s="5" customFormat="1" x14ac:dyDescent="0.15">
      <c r="A419" s="3"/>
      <c r="B419" s="3"/>
      <c r="C419" s="56" t="s">
        <v>150</v>
      </c>
      <c r="D419" s="3"/>
      <c r="E419" s="3"/>
      <c r="F419" s="3"/>
      <c r="G419" s="3"/>
      <c r="H419" s="3"/>
      <c r="I419" s="3"/>
      <c r="J419" s="3"/>
      <c r="K419" s="3"/>
      <c r="L419" s="3"/>
    </row>
    <row r="420" spans="1:12" ht="17.25" customHeight="1" x14ac:dyDescent="0.15"/>
    <row r="421" spans="1:12" s="5" customFormat="1" x14ac:dyDescent="0.15">
      <c r="A421" s="3"/>
      <c r="B421" s="3"/>
      <c r="C421" s="3"/>
      <c r="D421" s="3"/>
      <c r="E421" s="3"/>
      <c r="F421" s="3"/>
      <c r="G421" s="3"/>
      <c r="H421" s="3"/>
      <c r="I421" s="3"/>
      <c r="J421" s="3"/>
      <c r="K421" s="3"/>
      <c r="L421" s="3"/>
    </row>
    <row r="422" spans="1:12" s="5" customFormat="1" x14ac:dyDescent="0.15">
      <c r="A422" s="3"/>
      <c r="B422" s="3"/>
      <c r="C422" s="3"/>
      <c r="D422" s="3"/>
      <c r="E422" s="3"/>
      <c r="F422" s="3"/>
      <c r="G422" s="3"/>
      <c r="H422" s="3"/>
      <c r="I422" s="3"/>
      <c r="J422" s="3"/>
      <c r="K422" s="3"/>
      <c r="L422" s="3"/>
    </row>
    <row r="423" spans="1:12" x14ac:dyDescent="0.15">
      <c r="A423" s="141" t="s">
        <v>151</v>
      </c>
      <c r="B423" s="136"/>
      <c r="C423" s="136"/>
      <c r="D423" s="136"/>
      <c r="E423" s="136"/>
      <c r="F423" s="136"/>
      <c r="G423" s="136"/>
      <c r="H423" s="136"/>
      <c r="I423" s="136"/>
      <c r="J423" s="136"/>
      <c r="K423" s="136"/>
      <c r="L423" s="136"/>
    </row>
    <row r="432" spans="1:12" x14ac:dyDescent="0.15">
      <c r="A432" s="151" t="s">
        <v>154</v>
      </c>
      <c r="B432" s="136"/>
      <c r="C432" s="136"/>
      <c r="D432" s="136"/>
      <c r="E432" s="136"/>
      <c r="F432" s="136"/>
      <c r="G432" s="136"/>
      <c r="H432" s="136"/>
      <c r="I432" s="136"/>
      <c r="J432" s="136"/>
      <c r="K432" s="136"/>
      <c r="L432" s="136"/>
    </row>
    <row r="441" spans="1:12" x14ac:dyDescent="0.15">
      <c r="C441" s="97" t="s">
        <v>322</v>
      </c>
    </row>
    <row r="442" spans="1:12" x14ac:dyDescent="0.15">
      <c r="A442" s="147" t="s">
        <v>172</v>
      </c>
      <c r="B442" s="136"/>
      <c r="C442" s="136"/>
      <c r="D442" s="136"/>
      <c r="E442" s="136"/>
      <c r="F442" s="136"/>
      <c r="G442" s="136"/>
      <c r="H442" s="136"/>
      <c r="I442" s="136"/>
      <c r="J442" s="136"/>
      <c r="K442" s="136"/>
      <c r="L442" s="136"/>
    </row>
    <row r="456" spans="1:12" x14ac:dyDescent="0.15">
      <c r="A456" s="144" t="s">
        <v>157</v>
      </c>
      <c r="B456" s="136"/>
      <c r="C456" s="136"/>
      <c r="D456" s="136"/>
      <c r="E456" s="136"/>
      <c r="F456" s="136"/>
      <c r="G456" s="136"/>
      <c r="H456" s="136"/>
      <c r="I456" s="136"/>
      <c r="J456" s="136"/>
      <c r="K456" s="136"/>
      <c r="L456" s="136"/>
    </row>
    <row r="458" spans="1:12" x14ac:dyDescent="0.15">
      <c r="A458" s="144" t="s">
        <v>158</v>
      </c>
      <c r="B458" s="136"/>
      <c r="C458" s="136"/>
      <c r="D458" s="136"/>
      <c r="E458" s="136"/>
      <c r="F458" s="136"/>
      <c r="G458" s="136"/>
      <c r="H458" s="136"/>
      <c r="I458" s="136"/>
      <c r="J458" s="136"/>
      <c r="K458" s="136"/>
      <c r="L458" s="136"/>
    </row>
    <row r="459" spans="1:12" x14ac:dyDescent="0.15">
      <c r="A459" s="136"/>
      <c r="B459" s="136"/>
      <c r="C459" s="136"/>
      <c r="D459" s="136"/>
      <c r="E459" s="136"/>
      <c r="F459" s="136"/>
      <c r="G459" s="136"/>
      <c r="H459" s="136"/>
      <c r="I459" s="136"/>
      <c r="J459" s="136"/>
      <c r="K459" s="136"/>
      <c r="L459" s="136"/>
    </row>
    <row r="460" spans="1:12" x14ac:dyDescent="0.15">
      <c r="A460" s="144" t="s">
        <v>159</v>
      </c>
      <c r="B460" s="136"/>
      <c r="C460" s="136"/>
      <c r="D460" s="136"/>
      <c r="E460" s="136"/>
      <c r="F460" s="136"/>
      <c r="G460" s="136"/>
      <c r="H460" s="136"/>
      <c r="I460" s="136"/>
      <c r="J460" s="136"/>
      <c r="K460" s="136"/>
      <c r="L460" s="136"/>
    </row>
    <row r="473" spans="1:12" x14ac:dyDescent="0.15">
      <c r="A473" s="143" t="s">
        <v>162</v>
      </c>
      <c r="B473" s="136"/>
      <c r="C473" s="136"/>
      <c r="D473" s="136"/>
      <c r="E473" s="136"/>
      <c r="F473" s="136"/>
      <c r="G473" s="136"/>
      <c r="H473" s="136"/>
      <c r="I473" s="136"/>
      <c r="J473" s="136"/>
      <c r="K473" s="136"/>
      <c r="L473" s="136"/>
    </row>
    <row r="484" spans="1:12" x14ac:dyDescent="0.15">
      <c r="A484" s="142" t="s">
        <v>206</v>
      </c>
      <c r="B484" s="136"/>
      <c r="C484" s="136"/>
      <c r="D484" s="136"/>
      <c r="E484" s="136"/>
      <c r="F484" s="136"/>
      <c r="G484" s="136"/>
      <c r="H484" s="136"/>
      <c r="I484" s="136"/>
      <c r="J484" s="136"/>
      <c r="K484" s="136"/>
      <c r="L484" s="136"/>
    </row>
    <row r="486" spans="1:12" x14ac:dyDescent="0.15">
      <c r="A486" s="148" t="s">
        <v>163</v>
      </c>
      <c r="B486" s="136"/>
      <c r="C486" s="136"/>
      <c r="D486" s="136"/>
      <c r="E486" s="136"/>
      <c r="F486" s="136"/>
      <c r="G486" s="136"/>
      <c r="H486" s="136"/>
      <c r="I486" s="136"/>
      <c r="J486" s="136"/>
      <c r="K486" s="136"/>
      <c r="L486" s="136"/>
    </row>
    <row r="488" spans="1:12" x14ac:dyDescent="0.15">
      <c r="A488" s="142" t="s">
        <v>207</v>
      </c>
      <c r="B488" s="136"/>
      <c r="C488" s="136"/>
      <c r="D488" s="136"/>
      <c r="E488" s="136"/>
      <c r="F488" s="136"/>
      <c r="G488" s="136"/>
      <c r="H488" s="136"/>
      <c r="I488" s="136"/>
      <c r="J488" s="136"/>
      <c r="K488" s="136"/>
      <c r="L488" s="136"/>
    </row>
    <row r="501" spans="1:12" x14ac:dyDescent="0.15">
      <c r="A501" s="142" t="s">
        <v>208</v>
      </c>
      <c r="B501" s="142"/>
      <c r="C501" s="142"/>
      <c r="D501" s="142"/>
      <c r="E501" s="142"/>
      <c r="F501" s="142"/>
      <c r="G501" s="142"/>
      <c r="H501" s="142"/>
      <c r="I501" s="142"/>
      <c r="J501" s="142"/>
      <c r="K501" s="142"/>
      <c r="L501" s="142"/>
    </row>
    <row r="514" spans="1:12" x14ac:dyDescent="0.15">
      <c r="A514" s="135" t="s">
        <v>171</v>
      </c>
      <c r="B514" s="136"/>
      <c r="C514" s="136"/>
      <c r="D514" s="136"/>
      <c r="E514" s="136"/>
      <c r="F514" s="136"/>
      <c r="G514" s="136"/>
      <c r="H514" s="136"/>
      <c r="I514" s="136"/>
      <c r="J514" s="136"/>
      <c r="K514" s="136"/>
      <c r="L514" s="136"/>
    </row>
  </sheetData>
  <mergeCells count="65">
    <mergeCell ref="A130:L144"/>
    <mergeCell ref="A129:L129"/>
    <mergeCell ref="A501:L501"/>
    <mergeCell ref="A319:L319"/>
    <mergeCell ref="A320:L320"/>
    <mergeCell ref="A322:L322"/>
    <mergeCell ref="A340:L340"/>
    <mergeCell ref="A328:L328"/>
    <mergeCell ref="A330:L330"/>
    <mergeCell ref="A357:L357"/>
    <mergeCell ref="A359:L359"/>
    <mergeCell ref="A458:L458"/>
    <mergeCell ref="A459:L459"/>
    <mergeCell ref="A432:L432"/>
    <mergeCell ref="A408:L408"/>
    <mergeCell ref="A416:L416"/>
    <mergeCell ref="A367:L367"/>
    <mergeCell ref="A384:L384"/>
    <mergeCell ref="A514:L514"/>
    <mergeCell ref="A386:L386"/>
    <mergeCell ref="A388:L388"/>
    <mergeCell ref="A390:L390"/>
    <mergeCell ref="A392:L392"/>
    <mergeCell ref="A423:L423"/>
    <mergeCell ref="A488:L488"/>
    <mergeCell ref="A473:L473"/>
    <mergeCell ref="A484:L484"/>
    <mergeCell ref="A460:L460"/>
    <mergeCell ref="A394:L394"/>
    <mergeCell ref="A406:L406"/>
    <mergeCell ref="A399:L399"/>
    <mergeCell ref="A442:L442"/>
    <mergeCell ref="A486:L486"/>
    <mergeCell ref="A456:L456"/>
    <mergeCell ref="A275:L275"/>
    <mergeCell ref="A96:L96"/>
    <mergeCell ref="A107:L107"/>
    <mergeCell ref="A59:L59"/>
    <mergeCell ref="A80:L80"/>
    <mergeCell ref="A231:L231"/>
    <mergeCell ref="A260:D260"/>
    <mergeCell ref="A296:L296"/>
    <mergeCell ref="A308:L308"/>
    <mergeCell ref="A2:L2"/>
    <mergeCell ref="A3:L3"/>
    <mergeCell ref="A10:L10"/>
    <mergeCell ref="B11:C11"/>
    <mergeCell ref="A16:L16"/>
    <mergeCell ref="B12:C12"/>
    <mergeCell ref="B13:C13"/>
    <mergeCell ref="B14:C14"/>
    <mergeCell ref="A28:L28"/>
    <mergeCell ref="A41:L41"/>
    <mergeCell ref="D8:E8"/>
    <mergeCell ref="A88:L88"/>
    <mergeCell ref="A289:L289"/>
    <mergeCell ref="B127:C127"/>
    <mergeCell ref="A366:L366"/>
    <mergeCell ref="A312:L312"/>
    <mergeCell ref="A310:L310"/>
    <mergeCell ref="A321:L321"/>
    <mergeCell ref="A331:L331"/>
    <mergeCell ref="A324:L324"/>
    <mergeCell ref="A347:L347"/>
    <mergeCell ref="A326:L326"/>
  </mergeCells>
  <phoneticPr fontId="30"/>
  <pageMargins left="0.43307086614173229" right="0.19685039370078741" top="0.55118110236220474" bottom="0.35433070866141736" header="0.31496062992125984" footer="0.31496062992125984"/>
  <pageSetup paperSize="9" scale="95" orientation="portrait" r:id="rId1"/>
  <headerFooter>
    <oddFooter>&amp;C&amp;P</oddFooter>
  </headerFooter>
  <rowBreaks count="8" manualBreakCount="8">
    <brk id="39" max="11" man="1"/>
    <brk id="94" max="11" man="1"/>
    <brk id="153" max="11" man="1"/>
    <brk id="219" max="11" man="1"/>
    <brk id="286" max="11" man="1"/>
    <brk id="346" max="11" man="1"/>
    <brk id="404" max="11" man="1"/>
    <brk id="455"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9" sqref="D9"/>
    </sheetView>
  </sheetViews>
  <sheetFormatPr defaultRowHeight="13.5" x14ac:dyDescent="0.15"/>
  <cols>
    <col min="3" max="3" width="15.625" customWidth="1"/>
  </cols>
  <sheetData>
    <row r="1" spans="1:4" x14ac:dyDescent="0.15">
      <c r="A1" s="16">
        <v>1</v>
      </c>
    </row>
    <row r="2" spans="1:4" x14ac:dyDescent="0.15">
      <c r="A2" s="16">
        <v>2</v>
      </c>
    </row>
    <row r="3" spans="1:4" x14ac:dyDescent="0.15">
      <c r="A3" s="16">
        <v>3</v>
      </c>
    </row>
    <row r="4" spans="1:4" x14ac:dyDescent="0.15">
      <c r="A4" s="16">
        <v>3</v>
      </c>
    </row>
    <row r="5" spans="1:4" x14ac:dyDescent="0.15">
      <c r="A5" s="16">
        <v>3</v>
      </c>
    </row>
    <row r="6" spans="1:4" x14ac:dyDescent="0.15">
      <c r="A6" s="16">
        <v>3</v>
      </c>
    </row>
    <row r="7" spans="1:4" x14ac:dyDescent="0.15">
      <c r="A7" s="16">
        <v>2</v>
      </c>
      <c r="C7" s="1"/>
      <c r="D7" s="1">
        <v>0</v>
      </c>
    </row>
    <row r="8" spans="1:4" x14ac:dyDescent="0.15">
      <c r="A8" s="16">
        <v>2</v>
      </c>
      <c r="C8" s="1" t="s">
        <v>236</v>
      </c>
      <c r="D8" s="1">
        <v>1</v>
      </c>
    </row>
    <row r="9" spans="1:4" x14ac:dyDescent="0.15">
      <c r="A9" s="16">
        <v>3</v>
      </c>
      <c r="C9" s="1" t="s">
        <v>235</v>
      </c>
      <c r="D9" s="1">
        <v>4</v>
      </c>
    </row>
    <row r="10" spans="1:4" x14ac:dyDescent="0.15">
      <c r="A10" s="16">
        <v>3</v>
      </c>
      <c r="C10" s="1" t="s">
        <v>234</v>
      </c>
      <c r="D10" s="1">
        <v>1</v>
      </c>
    </row>
    <row r="11" spans="1:4" x14ac:dyDescent="0.15">
      <c r="A11" s="16">
        <v>1</v>
      </c>
    </row>
    <row r="12" spans="1:4" x14ac:dyDescent="0.15">
      <c r="A12" s="16">
        <v>1</v>
      </c>
    </row>
    <row r="13" spans="1:4" x14ac:dyDescent="0.15">
      <c r="A13" s="16">
        <v>2</v>
      </c>
    </row>
    <row r="14" spans="1:4" x14ac:dyDescent="0.15">
      <c r="A14" s="16">
        <v>3</v>
      </c>
    </row>
    <row r="15" spans="1:4" x14ac:dyDescent="0.15">
      <c r="A15" s="16">
        <v>1</v>
      </c>
    </row>
    <row r="16" spans="1:4" x14ac:dyDescent="0.15">
      <c r="A16" s="16">
        <v>3</v>
      </c>
    </row>
    <row r="17" spans="1:1" x14ac:dyDescent="0.15">
      <c r="A17" s="16">
        <v>3</v>
      </c>
    </row>
    <row r="18" spans="1:1" x14ac:dyDescent="0.15">
      <c r="A18" s="16">
        <v>1</v>
      </c>
    </row>
    <row r="19" spans="1:1" x14ac:dyDescent="0.15">
      <c r="A19" s="16">
        <v>1</v>
      </c>
    </row>
    <row r="20" spans="1:1" x14ac:dyDescent="0.15">
      <c r="A20" s="16">
        <v>1</v>
      </c>
    </row>
    <row r="21" spans="1:1" x14ac:dyDescent="0.15">
      <c r="A21" s="16">
        <v>1</v>
      </c>
    </row>
    <row r="22" spans="1:1" x14ac:dyDescent="0.15">
      <c r="A22" s="16">
        <v>3</v>
      </c>
    </row>
    <row r="23" spans="1:1" x14ac:dyDescent="0.15">
      <c r="A23" s="16">
        <v>3</v>
      </c>
    </row>
    <row r="24" spans="1:1" x14ac:dyDescent="0.15">
      <c r="A24" s="16">
        <v>3</v>
      </c>
    </row>
    <row r="25" spans="1:1" x14ac:dyDescent="0.15">
      <c r="A25" s="16">
        <v>3</v>
      </c>
    </row>
    <row r="26" spans="1:1" x14ac:dyDescent="0.15">
      <c r="A26" s="16">
        <v>1</v>
      </c>
    </row>
    <row r="27" spans="1:1" x14ac:dyDescent="0.15">
      <c r="A27" s="16">
        <v>3</v>
      </c>
    </row>
    <row r="28" spans="1:1" x14ac:dyDescent="0.15">
      <c r="A28" s="16">
        <v>3</v>
      </c>
    </row>
    <row r="29" spans="1:1" x14ac:dyDescent="0.15">
      <c r="A29" s="16">
        <v>1</v>
      </c>
    </row>
    <row r="30" spans="1:1" x14ac:dyDescent="0.15">
      <c r="A30" s="16">
        <v>3</v>
      </c>
    </row>
    <row r="31" spans="1:1" x14ac:dyDescent="0.15">
      <c r="A31" s="16">
        <v>2</v>
      </c>
    </row>
    <row r="32" spans="1:1" x14ac:dyDescent="0.15">
      <c r="A32" s="16">
        <v>2</v>
      </c>
    </row>
    <row r="33" spans="1:1" x14ac:dyDescent="0.15">
      <c r="A33" s="16">
        <v>3</v>
      </c>
    </row>
  </sheetData>
  <phoneticPr fontId="3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A3" sqref="A3"/>
    </sheetView>
  </sheetViews>
  <sheetFormatPr defaultRowHeight="13.5" x14ac:dyDescent="0.15"/>
  <cols>
    <col min="3" max="3" width="15.625" customWidth="1"/>
  </cols>
  <sheetData>
    <row r="1" spans="1:4" x14ac:dyDescent="0.15">
      <c r="A1" s="16">
        <v>1</v>
      </c>
    </row>
    <row r="2" spans="1:4" x14ac:dyDescent="0.15">
      <c r="A2" s="16">
        <v>2</v>
      </c>
    </row>
    <row r="3" spans="1:4" x14ac:dyDescent="0.15">
      <c r="A3" s="16">
        <v>3</v>
      </c>
    </row>
    <row r="4" spans="1:4" x14ac:dyDescent="0.15">
      <c r="A4" s="16">
        <v>1</v>
      </c>
    </row>
    <row r="5" spans="1:4" x14ac:dyDescent="0.15">
      <c r="A5" s="16">
        <v>1</v>
      </c>
    </row>
    <row r="6" spans="1:4" x14ac:dyDescent="0.15">
      <c r="A6" s="16">
        <v>3</v>
      </c>
    </row>
    <row r="7" spans="1:4" x14ac:dyDescent="0.15">
      <c r="A7" s="16">
        <v>3</v>
      </c>
      <c r="C7" s="1" t="s">
        <v>36</v>
      </c>
      <c r="D7" s="1">
        <v>0</v>
      </c>
    </row>
    <row r="8" spans="1:4" x14ac:dyDescent="0.15">
      <c r="A8" s="16">
        <v>1</v>
      </c>
      <c r="C8" s="1" t="s">
        <v>118</v>
      </c>
      <c r="D8" s="1">
        <v>3</v>
      </c>
    </row>
    <row r="9" spans="1:4" x14ac:dyDescent="0.15">
      <c r="A9" s="16">
        <v>1</v>
      </c>
      <c r="C9" s="1" t="s">
        <v>117</v>
      </c>
      <c r="D9" s="1">
        <v>4</v>
      </c>
    </row>
    <row r="10" spans="1:4" x14ac:dyDescent="0.15">
      <c r="A10" s="16">
        <v>3</v>
      </c>
      <c r="C10" s="1" t="s">
        <v>116</v>
      </c>
      <c r="D10" s="1">
        <v>26</v>
      </c>
    </row>
    <row r="11" spans="1:4" x14ac:dyDescent="0.15">
      <c r="A11" s="16">
        <v>1</v>
      </c>
    </row>
    <row r="12" spans="1:4" x14ac:dyDescent="0.15">
      <c r="A12" s="16">
        <v>3</v>
      </c>
    </row>
    <row r="13" spans="1:4" x14ac:dyDescent="0.15">
      <c r="A13" s="16">
        <v>3</v>
      </c>
    </row>
    <row r="14" spans="1:4" x14ac:dyDescent="0.15">
      <c r="A14" s="16">
        <v>3</v>
      </c>
    </row>
    <row r="15" spans="1:4" x14ac:dyDescent="0.15">
      <c r="A15" s="16">
        <v>1</v>
      </c>
    </row>
    <row r="16" spans="1:4" x14ac:dyDescent="0.15">
      <c r="A16" s="16">
        <v>3</v>
      </c>
    </row>
    <row r="17" spans="1:1" x14ac:dyDescent="0.15">
      <c r="A17" s="16">
        <v>1</v>
      </c>
    </row>
    <row r="18" spans="1:1" x14ac:dyDescent="0.15">
      <c r="A18" s="16">
        <v>1</v>
      </c>
    </row>
    <row r="19" spans="1:1" x14ac:dyDescent="0.15">
      <c r="A19" s="16">
        <v>1</v>
      </c>
    </row>
    <row r="20" spans="1:1" x14ac:dyDescent="0.15">
      <c r="A20" s="16">
        <v>1</v>
      </c>
    </row>
    <row r="21" spans="1:1" x14ac:dyDescent="0.15">
      <c r="A21" s="16">
        <v>1</v>
      </c>
    </row>
    <row r="22" spans="1:1" x14ac:dyDescent="0.15">
      <c r="A22" s="16">
        <v>1</v>
      </c>
    </row>
    <row r="23" spans="1:1" x14ac:dyDescent="0.15">
      <c r="A23" s="16">
        <v>3</v>
      </c>
    </row>
    <row r="24" spans="1:1" x14ac:dyDescent="0.15">
      <c r="A24" s="16">
        <v>3</v>
      </c>
    </row>
    <row r="25" spans="1:1" x14ac:dyDescent="0.15">
      <c r="A25" s="16">
        <v>1</v>
      </c>
    </row>
    <row r="26" spans="1:1" x14ac:dyDescent="0.15">
      <c r="A26" s="16">
        <v>1</v>
      </c>
    </row>
    <row r="27" spans="1:1" x14ac:dyDescent="0.15">
      <c r="A27" s="16">
        <v>3</v>
      </c>
    </row>
    <row r="28" spans="1:1" x14ac:dyDescent="0.15">
      <c r="A28" s="16">
        <v>1</v>
      </c>
    </row>
    <row r="29" spans="1:1" x14ac:dyDescent="0.15">
      <c r="A29" s="16">
        <v>1</v>
      </c>
    </row>
    <row r="30" spans="1:1" x14ac:dyDescent="0.15">
      <c r="A30" s="16">
        <v>1</v>
      </c>
    </row>
    <row r="31" spans="1:1" x14ac:dyDescent="0.15">
      <c r="A31" s="16">
        <v>3</v>
      </c>
    </row>
    <row r="32" spans="1:1" x14ac:dyDescent="0.15">
      <c r="A32" s="16">
        <v>2</v>
      </c>
    </row>
    <row r="33" spans="1:1" x14ac:dyDescent="0.15">
      <c r="A33" s="16">
        <v>3</v>
      </c>
    </row>
  </sheetData>
  <phoneticPr fontId="30"/>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B19" sqref="B19"/>
    </sheetView>
  </sheetViews>
  <sheetFormatPr defaultRowHeight="13.5" x14ac:dyDescent="0.15"/>
  <cols>
    <col min="2" max="2" width="24.375" customWidth="1"/>
  </cols>
  <sheetData>
    <row r="1" spans="1:4" x14ac:dyDescent="0.15">
      <c r="A1" s="43"/>
    </row>
    <row r="2" spans="1:4" x14ac:dyDescent="0.15">
      <c r="A2" s="43"/>
    </row>
    <row r="3" spans="1:4" x14ac:dyDescent="0.15">
      <c r="A3" s="43"/>
    </row>
    <row r="4" spans="1:4" x14ac:dyDescent="0.15">
      <c r="A4" s="43"/>
    </row>
    <row r="5" spans="1:4" x14ac:dyDescent="0.15">
      <c r="A5" s="43"/>
      <c r="B5" s="4"/>
      <c r="C5" s="4"/>
    </row>
    <row r="6" spans="1:4" x14ac:dyDescent="0.15">
      <c r="A6" s="43"/>
      <c r="B6" s="4"/>
      <c r="C6" s="4"/>
    </row>
    <row r="7" spans="1:4" x14ac:dyDescent="0.15">
      <c r="A7" s="43"/>
      <c r="B7" s="4"/>
      <c r="C7" s="4"/>
      <c r="D7" s="4"/>
    </row>
    <row r="8" spans="1:4" x14ac:dyDescent="0.15">
      <c r="A8" s="43"/>
      <c r="B8" s="4"/>
      <c r="C8" s="4"/>
      <c r="D8" s="4"/>
    </row>
    <row r="9" spans="1:4" x14ac:dyDescent="0.15">
      <c r="A9" s="43"/>
      <c r="B9" s="4"/>
      <c r="C9" s="4"/>
      <c r="D9" s="4"/>
    </row>
    <row r="10" spans="1:4" x14ac:dyDescent="0.15">
      <c r="A10" s="43"/>
      <c r="C10" s="4"/>
      <c r="D10" s="4"/>
    </row>
    <row r="11" spans="1:4" x14ac:dyDescent="0.15">
      <c r="A11" s="43"/>
    </row>
    <row r="12" spans="1:4" x14ac:dyDescent="0.15">
      <c r="A12" s="43"/>
    </row>
    <row r="13" spans="1:4" x14ac:dyDescent="0.15">
      <c r="A13" s="43"/>
    </row>
    <row r="14" spans="1:4" x14ac:dyDescent="0.15">
      <c r="A14" s="43"/>
    </row>
    <row r="15" spans="1:4" x14ac:dyDescent="0.15">
      <c r="A15" s="43"/>
    </row>
    <row r="16" spans="1:4" x14ac:dyDescent="0.15">
      <c r="A16" s="43"/>
    </row>
    <row r="17" spans="1:3" x14ac:dyDescent="0.15">
      <c r="A17" s="43"/>
      <c r="B17" s="1" t="s">
        <v>193</v>
      </c>
      <c r="C17" s="1">
        <v>2</v>
      </c>
    </row>
    <row r="18" spans="1:3" x14ac:dyDescent="0.15">
      <c r="A18" s="43"/>
      <c r="B18" s="1" t="s">
        <v>331</v>
      </c>
      <c r="C18" s="1">
        <v>1</v>
      </c>
    </row>
    <row r="19" spans="1:3" x14ac:dyDescent="0.15">
      <c r="A19" s="43"/>
      <c r="B19" s="1" t="s">
        <v>237</v>
      </c>
      <c r="C19" s="1">
        <v>1</v>
      </c>
    </row>
    <row r="20" spans="1:3" x14ac:dyDescent="0.15">
      <c r="A20" s="43"/>
      <c r="B20" s="1" t="s">
        <v>194</v>
      </c>
      <c r="C20" s="1">
        <v>17</v>
      </c>
    </row>
    <row r="21" spans="1:3" x14ac:dyDescent="0.15">
      <c r="A21" s="43"/>
      <c r="B21" s="1" t="s">
        <v>196</v>
      </c>
      <c r="C21" s="1">
        <v>20</v>
      </c>
    </row>
    <row r="22" spans="1:3" x14ac:dyDescent="0.15">
      <c r="A22" s="43"/>
      <c r="B22" s="1" t="s">
        <v>195</v>
      </c>
      <c r="C22" s="1">
        <v>17</v>
      </c>
    </row>
    <row r="23" spans="1:3" x14ac:dyDescent="0.15">
      <c r="A23" s="43"/>
    </row>
    <row r="24" spans="1:3" x14ac:dyDescent="0.15">
      <c r="A24" s="43"/>
    </row>
    <row r="25" spans="1:3" x14ac:dyDescent="0.15">
      <c r="A25" s="43"/>
    </row>
    <row r="26" spans="1:3" x14ac:dyDescent="0.15">
      <c r="A26" s="43"/>
    </row>
    <row r="27" spans="1:3" x14ac:dyDescent="0.15">
      <c r="A27" s="43"/>
    </row>
    <row r="28" spans="1:3" x14ac:dyDescent="0.15">
      <c r="A28" s="43"/>
    </row>
    <row r="29" spans="1:3" x14ac:dyDescent="0.15">
      <c r="A29" s="43"/>
    </row>
    <row r="30" spans="1:3" x14ac:dyDescent="0.15">
      <c r="A30" s="43"/>
    </row>
    <row r="31" spans="1:3" x14ac:dyDescent="0.15">
      <c r="A31" s="43"/>
    </row>
    <row r="32" spans="1:3" x14ac:dyDescent="0.15">
      <c r="A32" s="43"/>
    </row>
    <row r="33" spans="1:1" x14ac:dyDescent="0.15">
      <c r="A33" s="43"/>
    </row>
    <row r="34" spans="1:1" x14ac:dyDescent="0.15">
      <c r="A34" s="46"/>
    </row>
  </sheetData>
  <phoneticPr fontId="3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E12" sqref="E12"/>
    </sheetView>
  </sheetViews>
  <sheetFormatPr defaultRowHeight="13.5" x14ac:dyDescent="0.15"/>
  <sheetData>
    <row r="1" spans="1:5" x14ac:dyDescent="0.15">
      <c r="A1" s="43"/>
      <c r="B1" s="4"/>
      <c r="C1" s="4"/>
      <c r="D1" s="4"/>
      <c r="E1" s="4"/>
    </row>
    <row r="2" spans="1:5" x14ac:dyDescent="0.15">
      <c r="A2" s="43"/>
      <c r="B2" s="4"/>
      <c r="C2" s="4"/>
      <c r="D2" s="4"/>
      <c r="E2" s="4"/>
    </row>
    <row r="3" spans="1:5" x14ac:dyDescent="0.15">
      <c r="A3" s="43"/>
      <c r="B3" s="4"/>
      <c r="C3" s="4"/>
      <c r="D3" s="4"/>
      <c r="E3" s="4"/>
    </row>
    <row r="4" spans="1:5" x14ac:dyDescent="0.15">
      <c r="A4" s="43"/>
      <c r="B4" s="4"/>
      <c r="C4" s="4"/>
      <c r="D4" s="4"/>
      <c r="E4" s="4"/>
    </row>
    <row r="5" spans="1:5" x14ac:dyDescent="0.15">
      <c r="A5" s="43"/>
      <c r="B5" s="4"/>
      <c r="C5" s="4"/>
      <c r="D5" s="4"/>
      <c r="E5" s="4"/>
    </row>
    <row r="6" spans="1:5" x14ac:dyDescent="0.15">
      <c r="A6" s="43"/>
      <c r="B6" s="4"/>
      <c r="C6" s="4"/>
      <c r="D6" s="4"/>
      <c r="E6" s="4"/>
    </row>
    <row r="7" spans="1:5" x14ac:dyDescent="0.15">
      <c r="A7" s="43"/>
      <c r="B7" s="4"/>
      <c r="C7" s="4"/>
      <c r="D7" s="4"/>
      <c r="E7" s="4"/>
    </row>
    <row r="8" spans="1:5" x14ac:dyDescent="0.15">
      <c r="A8" s="43"/>
      <c r="B8" s="4"/>
      <c r="C8" s="4"/>
      <c r="D8" s="4"/>
      <c r="E8" s="4"/>
    </row>
    <row r="9" spans="1:5" x14ac:dyDescent="0.15">
      <c r="A9" s="43"/>
      <c r="B9" s="4"/>
      <c r="C9" s="4"/>
      <c r="D9" s="4"/>
      <c r="E9" s="4"/>
    </row>
    <row r="10" spans="1:5" x14ac:dyDescent="0.15">
      <c r="A10" s="43"/>
      <c r="B10" s="4"/>
      <c r="C10" s="4"/>
      <c r="D10" s="4"/>
      <c r="E10" s="4"/>
    </row>
    <row r="11" spans="1:5" x14ac:dyDescent="0.15">
      <c r="A11" s="43"/>
      <c r="B11" s="4"/>
      <c r="C11" s="4"/>
      <c r="D11" s="4"/>
      <c r="E11" s="4"/>
    </row>
    <row r="12" spans="1:5" x14ac:dyDescent="0.15">
      <c r="A12" s="43"/>
      <c r="B12" s="4"/>
      <c r="C12" s="4"/>
      <c r="D12" s="4"/>
      <c r="E12" s="4"/>
    </row>
    <row r="13" spans="1:5" x14ac:dyDescent="0.15">
      <c r="A13" s="43"/>
      <c r="B13" s="4"/>
      <c r="C13" s="4"/>
      <c r="D13" s="4"/>
      <c r="E13" s="4"/>
    </row>
    <row r="14" spans="1:5" x14ac:dyDescent="0.15">
      <c r="A14" s="43"/>
      <c r="B14" s="1" t="s">
        <v>188</v>
      </c>
      <c r="C14" s="1">
        <v>12</v>
      </c>
      <c r="D14" s="4"/>
      <c r="E14" s="4"/>
    </row>
    <row r="15" spans="1:5" x14ac:dyDescent="0.15">
      <c r="A15" s="43"/>
      <c r="B15" s="1" t="s">
        <v>187</v>
      </c>
      <c r="C15" s="1">
        <v>1</v>
      </c>
      <c r="D15" s="4"/>
      <c r="E15" s="4"/>
    </row>
    <row r="16" spans="1:5" x14ac:dyDescent="0.15">
      <c r="A16" s="43"/>
      <c r="B16" s="1" t="s">
        <v>186</v>
      </c>
      <c r="C16" s="1">
        <v>0</v>
      </c>
      <c r="D16" s="4"/>
      <c r="E16" s="4"/>
    </row>
    <row r="17" spans="1:5" ht="14.25" customHeight="1" x14ac:dyDescent="0.15">
      <c r="A17" s="43"/>
      <c r="B17" s="1" t="s">
        <v>189</v>
      </c>
      <c r="C17" s="1">
        <v>0</v>
      </c>
      <c r="D17" s="4"/>
      <c r="E17" s="4"/>
    </row>
    <row r="18" spans="1:5" ht="14.25" customHeight="1" x14ac:dyDescent="0.15">
      <c r="A18" s="43"/>
      <c r="B18" s="1" t="s">
        <v>185</v>
      </c>
      <c r="C18" s="1">
        <v>1</v>
      </c>
      <c r="D18" s="4"/>
      <c r="E18" s="4"/>
    </row>
    <row r="19" spans="1:5" x14ac:dyDescent="0.15">
      <c r="A19" s="43"/>
      <c r="B19" s="1" t="s">
        <v>184</v>
      </c>
      <c r="C19" s="1">
        <v>0</v>
      </c>
      <c r="D19" s="4"/>
      <c r="E19" s="4"/>
    </row>
    <row r="20" spans="1:5" x14ac:dyDescent="0.15">
      <c r="A20" s="43"/>
      <c r="B20" s="1" t="s">
        <v>183</v>
      </c>
      <c r="C20" s="1">
        <v>3</v>
      </c>
      <c r="D20" s="4"/>
      <c r="E20" s="4"/>
    </row>
    <row r="21" spans="1:5" x14ac:dyDescent="0.15">
      <c r="A21" s="43"/>
      <c r="B21" s="1" t="s">
        <v>182</v>
      </c>
      <c r="C21" s="1">
        <v>3</v>
      </c>
      <c r="D21" s="4"/>
      <c r="E21" s="4"/>
    </row>
    <row r="22" spans="1:5" x14ac:dyDescent="0.15">
      <c r="A22" s="43"/>
      <c r="B22" s="1" t="s">
        <v>181</v>
      </c>
      <c r="C22" s="1">
        <v>15</v>
      </c>
      <c r="D22" s="4"/>
      <c r="E22" s="4"/>
    </row>
    <row r="23" spans="1:5" x14ac:dyDescent="0.15">
      <c r="A23" s="43"/>
      <c r="B23" s="4"/>
      <c r="C23" s="4"/>
      <c r="D23" s="4"/>
      <c r="E23" s="4"/>
    </row>
    <row r="24" spans="1:5" x14ac:dyDescent="0.15">
      <c r="A24" s="43"/>
      <c r="B24" s="4"/>
      <c r="C24" s="4"/>
      <c r="D24" s="4"/>
      <c r="E24" s="4"/>
    </row>
    <row r="25" spans="1:5" x14ac:dyDescent="0.15">
      <c r="A25" s="43"/>
      <c r="B25" s="4"/>
      <c r="C25" s="4"/>
      <c r="D25" s="4"/>
      <c r="E25" s="4"/>
    </row>
    <row r="26" spans="1:5" x14ac:dyDescent="0.15">
      <c r="A26" s="43"/>
      <c r="B26" s="4"/>
      <c r="C26" s="4"/>
      <c r="D26" s="4"/>
      <c r="E26" s="4"/>
    </row>
    <row r="27" spans="1:5" x14ac:dyDescent="0.15">
      <c r="A27" s="43"/>
      <c r="B27" s="4"/>
      <c r="C27" s="4"/>
      <c r="D27" s="4"/>
      <c r="E27" s="4"/>
    </row>
    <row r="28" spans="1:5" x14ac:dyDescent="0.15">
      <c r="A28" s="43"/>
      <c r="B28" s="4"/>
      <c r="C28" s="4"/>
      <c r="D28" s="4"/>
      <c r="E28" s="4"/>
    </row>
    <row r="29" spans="1:5" x14ac:dyDescent="0.15">
      <c r="A29" s="43"/>
      <c r="D29" s="4"/>
      <c r="E29" s="4"/>
    </row>
    <row r="30" spans="1:5" x14ac:dyDescent="0.15">
      <c r="A30" s="43"/>
    </row>
    <row r="31" spans="1:5" x14ac:dyDescent="0.15">
      <c r="A31" s="43"/>
    </row>
    <row r="32" spans="1:5" x14ac:dyDescent="0.15">
      <c r="A32" s="43"/>
    </row>
    <row r="33" spans="1:1" x14ac:dyDescent="0.15">
      <c r="A33" s="43"/>
    </row>
    <row r="34" spans="1:1" x14ac:dyDescent="0.15">
      <c r="A34" s="43"/>
    </row>
    <row r="35" spans="1:1" x14ac:dyDescent="0.15">
      <c r="A35" s="4"/>
    </row>
  </sheetData>
  <phoneticPr fontId="3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C3" sqref="C3"/>
    </sheetView>
  </sheetViews>
  <sheetFormatPr defaultRowHeight="13.5" x14ac:dyDescent="0.15"/>
  <cols>
    <col min="2" max="2" width="29.125" customWidth="1"/>
  </cols>
  <sheetData>
    <row r="1" spans="1:5" x14ac:dyDescent="0.15">
      <c r="A1" s="43"/>
      <c r="B1" s="4"/>
      <c r="C1" s="4"/>
      <c r="D1" s="4"/>
      <c r="E1" s="4"/>
    </row>
    <row r="2" spans="1:5" x14ac:dyDescent="0.15">
      <c r="A2" s="43"/>
      <c r="B2" s="4"/>
      <c r="C2" s="4"/>
      <c r="D2" s="4"/>
      <c r="E2" s="4"/>
    </row>
    <row r="3" spans="1:5" x14ac:dyDescent="0.15">
      <c r="A3" s="43"/>
      <c r="B3" s="1" t="s">
        <v>36</v>
      </c>
      <c r="C3" s="1">
        <v>25</v>
      </c>
      <c r="D3" s="4"/>
      <c r="E3" s="4"/>
    </row>
    <row r="4" spans="1:5" x14ac:dyDescent="0.15">
      <c r="A4" s="43"/>
      <c r="B4" s="1" t="s">
        <v>122</v>
      </c>
      <c r="C4" s="1">
        <v>28</v>
      </c>
      <c r="D4" s="4"/>
      <c r="E4" s="4"/>
    </row>
    <row r="5" spans="1:5" x14ac:dyDescent="0.15">
      <c r="A5" s="43"/>
      <c r="B5" s="1" t="s">
        <v>121</v>
      </c>
      <c r="C5" s="1">
        <v>3</v>
      </c>
      <c r="D5" s="4"/>
      <c r="E5" s="4"/>
    </row>
    <row r="6" spans="1:5" x14ac:dyDescent="0.15">
      <c r="A6" s="43"/>
      <c r="B6" s="1" t="s">
        <v>120</v>
      </c>
      <c r="C6" s="1">
        <v>2</v>
      </c>
      <c r="D6" s="4"/>
      <c r="E6" s="4"/>
    </row>
    <row r="7" spans="1:5" x14ac:dyDescent="0.15">
      <c r="A7" s="43"/>
      <c r="B7" s="1" t="s">
        <v>123</v>
      </c>
      <c r="C7" s="1">
        <v>0</v>
      </c>
      <c r="D7" s="4"/>
      <c r="E7" s="4"/>
    </row>
    <row r="8" spans="1:5" x14ac:dyDescent="0.15">
      <c r="A8" s="43"/>
      <c r="B8" s="4"/>
      <c r="C8" s="4"/>
      <c r="D8" s="4"/>
      <c r="E8" s="4"/>
    </row>
    <row r="9" spans="1:5" x14ac:dyDescent="0.15">
      <c r="A9" s="43"/>
      <c r="B9" s="4"/>
      <c r="C9" s="4"/>
      <c r="D9" s="4"/>
      <c r="E9" s="4"/>
    </row>
    <row r="10" spans="1:5" x14ac:dyDescent="0.15">
      <c r="A10" s="43"/>
      <c r="B10" s="4"/>
      <c r="C10" s="4"/>
      <c r="D10" s="4"/>
      <c r="E10" s="4"/>
    </row>
    <row r="11" spans="1:5" x14ac:dyDescent="0.15">
      <c r="A11" s="43"/>
      <c r="B11" s="4"/>
      <c r="C11" s="4"/>
      <c r="D11" s="4"/>
      <c r="E11" s="4"/>
    </row>
    <row r="12" spans="1:5" x14ac:dyDescent="0.15">
      <c r="A12" s="43"/>
      <c r="B12" s="4"/>
      <c r="C12" s="4"/>
      <c r="D12" s="4"/>
      <c r="E12" s="4"/>
    </row>
    <row r="13" spans="1:5" x14ac:dyDescent="0.15">
      <c r="A13" s="43"/>
      <c r="B13" s="4"/>
      <c r="C13" s="4"/>
      <c r="D13" s="4"/>
      <c r="E13" s="4"/>
    </row>
    <row r="14" spans="1:5" x14ac:dyDescent="0.15">
      <c r="A14" s="43"/>
      <c r="B14" s="4"/>
      <c r="C14" s="4"/>
      <c r="D14" s="4"/>
      <c r="E14" s="4"/>
    </row>
    <row r="15" spans="1:5" x14ac:dyDescent="0.15">
      <c r="A15" s="43"/>
      <c r="B15" s="4"/>
      <c r="C15" s="4"/>
      <c r="D15" s="4"/>
      <c r="E15" s="4"/>
    </row>
    <row r="16" spans="1:5" x14ac:dyDescent="0.15">
      <c r="A16" s="43"/>
      <c r="B16" s="4"/>
      <c r="C16" s="4"/>
      <c r="D16" s="4"/>
      <c r="E16" s="4"/>
    </row>
    <row r="17" spans="1:5" x14ac:dyDescent="0.15">
      <c r="A17" s="43"/>
      <c r="B17" s="4"/>
      <c r="C17" s="4"/>
      <c r="D17" s="4"/>
      <c r="E17" s="4"/>
    </row>
    <row r="18" spans="1:5" x14ac:dyDescent="0.15">
      <c r="A18" s="43"/>
      <c r="B18" s="4"/>
      <c r="C18" s="4"/>
      <c r="D18" s="4"/>
      <c r="E18" s="4"/>
    </row>
    <row r="19" spans="1:5" x14ac:dyDescent="0.15">
      <c r="A19" s="43"/>
      <c r="B19" s="4"/>
      <c r="C19" s="4"/>
      <c r="D19" s="4"/>
      <c r="E19" s="4"/>
    </row>
    <row r="20" spans="1:5" x14ac:dyDescent="0.15">
      <c r="A20" s="43"/>
      <c r="B20" s="4"/>
      <c r="C20" s="4"/>
      <c r="D20" s="4"/>
      <c r="E20" s="4"/>
    </row>
    <row r="21" spans="1:5" x14ac:dyDescent="0.15">
      <c r="A21" s="43"/>
      <c r="B21" s="4"/>
      <c r="C21" s="4"/>
      <c r="D21" s="4"/>
      <c r="E21" s="4"/>
    </row>
    <row r="22" spans="1:5" x14ac:dyDescent="0.15">
      <c r="A22" s="43"/>
      <c r="B22" s="4"/>
      <c r="C22" s="4"/>
      <c r="D22" s="4"/>
      <c r="E22" s="4"/>
    </row>
    <row r="23" spans="1:5" x14ac:dyDescent="0.15">
      <c r="A23" s="43"/>
      <c r="B23" s="4"/>
      <c r="C23" s="4"/>
      <c r="D23" s="4"/>
      <c r="E23" s="4"/>
    </row>
    <row r="24" spans="1:5" x14ac:dyDescent="0.15">
      <c r="A24" s="43"/>
      <c r="B24" s="4"/>
      <c r="C24" s="4"/>
      <c r="D24" s="4"/>
      <c r="E24" s="4"/>
    </row>
    <row r="25" spans="1:5" x14ac:dyDescent="0.15">
      <c r="A25" s="43"/>
      <c r="B25" s="4"/>
      <c r="C25" s="4"/>
      <c r="D25" s="4"/>
      <c r="E25" s="4"/>
    </row>
    <row r="26" spans="1:5" x14ac:dyDescent="0.15">
      <c r="A26" s="43"/>
      <c r="B26" s="4"/>
      <c r="C26" s="4"/>
      <c r="D26" s="4"/>
      <c r="E26" s="4"/>
    </row>
    <row r="27" spans="1:5" x14ac:dyDescent="0.15">
      <c r="A27" s="43"/>
      <c r="B27" s="4"/>
      <c r="C27" s="4"/>
      <c r="D27" s="4"/>
      <c r="E27" s="4"/>
    </row>
    <row r="28" spans="1:5" x14ac:dyDescent="0.15">
      <c r="A28" s="43"/>
      <c r="B28" s="4"/>
      <c r="C28" s="4"/>
      <c r="D28" s="4"/>
      <c r="E28" s="4"/>
    </row>
    <row r="29" spans="1:5" x14ac:dyDescent="0.15">
      <c r="A29" s="43"/>
    </row>
    <row r="30" spans="1:5" x14ac:dyDescent="0.15">
      <c r="A30" s="43"/>
    </row>
    <row r="31" spans="1:5" x14ac:dyDescent="0.15">
      <c r="A31" s="43"/>
    </row>
    <row r="32" spans="1:5" x14ac:dyDescent="0.15">
      <c r="A32" s="43"/>
    </row>
    <row r="33" spans="1:1" x14ac:dyDescent="0.15">
      <c r="A33" s="43"/>
    </row>
    <row r="34" spans="1:1" x14ac:dyDescent="0.15">
      <c r="A34" s="4"/>
    </row>
  </sheetData>
  <phoneticPr fontId="30"/>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I10" sqref="I10"/>
    </sheetView>
  </sheetViews>
  <sheetFormatPr defaultRowHeight="13.5" x14ac:dyDescent="0.15"/>
  <cols>
    <col min="2" max="2" width="11.125" customWidth="1"/>
    <col min="3" max="3" width="17.625" customWidth="1"/>
  </cols>
  <sheetData>
    <row r="1" spans="1:6" x14ac:dyDescent="0.15">
      <c r="A1" s="43"/>
      <c r="B1" s="1" t="s">
        <v>125</v>
      </c>
      <c r="C1" s="1" t="s">
        <v>126</v>
      </c>
      <c r="D1" s="4"/>
      <c r="E1" s="4"/>
    </row>
    <row r="2" spans="1:6" x14ac:dyDescent="0.15">
      <c r="A2" s="43"/>
      <c r="B2" s="88" t="s">
        <v>242</v>
      </c>
      <c r="C2" s="84">
        <v>222</v>
      </c>
      <c r="D2" s="4"/>
      <c r="E2" s="4"/>
    </row>
    <row r="3" spans="1:6" x14ac:dyDescent="0.15">
      <c r="A3" s="43"/>
      <c r="B3" s="88" t="s">
        <v>243</v>
      </c>
      <c r="C3" s="84"/>
      <c r="D3" s="4"/>
      <c r="E3" s="4"/>
    </row>
    <row r="4" spans="1:6" x14ac:dyDescent="0.15">
      <c r="A4" s="43"/>
      <c r="B4" s="88" t="s">
        <v>244</v>
      </c>
      <c r="C4" s="84"/>
      <c r="D4" s="4"/>
      <c r="E4" s="4"/>
    </row>
    <row r="5" spans="1:6" x14ac:dyDescent="0.15">
      <c r="A5" s="43"/>
      <c r="B5" s="88" t="s">
        <v>245</v>
      </c>
      <c r="C5" s="86">
        <v>8371</v>
      </c>
      <c r="D5" s="4"/>
      <c r="E5" s="4"/>
    </row>
    <row r="6" spans="1:6" x14ac:dyDescent="0.15">
      <c r="A6" s="43"/>
      <c r="B6" s="88" t="s">
        <v>246</v>
      </c>
      <c r="C6" s="84" t="s">
        <v>238</v>
      </c>
      <c r="D6" s="4"/>
      <c r="E6" s="4"/>
      <c r="F6" s="4"/>
    </row>
    <row r="7" spans="1:6" x14ac:dyDescent="0.15">
      <c r="A7" s="43"/>
      <c r="B7" s="88" t="s">
        <v>247</v>
      </c>
      <c r="C7" s="84"/>
      <c r="D7" s="4"/>
      <c r="E7" s="4"/>
      <c r="F7" s="4"/>
    </row>
    <row r="8" spans="1:6" x14ac:dyDescent="0.15">
      <c r="A8" s="43"/>
      <c r="B8" s="88" t="s">
        <v>248</v>
      </c>
      <c r="C8" s="84"/>
      <c r="D8" s="4"/>
      <c r="E8" s="4"/>
      <c r="F8" s="4"/>
    </row>
    <row r="9" spans="1:6" x14ac:dyDescent="0.15">
      <c r="A9" s="43"/>
      <c r="B9" s="88" t="s">
        <v>249</v>
      </c>
      <c r="C9" s="84">
        <v>233</v>
      </c>
      <c r="D9" s="4"/>
      <c r="E9" s="4"/>
      <c r="F9" s="4"/>
    </row>
    <row r="10" spans="1:6" x14ac:dyDescent="0.15">
      <c r="A10" s="43"/>
      <c r="B10" s="88" t="s">
        <v>250</v>
      </c>
      <c r="C10" s="84">
        <v>35</v>
      </c>
      <c r="D10" s="4"/>
      <c r="E10" s="4"/>
    </row>
    <row r="11" spans="1:6" x14ac:dyDescent="0.15">
      <c r="A11" s="43"/>
      <c r="B11" s="88" t="s">
        <v>251</v>
      </c>
      <c r="C11" s="84"/>
      <c r="D11" s="4"/>
      <c r="E11" s="1" t="s">
        <v>129</v>
      </c>
      <c r="F11" s="66">
        <f>C17+C19+C20+C22+C23+C24+C26+C27+C28+C30+C32</f>
        <v>6800</v>
      </c>
    </row>
    <row r="12" spans="1:6" x14ac:dyDescent="0.15">
      <c r="A12" s="43"/>
      <c r="B12" s="88" t="s">
        <v>252</v>
      </c>
      <c r="C12" s="86">
        <v>2647</v>
      </c>
      <c r="D12" s="4"/>
      <c r="E12" s="1" t="s">
        <v>128</v>
      </c>
      <c r="F12" s="66">
        <f>C2+C5+C9+C10+C12+C13</f>
        <v>11509</v>
      </c>
    </row>
    <row r="13" spans="1:6" x14ac:dyDescent="0.15">
      <c r="A13" s="43"/>
      <c r="B13" s="88" t="s">
        <v>253</v>
      </c>
      <c r="C13" s="84">
        <v>1</v>
      </c>
      <c r="D13" s="4"/>
      <c r="E13" s="1" t="s">
        <v>127</v>
      </c>
      <c r="F13" s="66">
        <f>F12+F11</f>
        <v>18309</v>
      </c>
    </row>
    <row r="14" spans="1:6" x14ac:dyDescent="0.15">
      <c r="A14" s="43"/>
      <c r="B14" s="88" t="s">
        <v>254</v>
      </c>
      <c r="C14" s="84"/>
      <c r="D14" s="4"/>
      <c r="E14" s="4"/>
    </row>
    <row r="15" spans="1:6" x14ac:dyDescent="0.15">
      <c r="A15" s="43"/>
      <c r="B15" s="88" t="s">
        <v>255</v>
      </c>
      <c r="C15" s="84"/>
      <c r="D15" s="4" t="s">
        <v>239</v>
      </c>
      <c r="E15" s="4"/>
    </row>
    <row r="16" spans="1:6" x14ac:dyDescent="0.15">
      <c r="A16" s="43"/>
      <c r="B16" s="88" t="s">
        <v>256</v>
      </c>
      <c r="C16" s="84"/>
      <c r="D16" s="4"/>
      <c r="E16" s="4"/>
    </row>
    <row r="17" spans="1:5" x14ac:dyDescent="0.15">
      <c r="A17" s="43"/>
      <c r="B17" s="88" t="s">
        <v>257</v>
      </c>
      <c r="C17" s="84">
        <v>75</v>
      </c>
      <c r="D17" s="4" t="s">
        <v>239</v>
      </c>
      <c r="E17" s="4"/>
    </row>
    <row r="18" spans="1:5" x14ac:dyDescent="0.15">
      <c r="A18" s="43"/>
      <c r="B18" s="88" t="s">
        <v>258</v>
      </c>
      <c r="C18" s="84"/>
      <c r="D18" s="4"/>
      <c r="E18" s="4"/>
    </row>
    <row r="19" spans="1:5" x14ac:dyDescent="0.15">
      <c r="A19" s="43"/>
      <c r="B19" s="88" t="s">
        <v>259</v>
      </c>
      <c r="C19" s="84">
        <v>82</v>
      </c>
      <c r="D19" s="4"/>
      <c r="E19" s="4"/>
    </row>
    <row r="20" spans="1:5" x14ac:dyDescent="0.15">
      <c r="A20" s="43"/>
      <c r="B20" s="88" t="s">
        <v>260</v>
      </c>
      <c r="C20" s="84">
        <v>68</v>
      </c>
      <c r="D20" s="4"/>
      <c r="E20" s="4"/>
    </row>
    <row r="21" spans="1:5" x14ac:dyDescent="0.15">
      <c r="A21" s="43"/>
      <c r="B21" s="88" t="s">
        <v>261</v>
      </c>
      <c r="C21" s="84"/>
      <c r="D21" s="4"/>
      <c r="E21" s="4"/>
    </row>
    <row r="22" spans="1:5" x14ac:dyDescent="0.15">
      <c r="A22" s="43"/>
      <c r="B22" s="88" t="s">
        <v>262</v>
      </c>
      <c r="C22" s="84">
        <v>566</v>
      </c>
      <c r="D22" s="4"/>
      <c r="E22" s="4"/>
    </row>
    <row r="23" spans="1:5" x14ac:dyDescent="0.15">
      <c r="A23" s="43"/>
      <c r="B23" s="88" t="s">
        <v>263</v>
      </c>
      <c r="C23" s="84">
        <v>789</v>
      </c>
      <c r="D23" s="4"/>
      <c r="E23" s="4"/>
    </row>
    <row r="24" spans="1:5" x14ac:dyDescent="0.15">
      <c r="A24" s="43"/>
      <c r="B24" s="88" t="s">
        <v>264</v>
      </c>
      <c r="C24" s="86">
        <v>1825</v>
      </c>
      <c r="D24" s="4"/>
      <c r="E24" s="4"/>
    </row>
    <row r="25" spans="1:5" x14ac:dyDescent="0.15">
      <c r="A25" s="43"/>
      <c r="B25" s="88" t="s">
        <v>265</v>
      </c>
      <c r="C25" s="84"/>
      <c r="D25" s="4"/>
      <c r="E25" s="4"/>
    </row>
    <row r="26" spans="1:5" x14ac:dyDescent="0.15">
      <c r="A26" s="43"/>
      <c r="B26" s="88" t="s">
        <v>266</v>
      </c>
      <c r="C26" s="84">
        <v>6</v>
      </c>
      <c r="D26" s="4"/>
      <c r="E26" s="4"/>
    </row>
    <row r="27" spans="1:5" x14ac:dyDescent="0.15">
      <c r="A27" s="43"/>
      <c r="B27" s="88" t="s">
        <v>267</v>
      </c>
      <c r="C27" s="84">
        <v>95</v>
      </c>
      <c r="D27" s="4" t="s">
        <v>239</v>
      </c>
      <c r="E27" s="4"/>
    </row>
    <row r="28" spans="1:5" x14ac:dyDescent="0.15">
      <c r="A28" s="43"/>
      <c r="B28" s="88" t="s">
        <v>268</v>
      </c>
      <c r="C28" s="86">
        <v>1247</v>
      </c>
      <c r="D28" s="4"/>
      <c r="E28" s="4"/>
    </row>
    <row r="29" spans="1:5" x14ac:dyDescent="0.15">
      <c r="A29" s="43"/>
      <c r="B29" s="88" t="s">
        <v>269</v>
      </c>
      <c r="C29" s="84"/>
    </row>
    <row r="30" spans="1:5" x14ac:dyDescent="0.15">
      <c r="A30" s="43"/>
      <c r="B30" s="88" t="s">
        <v>270</v>
      </c>
      <c r="C30" s="85">
        <v>2026</v>
      </c>
    </row>
    <row r="31" spans="1:5" x14ac:dyDescent="0.15">
      <c r="A31" s="43"/>
      <c r="B31" s="88" t="s">
        <v>271</v>
      </c>
      <c r="C31" s="87" t="s">
        <v>240</v>
      </c>
    </row>
    <row r="32" spans="1:5" x14ac:dyDescent="0.15">
      <c r="A32" s="43"/>
      <c r="B32" s="88" t="s">
        <v>272</v>
      </c>
      <c r="C32" s="84">
        <v>21</v>
      </c>
    </row>
    <row r="33" spans="1:3" x14ac:dyDescent="0.15">
      <c r="A33" s="43"/>
      <c r="B33" s="88" t="s">
        <v>273</v>
      </c>
      <c r="C33" s="84"/>
    </row>
    <row r="34" spans="1:3" x14ac:dyDescent="0.15">
      <c r="A34" s="4"/>
      <c r="B34" s="88" t="s">
        <v>274</v>
      </c>
      <c r="C34" s="84" t="s">
        <v>241</v>
      </c>
    </row>
  </sheetData>
  <phoneticPr fontId="30"/>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J7" sqref="J7"/>
    </sheetView>
  </sheetViews>
  <sheetFormatPr defaultRowHeight="13.5" x14ac:dyDescent="0.15"/>
  <cols>
    <col min="3" max="3" width="15.625" customWidth="1"/>
  </cols>
  <sheetData>
    <row r="1" spans="1:4" x14ac:dyDescent="0.15">
      <c r="A1" s="16">
        <v>1</v>
      </c>
    </row>
    <row r="2" spans="1:4" x14ac:dyDescent="0.15">
      <c r="A2" s="16">
        <v>2</v>
      </c>
    </row>
    <row r="3" spans="1:4" x14ac:dyDescent="0.15">
      <c r="A3" s="16">
        <v>3</v>
      </c>
    </row>
    <row r="4" spans="1:4" x14ac:dyDescent="0.15">
      <c r="A4" s="16">
        <v>3</v>
      </c>
    </row>
    <row r="5" spans="1:4" x14ac:dyDescent="0.15">
      <c r="A5" s="16">
        <v>3</v>
      </c>
    </row>
    <row r="6" spans="1:4" x14ac:dyDescent="0.15">
      <c r="A6" s="16">
        <v>3</v>
      </c>
    </row>
    <row r="7" spans="1:4" x14ac:dyDescent="0.15">
      <c r="A7" s="16">
        <v>2</v>
      </c>
      <c r="C7" s="1"/>
      <c r="D7" s="1">
        <v>0</v>
      </c>
    </row>
    <row r="8" spans="1:4" x14ac:dyDescent="0.15">
      <c r="A8" s="16">
        <v>2</v>
      </c>
      <c r="C8" s="1" t="s">
        <v>236</v>
      </c>
      <c r="D8" s="1">
        <v>1</v>
      </c>
    </row>
    <row r="9" spans="1:4" x14ac:dyDescent="0.15">
      <c r="A9" s="16">
        <v>3</v>
      </c>
      <c r="C9" s="1" t="s">
        <v>235</v>
      </c>
      <c r="D9" s="1">
        <v>3</v>
      </c>
    </row>
    <row r="10" spans="1:4" x14ac:dyDescent="0.15">
      <c r="A10" s="16">
        <v>3</v>
      </c>
    </row>
    <row r="11" spans="1:4" x14ac:dyDescent="0.15">
      <c r="A11" s="16">
        <v>1</v>
      </c>
    </row>
    <row r="12" spans="1:4" x14ac:dyDescent="0.15">
      <c r="A12" s="16">
        <v>1</v>
      </c>
    </row>
    <row r="13" spans="1:4" x14ac:dyDescent="0.15">
      <c r="A13" s="16">
        <v>2</v>
      </c>
    </row>
    <row r="14" spans="1:4" x14ac:dyDescent="0.15">
      <c r="A14" s="16">
        <v>3</v>
      </c>
    </row>
    <row r="15" spans="1:4" x14ac:dyDescent="0.15">
      <c r="A15" s="16">
        <v>1</v>
      </c>
    </row>
    <row r="16" spans="1:4" x14ac:dyDescent="0.15">
      <c r="A16" s="16">
        <v>3</v>
      </c>
    </row>
    <row r="17" spans="1:1" x14ac:dyDescent="0.15">
      <c r="A17" s="16">
        <v>3</v>
      </c>
    </row>
    <row r="18" spans="1:1" x14ac:dyDescent="0.15">
      <c r="A18" s="16">
        <v>1</v>
      </c>
    </row>
    <row r="19" spans="1:1" x14ac:dyDescent="0.15">
      <c r="A19" s="16">
        <v>1</v>
      </c>
    </row>
    <row r="20" spans="1:1" x14ac:dyDescent="0.15">
      <c r="A20" s="16">
        <v>1</v>
      </c>
    </row>
    <row r="21" spans="1:1" x14ac:dyDescent="0.15">
      <c r="A21" s="16">
        <v>1</v>
      </c>
    </row>
    <row r="22" spans="1:1" x14ac:dyDescent="0.15">
      <c r="A22" s="16">
        <v>3</v>
      </c>
    </row>
    <row r="23" spans="1:1" x14ac:dyDescent="0.15">
      <c r="A23" s="16">
        <v>3</v>
      </c>
    </row>
    <row r="24" spans="1:1" x14ac:dyDescent="0.15">
      <c r="A24" s="16">
        <v>3</v>
      </c>
    </row>
    <row r="25" spans="1:1" x14ac:dyDescent="0.15">
      <c r="A25" s="16">
        <v>3</v>
      </c>
    </row>
    <row r="26" spans="1:1" x14ac:dyDescent="0.15">
      <c r="A26" s="16">
        <v>1</v>
      </c>
    </row>
    <row r="27" spans="1:1" x14ac:dyDescent="0.15">
      <c r="A27" s="16">
        <v>3</v>
      </c>
    </row>
    <row r="28" spans="1:1" x14ac:dyDescent="0.15">
      <c r="A28" s="16">
        <v>3</v>
      </c>
    </row>
    <row r="29" spans="1:1" x14ac:dyDescent="0.15">
      <c r="A29" s="16">
        <v>1</v>
      </c>
    </row>
    <row r="30" spans="1:1" x14ac:dyDescent="0.15">
      <c r="A30" s="16">
        <v>3</v>
      </c>
    </row>
    <row r="31" spans="1:1" x14ac:dyDescent="0.15">
      <c r="A31" s="16">
        <v>2</v>
      </c>
    </row>
    <row r="32" spans="1:1" x14ac:dyDescent="0.15">
      <c r="A32" s="16">
        <v>2</v>
      </c>
    </row>
    <row r="33" spans="1:1" x14ac:dyDescent="0.15">
      <c r="A33" s="16">
        <v>3</v>
      </c>
    </row>
  </sheetData>
  <phoneticPr fontId="30"/>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B42" sqref="B42"/>
    </sheetView>
  </sheetViews>
  <sheetFormatPr defaultRowHeight="13.5" x14ac:dyDescent="0.15"/>
  <sheetData>
    <row r="1" spans="1:7" x14ac:dyDescent="0.15">
      <c r="A1" s="90" t="s">
        <v>279</v>
      </c>
      <c r="B1" s="90">
        <v>1</v>
      </c>
      <c r="C1" s="90">
        <v>2</v>
      </c>
      <c r="D1" s="90">
        <v>3</v>
      </c>
    </row>
    <row r="2" spans="1:7" x14ac:dyDescent="0.15">
      <c r="A2" s="91" t="s">
        <v>242</v>
      </c>
      <c r="B2" s="93">
        <v>1</v>
      </c>
      <c r="C2" s="93"/>
      <c r="D2" s="93"/>
    </row>
    <row r="3" spans="1:7" x14ac:dyDescent="0.15">
      <c r="A3" s="90" t="s">
        <v>243</v>
      </c>
      <c r="B3" s="89"/>
      <c r="C3" s="89">
        <v>1</v>
      </c>
      <c r="D3" s="89"/>
    </row>
    <row r="4" spans="1:7" x14ac:dyDescent="0.15">
      <c r="A4" s="90" t="s">
        <v>244</v>
      </c>
      <c r="B4" s="89"/>
      <c r="C4" s="89"/>
      <c r="D4" s="89">
        <v>1</v>
      </c>
      <c r="F4" s="1" t="s">
        <v>133</v>
      </c>
      <c r="G4" s="1">
        <v>18</v>
      </c>
    </row>
    <row r="5" spans="1:7" x14ac:dyDescent="0.15">
      <c r="A5" s="90" t="s">
        <v>245</v>
      </c>
      <c r="B5" s="89">
        <v>1</v>
      </c>
      <c r="C5" s="89"/>
      <c r="D5" s="89"/>
      <c r="F5" s="1" t="s">
        <v>134</v>
      </c>
      <c r="G5" s="1">
        <v>2</v>
      </c>
    </row>
    <row r="6" spans="1:7" x14ac:dyDescent="0.15">
      <c r="A6" s="90" t="s">
        <v>246</v>
      </c>
      <c r="B6" s="92">
        <v>1</v>
      </c>
      <c r="C6" s="92"/>
      <c r="D6" s="92"/>
      <c r="F6" s="1" t="s">
        <v>135</v>
      </c>
      <c r="G6" s="1">
        <v>13</v>
      </c>
    </row>
    <row r="7" spans="1:7" x14ac:dyDescent="0.15">
      <c r="A7" s="90" t="s">
        <v>247</v>
      </c>
      <c r="B7" s="89"/>
      <c r="C7" s="89"/>
      <c r="D7" s="89">
        <v>1</v>
      </c>
      <c r="E7" s="4"/>
      <c r="F7" s="4"/>
    </row>
    <row r="8" spans="1:7" x14ac:dyDescent="0.15">
      <c r="A8" s="95" t="s">
        <v>248</v>
      </c>
      <c r="B8" s="94">
        <v>1</v>
      </c>
      <c r="C8" s="94"/>
      <c r="D8" s="94"/>
      <c r="E8" s="4"/>
      <c r="F8" s="4"/>
    </row>
    <row r="9" spans="1:7" x14ac:dyDescent="0.15">
      <c r="A9" s="90" t="s">
        <v>249</v>
      </c>
      <c r="B9" s="89">
        <v>1</v>
      </c>
      <c r="C9" s="89"/>
      <c r="D9" s="89"/>
      <c r="E9" s="4"/>
      <c r="F9" s="4"/>
    </row>
    <row r="10" spans="1:7" x14ac:dyDescent="0.15">
      <c r="A10" s="90" t="s">
        <v>250</v>
      </c>
      <c r="B10" s="89"/>
      <c r="C10" s="89"/>
      <c r="D10" s="89">
        <v>1</v>
      </c>
      <c r="E10" s="4"/>
      <c r="F10" s="4"/>
    </row>
    <row r="11" spans="1:7" x14ac:dyDescent="0.15">
      <c r="A11" s="90" t="s">
        <v>251</v>
      </c>
      <c r="B11" s="89"/>
      <c r="C11" s="89"/>
      <c r="D11" s="89">
        <v>1</v>
      </c>
    </row>
    <row r="12" spans="1:7" x14ac:dyDescent="0.15">
      <c r="A12" s="90" t="s">
        <v>252</v>
      </c>
      <c r="B12" s="89">
        <v>1</v>
      </c>
      <c r="C12" s="89"/>
      <c r="D12" s="89"/>
    </row>
    <row r="13" spans="1:7" x14ac:dyDescent="0.15">
      <c r="A13" s="90" t="s">
        <v>253</v>
      </c>
      <c r="B13" s="89"/>
      <c r="C13" s="89"/>
      <c r="D13" s="89">
        <v>1</v>
      </c>
    </row>
    <row r="14" spans="1:7" x14ac:dyDescent="0.15">
      <c r="A14" s="90" t="s">
        <v>254</v>
      </c>
      <c r="B14" s="89">
        <v>1</v>
      </c>
      <c r="C14" s="89"/>
      <c r="D14" s="89"/>
    </row>
    <row r="15" spans="1:7" x14ac:dyDescent="0.15">
      <c r="A15" s="90" t="s">
        <v>255</v>
      </c>
      <c r="B15" s="89"/>
      <c r="C15" s="89"/>
      <c r="D15" s="89">
        <v>1</v>
      </c>
    </row>
    <row r="16" spans="1:7" x14ac:dyDescent="0.15">
      <c r="A16" s="90" t="s">
        <v>256</v>
      </c>
      <c r="B16" s="89">
        <v>1</v>
      </c>
      <c r="C16" s="89"/>
      <c r="D16" s="89"/>
    </row>
    <row r="17" spans="1:4" x14ac:dyDescent="0.15">
      <c r="A17" s="90" t="s">
        <v>257</v>
      </c>
      <c r="B17" s="89"/>
      <c r="C17" s="89"/>
      <c r="D17" s="89">
        <v>1</v>
      </c>
    </row>
    <row r="18" spans="1:4" x14ac:dyDescent="0.15">
      <c r="A18" s="90" t="s">
        <v>258</v>
      </c>
      <c r="B18" s="89"/>
      <c r="C18" s="89"/>
      <c r="D18" s="89">
        <v>1</v>
      </c>
    </row>
    <row r="19" spans="1:4" x14ac:dyDescent="0.15">
      <c r="A19" s="90" t="s">
        <v>259</v>
      </c>
      <c r="B19" s="89">
        <v>1</v>
      </c>
      <c r="C19" s="89"/>
      <c r="D19" s="89"/>
    </row>
    <row r="20" spans="1:4" x14ac:dyDescent="0.15">
      <c r="A20" s="90" t="s">
        <v>260</v>
      </c>
      <c r="B20" s="89"/>
      <c r="C20" s="89">
        <v>1</v>
      </c>
      <c r="D20" s="89"/>
    </row>
    <row r="21" spans="1:4" x14ac:dyDescent="0.15">
      <c r="A21" s="90" t="s">
        <v>261</v>
      </c>
      <c r="B21" s="89">
        <v>1</v>
      </c>
      <c r="C21" s="89"/>
      <c r="D21" s="89"/>
    </row>
    <row r="22" spans="1:4" x14ac:dyDescent="0.15">
      <c r="A22" s="90" t="s">
        <v>262</v>
      </c>
      <c r="B22" s="89"/>
      <c r="C22" s="89"/>
      <c r="D22" s="89">
        <v>1</v>
      </c>
    </row>
    <row r="23" spans="1:4" x14ac:dyDescent="0.15">
      <c r="A23" s="90" t="s">
        <v>263</v>
      </c>
      <c r="B23" s="89"/>
      <c r="C23" s="89"/>
      <c r="D23" s="89">
        <v>1</v>
      </c>
    </row>
    <row r="24" spans="1:4" x14ac:dyDescent="0.15">
      <c r="A24" s="90" t="s">
        <v>264</v>
      </c>
      <c r="B24" s="89"/>
      <c r="C24" s="89"/>
      <c r="D24" s="89">
        <v>1</v>
      </c>
    </row>
    <row r="25" spans="1:4" x14ac:dyDescent="0.15">
      <c r="A25" s="90" t="s">
        <v>265</v>
      </c>
      <c r="B25" s="89"/>
      <c r="C25" s="89"/>
      <c r="D25" s="89">
        <v>1</v>
      </c>
    </row>
    <row r="26" spans="1:4" x14ac:dyDescent="0.15">
      <c r="A26" s="90" t="s">
        <v>266</v>
      </c>
      <c r="B26" s="89"/>
      <c r="C26" s="89"/>
      <c r="D26" s="89">
        <v>1</v>
      </c>
    </row>
    <row r="27" spans="1:4" x14ac:dyDescent="0.15">
      <c r="A27" s="90" t="s">
        <v>267</v>
      </c>
      <c r="B27" s="89">
        <v>1</v>
      </c>
      <c r="C27" s="89"/>
      <c r="D27" s="89"/>
    </row>
    <row r="28" spans="1:4" x14ac:dyDescent="0.15">
      <c r="A28" s="90" t="s">
        <v>268</v>
      </c>
      <c r="B28" s="89"/>
      <c r="C28" s="89"/>
      <c r="D28" s="89">
        <v>1</v>
      </c>
    </row>
    <row r="29" spans="1:4" x14ac:dyDescent="0.15">
      <c r="A29" s="90" t="s">
        <v>269</v>
      </c>
      <c r="B29" s="89"/>
      <c r="C29" s="89"/>
      <c r="D29" s="89">
        <v>1</v>
      </c>
    </row>
    <row r="30" spans="1:4" x14ac:dyDescent="0.15">
      <c r="A30" s="90" t="s">
        <v>270</v>
      </c>
      <c r="B30" s="89"/>
      <c r="C30" s="89"/>
      <c r="D30" s="89">
        <v>1</v>
      </c>
    </row>
    <row r="31" spans="1:4" x14ac:dyDescent="0.15">
      <c r="A31" s="90" t="s">
        <v>271</v>
      </c>
      <c r="B31" s="89"/>
      <c r="C31" s="89"/>
      <c r="D31" s="89">
        <v>1</v>
      </c>
    </row>
    <row r="32" spans="1:4" x14ac:dyDescent="0.15">
      <c r="A32" s="90" t="s">
        <v>272</v>
      </c>
      <c r="B32" s="89"/>
      <c r="C32" s="89"/>
      <c r="D32" s="89">
        <v>1</v>
      </c>
    </row>
    <row r="33" spans="1:4" x14ac:dyDescent="0.15">
      <c r="A33" s="90" t="s">
        <v>273</v>
      </c>
      <c r="B33" s="89">
        <v>1</v>
      </c>
      <c r="C33" s="89"/>
      <c r="D33" s="89"/>
    </row>
    <row r="34" spans="1:4" x14ac:dyDescent="0.15">
      <c r="A34" s="90" t="s">
        <v>274</v>
      </c>
      <c r="B34" s="89">
        <v>1</v>
      </c>
      <c r="C34" s="89"/>
      <c r="D34" s="89"/>
    </row>
    <row r="35" spans="1:4" x14ac:dyDescent="0.15">
      <c r="A35" s="90" t="s">
        <v>280</v>
      </c>
      <c r="B35" s="89">
        <v>13</v>
      </c>
      <c r="C35" s="89">
        <v>2</v>
      </c>
      <c r="D35" s="89">
        <v>18</v>
      </c>
    </row>
  </sheetData>
  <phoneticPr fontId="30"/>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I6" sqref="I6"/>
    </sheetView>
  </sheetViews>
  <sheetFormatPr defaultRowHeight="13.5" x14ac:dyDescent="0.15"/>
  <cols>
    <col min="3" max="3" width="9" customWidth="1"/>
  </cols>
  <sheetData>
    <row r="1" spans="1:11" x14ac:dyDescent="0.15">
      <c r="A1" s="155" t="s">
        <v>281</v>
      </c>
      <c r="B1" s="157" t="s">
        <v>282</v>
      </c>
      <c r="C1" s="158"/>
      <c r="D1" s="43"/>
      <c r="E1" s="43"/>
      <c r="F1" s="43"/>
      <c r="G1" s="43"/>
      <c r="H1" s="43"/>
      <c r="I1" s="43"/>
      <c r="J1" s="43"/>
      <c r="K1" s="43"/>
    </row>
    <row r="2" spans="1:11" x14ac:dyDescent="0.15">
      <c r="A2" s="156"/>
      <c r="B2" s="96" t="s">
        <v>283</v>
      </c>
      <c r="C2" s="96" t="s">
        <v>284</v>
      </c>
      <c r="D2" s="43"/>
      <c r="E2" s="43"/>
      <c r="F2" s="43"/>
      <c r="G2" s="43"/>
      <c r="H2" s="43"/>
      <c r="I2" s="43"/>
      <c r="J2" s="43"/>
      <c r="K2" s="43"/>
    </row>
    <row r="3" spans="1:11" x14ac:dyDescent="0.15">
      <c r="A3" s="96" t="s">
        <v>242</v>
      </c>
      <c r="B3" s="96">
        <v>3</v>
      </c>
      <c r="C3" s="96"/>
      <c r="D3" s="43"/>
      <c r="E3" s="43"/>
      <c r="F3" s="43"/>
      <c r="G3" s="43"/>
      <c r="H3" s="43"/>
      <c r="I3" s="43"/>
      <c r="J3" s="43"/>
      <c r="K3" s="43"/>
    </row>
    <row r="4" spans="1:11" x14ac:dyDescent="0.15">
      <c r="A4" s="96" t="s">
        <v>243</v>
      </c>
      <c r="B4" s="96"/>
      <c r="C4" s="96"/>
      <c r="D4" s="43"/>
      <c r="E4" s="43"/>
      <c r="F4" s="43"/>
      <c r="G4" s="43"/>
      <c r="H4" s="43"/>
      <c r="I4" s="43"/>
      <c r="J4" s="43"/>
      <c r="K4" s="43"/>
    </row>
    <row r="5" spans="1:11" x14ac:dyDescent="0.15">
      <c r="A5" s="96" t="s">
        <v>244</v>
      </c>
      <c r="B5" s="96"/>
      <c r="C5" s="96"/>
      <c r="D5" s="43"/>
      <c r="E5" s="48" t="s">
        <v>136</v>
      </c>
      <c r="F5" s="48">
        <v>52</v>
      </c>
      <c r="G5" s="43"/>
      <c r="H5" s="43"/>
      <c r="I5" s="43"/>
      <c r="J5" s="43"/>
      <c r="K5" s="43"/>
    </row>
    <row r="6" spans="1:11" x14ac:dyDescent="0.15">
      <c r="A6" s="96" t="s">
        <v>245</v>
      </c>
      <c r="B6" s="96">
        <v>10</v>
      </c>
      <c r="C6" s="96"/>
      <c r="D6" s="43"/>
      <c r="E6" s="48" t="s">
        <v>137</v>
      </c>
      <c r="F6" s="48">
        <v>31</v>
      </c>
      <c r="G6" s="43"/>
      <c r="H6" s="43"/>
      <c r="I6" s="43"/>
      <c r="J6" s="43"/>
      <c r="K6" s="43"/>
    </row>
    <row r="7" spans="1:11" x14ac:dyDescent="0.15">
      <c r="A7" s="96" t="s">
        <v>246</v>
      </c>
      <c r="B7" s="96"/>
      <c r="C7" s="96">
        <v>6</v>
      </c>
      <c r="D7" s="43"/>
      <c r="E7" s="48" t="s">
        <v>138</v>
      </c>
      <c r="F7" s="48">
        <f>F6+F5</f>
        <v>83</v>
      </c>
      <c r="G7" s="43"/>
      <c r="H7" s="43"/>
      <c r="I7" s="43"/>
      <c r="J7" s="43"/>
      <c r="K7" s="43"/>
    </row>
    <row r="8" spans="1:11" x14ac:dyDescent="0.15">
      <c r="A8" s="96" t="s">
        <v>247</v>
      </c>
      <c r="B8" s="96"/>
      <c r="C8" s="96"/>
      <c r="D8" s="43"/>
      <c r="E8" s="43"/>
      <c r="F8" s="43"/>
      <c r="G8" s="43"/>
      <c r="H8" s="43"/>
      <c r="I8" s="43"/>
      <c r="J8" s="43"/>
      <c r="K8" s="43"/>
    </row>
    <row r="9" spans="1:11" x14ac:dyDescent="0.15">
      <c r="A9" s="96" t="s">
        <v>248</v>
      </c>
      <c r="B9" s="96">
        <v>9</v>
      </c>
      <c r="C9" s="96">
        <v>6</v>
      </c>
      <c r="D9" s="43"/>
      <c r="E9" s="43"/>
      <c r="F9" s="43"/>
      <c r="G9" s="43"/>
      <c r="H9" s="43"/>
      <c r="I9" s="43"/>
      <c r="J9" s="43"/>
      <c r="K9" s="43"/>
    </row>
    <row r="10" spans="1:11" x14ac:dyDescent="0.15">
      <c r="A10" s="96" t="s">
        <v>249</v>
      </c>
      <c r="B10" s="96">
        <v>6</v>
      </c>
      <c r="C10" s="96"/>
      <c r="D10" s="43"/>
      <c r="E10" s="43"/>
      <c r="F10" s="43"/>
      <c r="G10" s="43"/>
      <c r="H10" s="43"/>
      <c r="I10" s="43"/>
      <c r="J10" s="43"/>
      <c r="K10" s="43"/>
    </row>
    <row r="11" spans="1:11" x14ac:dyDescent="0.15">
      <c r="A11" s="96" t="s">
        <v>250</v>
      </c>
      <c r="B11" s="96"/>
      <c r="C11" s="96"/>
      <c r="D11" s="43"/>
      <c r="E11" s="43"/>
      <c r="F11" s="43"/>
      <c r="G11" s="43"/>
      <c r="H11" s="43"/>
      <c r="I11" s="43"/>
      <c r="J11" s="43"/>
      <c r="K11" s="43"/>
    </row>
    <row r="12" spans="1:11" x14ac:dyDescent="0.15">
      <c r="A12" s="96" t="s">
        <v>251</v>
      </c>
      <c r="B12" s="96"/>
      <c r="C12" s="96"/>
      <c r="D12" s="43"/>
      <c r="E12" s="43"/>
      <c r="F12" s="43"/>
      <c r="G12" s="43"/>
      <c r="H12" s="43"/>
      <c r="I12" s="43"/>
      <c r="J12" s="43"/>
      <c r="K12" s="43"/>
    </row>
    <row r="13" spans="1:11" x14ac:dyDescent="0.15">
      <c r="A13" s="96" t="s">
        <v>252</v>
      </c>
      <c r="B13" s="96"/>
      <c r="C13" s="96">
        <v>5</v>
      </c>
      <c r="D13" s="43"/>
      <c r="E13" s="43"/>
      <c r="F13" s="43"/>
      <c r="G13" s="43"/>
      <c r="H13" s="43"/>
      <c r="I13" s="43"/>
      <c r="J13" s="43"/>
      <c r="K13" s="43"/>
    </row>
    <row r="14" spans="1:11" x14ac:dyDescent="0.15">
      <c r="A14" s="96" t="s">
        <v>253</v>
      </c>
      <c r="B14" s="96"/>
      <c r="C14" s="96"/>
      <c r="D14" s="43"/>
      <c r="E14" s="43"/>
      <c r="F14" s="43"/>
      <c r="G14" s="43"/>
      <c r="H14" s="43"/>
      <c r="I14" s="43"/>
      <c r="J14" s="43"/>
      <c r="K14" s="43"/>
    </row>
    <row r="15" spans="1:11" x14ac:dyDescent="0.15">
      <c r="A15" s="96" t="s">
        <v>254</v>
      </c>
      <c r="B15" s="96"/>
      <c r="C15" s="96">
        <v>24</v>
      </c>
      <c r="D15" s="43"/>
      <c r="E15" s="43"/>
      <c r="F15" s="43"/>
      <c r="G15" s="43"/>
      <c r="H15" s="43"/>
      <c r="I15" s="43"/>
      <c r="J15" s="43"/>
      <c r="K15" s="43"/>
    </row>
    <row r="16" spans="1:11" x14ac:dyDescent="0.15">
      <c r="A16" s="96" t="s">
        <v>255</v>
      </c>
      <c r="B16" s="96"/>
      <c r="C16" s="96"/>
      <c r="D16" s="43"/>
      <c r="E16" s="43"/>
      <c r="F16" s="43"/>
      <c r="G16" s="43"/>
      <c r="H16" s="43"/>
      <c r="I16" s="43"/>
      <c r="J16" s="43"/>
      <c r="K16" s="43"/>
    </row>
    <row r="17" spans="1:11" x14ac:dyDescent="0.15">
      <c r="A17" s="96" t="s">
        <v>256</v>
      </c>
      <c r="B17" s="96"/>
      <c r="C17" s="96">
        <v>5</v>
      </c>
      <c r="D17" s="43"/>
      <c r="E17" s="43"/>
      <c r="F17" s="43"/>
      <c r="G17" s="43"/>
      <c r="H17" s="43"/>
      <c r="I17" s="43"/>
      <c r="J17" s="43"/>
      <c r="K17" s="43"/>
    </row>
    <row r="18" spans="1:11" x14ac:dyDescent="0.15">
      <c r="A18" s="96" t="s">
        <v>257</v>
      </c>
      <c r="B18" s="96"/>
      <c r="C18" s="96"/>
      <c r="D18" s="43"/>
      <c r="E18" s="43"/>
      <c r="F18" s="43"/>
      <c r="G18" s="43"/>
      <c r="H18" s="43"/>
      <c r="I18" s="43"/>
      <c r="J18" s="43"/>
      <c r="K18" s="43"/>
    </row>
    <row r="19" spans="1:11" x14ac:dyDescent="0.15">
      <c r="A19" s="96" t="s">
        <v>258</v>
      </c>
      <c r="B19" s="96">
        <v>2</v>
      </c>
      <c r="C19" s="96"/>
      <c r="D19" s="43"/>
      <c r="E19" s="43"/>
      <c r="F19" s="43"/>
      <c r="G19" s="43"/>
      <c r="H19" s="43"/>
      <c r="I19" s="43"/>
      <c r="J19" s="43"/>
      <c r="K19" s="43"/>
    </row>
    <row r="20" spans="1:11" x14ac:dyDescent="0.15">
      <c r="A20" s="96" t="s">
        <v>259</v>
      </c>
      <c r="B20" s="96"/>
      <c r="C20" s="96"/>
      <c r="D20" s="43"/>
      <c r="E20" s="43"/>
      <c r="F20" s="43"/>
      <c r="G20" s="43"/>
      <c r="H20" s="43"/>
      <c r="I20" s="43"/>
      <c r="J20" s="43"/>
      <c r="K20" s="43"/>
    </row>
    <row r="21" spans="1:11" x14ac:dyDescent="0.15">
      <c r="A21" s="96" t="s">
        <v>260</v>
      </c>
      <c r="B21" s="96"/>
      <c r="C21" s="96"/>
      <c r="D21" s="43"/>
      <c r="E21" s="43"/>
      <c r="F21" s="43"/>
      <c r="G21" s="43"/>
      <c r="H21" s="43"/>
      <c r="I21" s="43"/>
      <c r="J21" s="43"/>
      <c r="K21" s="43"/>
    </row>
    <row r="22" spans="1:11" x14ac:dyDescent="0.15">
      <c r="A22" s="96" t="s">
        <v>261</v>
      </c>
      <c r="B22" s="96"/>
      <c r="C22" s="96">
        <v>2</v>
      </c>
      <c r="D22" s="43"/>
      <c r="E22" s="43"/>
      <c r="F22" s="43"/>
      <c r="G22" s="43"/>
      <c r="H22" s="43"/>
      <c r="I22" s="43"/>
      <c r="J22" s="43"/>
      <c r="K22" s="43"/>
    </row>
    <row r="23" spans="1:11" x14ac:dyDescent="0.15">
      <c r="A23" s="96" t="s">
        <v>262</v>
      </c>
      <c r="B23" s="96"/>
      <c r="C23" s="96"/>
      <c r="D23" s="43"/>
      <c r="E23" s="43"/>
      <c r="F23" s="43"/>
      <c r="G23" s="43"/>
      <c r="H23" s="43"/>
      <c r="I23" s="43"/>
      <c r="J23" s="43"/>
      <c r="K23" s="43"/>
    </row>
    <row r="24" spans="1:11" x14ac:dyDescent="0.15">
      <c r="A24" s="96" t="s">
        <v>263</v>
      </c>
      <c r="B24" s="96"/>
      <c r="C24" s="96"/>
      <c r="D24" s="43"/>
      <c r="E24" s="43"/>
      <c r="F24" s="43"/>
      <c r="G24" s="43"/>
      <c r="H24" s="43"/>
      <c r="I24" s="43"/>
      <c r="J24" s="43"/>
      <c r="K24" s="43"/>
    </row>
    <row r="25" spans="1:11" x14ac:dyDescent="0.15">
      <c r="A25" s="96" t="s">
        <v>264</v>
      </c>
      <c r="B25" s="96"/>
      <c r="C25" s="96"/>
      <c r="D25" s="43"/>
      <c r="E25" s="43"/>
      <c r="F25" s="43"/>
      <c r="G25" s="43"/>
      <c r="H25" s="43"/>
      <c r="I25" s="43"/>
      <c r="J25" s="43"/>
      <c r="K25" s="43"/>
    </row>
    <row r="26" spans="1:11" x14ac:dyDescent="0.15">
      <c r="A26" s="96" t="s">
        <v>265</v>
      </c>
      <c r="B26" s="96"/>
      <c r="C26" s="96"/>
      <c r="D26" s="43"/>
      <c r="E26" s="43"/>
      <c r="F26" s="43"/>
      <c r="G26" s="43"/>
      <c r="H26" s="43"/>
      <c r="I26" s="43"/>
      <c r="J26" s="43"/>
      <c r="K26" s="43"/>
    </row>
    <row r="27" spans="1:11" x14ac:dyDescent="0.15">
      <c r="A27" s="96" t="s">
        <v>266</v>
      </c>
      <c r="B27" s="96"/>
      <c r="C27" s="96"/>
      <c r="D27" s="43"/>
      <c r="E27" s="43"/>
      <c r="F27" s="43"/>
      <c r="G27" s="43"/>
      <c r="H27" s="43"/>
      <c r="I27" s="43"/>
      <c r="J27" s="43"/>
      <c r="K27" s="43"/>
    </row>
    <row r="28" spans="1:11" x14ac:dyDescent="0.15">
      <c r="A28" s="96" t="s">
        <v>267</v>
      </c>
      <c r="B28" s="96"/>
      <c r="C28" s="96">
        <v>3</v>
      </c>
      <c r="D28" s="43"/>
      <c r="E28" s="43"/>
      <c r="F28" s="43"/>
      <c r="G28" s="43"/>
      <c r="H28" s="43"/>
      <c r="I28" s="43"/>
      <c r="J28" s="43"/>
      <c r="K28" s="43"/>
    </row>
    <row r="29" spans="1:11" x14ac:dyDescent="0.15">
      <c r="A29" s="96" t="s">
        <v>268</v>
      </c>
      <c r="B29" s="96"/>
      <c r="C29" s="96"/>
      <c r="D29" s="43"/>
      <c r="E29" s="43"/>
      <c r="F29" s="43"/>
      <c r="G29" s="43"/>
      <c r="H29" s="43"/>
      <c r="I29" s="43"/>
      <c r="J29" s="43"/>
      <c r="K29" s="43"/>
    </row>
    <row r="30" spans="1:11" x14ac:dyDescent="0.15">
      <c r="A30" s="96" t="s">
        <v>269</v>
      </c>
      <c r="B30" s="96"/>
      <c r="C30" s="96"/>
      <c r="D30" s="43"/>
      <c r="E30" s="43"/>
      <c r="F30" s="43"/>
      <c r="G30" s="43"/>
      <c r="H30" s="43"/>
      <c r="I30" s="43"/>
      <c r="J30" s="43"/>
      <c r="K30" s="43"/>
    </row>
    <row r="31" spans="1:11" x14ac:dyDescent="0.15">
      <c r="A31" s="96" t="s">
        <v>270</v>
      </c>
      <c r="B31" s="96"/>
      <c r="C31" s="96"/>
      <c r="D31" s="43"/>
      <c r="E31" s="43"/>
      <c r="F31" s="43"/>
      <c r="G31" s="43"/>
      <c r="H31" s="43"/>
      <c r="I31" s="43"/>
      <c r="J31" s="43"/>
      <c r="K31" s="43"/>
    </row>
    <row r="32" spans="1:11" x14ac:dyDescent="0.15">
      <c r="A32" s="96" t="s">
        <v>271</v>
      </c>
      <c r="B32" s="96"/>
      <c r="C32" s="96"/>
      <c r="D32" s="43"/>
      <c r="E32" s="43"/>
      <c r="F32" s="43"/>
      <c r="G32" s="43"/>
      <c r="H32" s="43"/>
      <c r="I32" s="43"/>
      <c r="J32" s="43"/>
      <c r="K32" s="43"/>
    </row>
    <row r="33" spans="1:11" x14ac:dyDescent="0.15">
      <c r="A33" s="96" t="s">
        <v>272</v>
      </c>
      <c r="B33" s="96"/>
      <c r="C33" s="96"/>
      <c r="D33" s="43"/>
      <c r="E33" s="43"/>
      <c r="F33" s="43"/>
      <c r="G33" s="43"/>
      <c r="H33" s="43"/>
      <c r="I33" s="43"/>
      <c r="J33" s="43"/>
      <c r="K33" s="43"/>
    </row>
    <row r="34" spans="1:11" x14ac:dyDescent="0.15">
      <c r="A34" s="96" t="s">
        <v>273</v>
      </c>
      <c r="B34" s="96"/>
      <c r="C34" s="96">
        <v>1</v>
      </c>
      <c r="D34" s="43"/>
      <c r="E34" s="43"/>
      <c r="F34" s="43"/>
      <c r="G34" s="43"/>
      <c r="H34" s="43"/>
      <c r="I34" s="43"/>
      <c r="J34" s="43"/>
      <c r="K34" s="43"/>
    </row>
    <row r="35" spans="1:11" x14ac:dyDescent="0.15">
      <c r="A35" s="96" t="s">
        <v>274</v>
      </c>
      <c r="B35" s="96">
        <v>1</v>
      </c>
      <c r="C35" s="96"/>
      <c r="D35" s="43"/>
      <c r="E35" s="43"/>
      <c r="F35" s="43"/>
      <c r="G35" s="43"/>
      <c r="H35" s="43"/>
      <c r="I35" s="43"/>
      <c r="J35" s="43"/>
      <c r="K35" s="43"/>
    </row>
    <row r="36" spans="1:11" x14ac:dyDescent="0.15">
      <c r="A36" s="96" t="s">
        <v>280</v>
      </c>
      <c r="B36" s="96">
        <f>SUM(B3:B35)</f>
        <v>31</v>
      </c>
      <c r="C36" s="96">
        <f>SUM(C3:C35)</f>
        <v>52</v>
      </c>
    </row>
  </sheetData>
  <mergeCells count="2">
    <mergeCell ref="A1:A2"/>
    <mergeCell ref="B1:C1"/>
  </mergeCells>
  <phoneticPr fontId="30"/>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E5" sqref="E5"/>
    </sheetView>
  </sheetViews>
  <sheetFormatPr defaultRowHeight="13.5" x14ac:dyDescent="0.15"/>
  <cols>
    <col min="1" max="1" width="9" customWidth="1"/>
    <col min="2" max="2" width="46.75" customWidth="1"/>
    <col min="4" max="4" width="13.375" customWidth="1"/>
  </cols>
  <sheetData>
    <row r="1" spans="1:5" x14ac:dyDescent="0.15">
      <c r="A1" s="51"/>
      <c r="B1" s="51"/>
    </row>
    <row r="2" spans="1:5" x14ac:dyDescent="0.15">
      <c r="A2" s="99" t="s">
        <v>242</v>
      </c>
      <c r="B2" s="98" t="s">
        <v>287</v>
      </c>
    </row>
    <row r="3" spans="1:5" x14ac:dyDescent="0.15">
      <c r="A3" s="99" t="s">
        <v>243</v>
      </c>
      <c r="B3" s="98"/>
    </row>
    <row r="4" spans="1:5" x14ac:dyDescent="0.15">
      <c r="A4" s="99" t="s">
        <v>244</v>
      </c>
      <c r="B4" s="100" t="s">
        <v>288</v>
      </c>
      <c r="D4" s="1" t="s">
        <v>145</v>
      </c>
      <c r="E4" s="1">
        <v>5</v>
      </c>
    </row>
    <row r="5" spans="1:5" x14ac:dyDescent="0.15">
      <c r="A5" s="99" t="s">
        <v>245</v>
      </c>
      <c r="B5" s="98" t="s">
        <v>289</v>
      </c>
      <c r="D5" s="1" t="s">
        <v>144</v>
      </c>
      <c r="E5" s="1">
        <v>28</v>
      </c>
    </row>
    <row r="6" spans="1:5" x14ac:dyDescent="0.15">
      <c r="A6" s="99" t="s">
        <v>246</v>
      </c>
      <c r="B6" s="101"/>
    </row>
    <row r="7" spans="1:5" x14ac:dyDescent="0.15">
      <c r="A7" s="99" t="s">
        <v>247</v>
      </c>
      <c r="B7" s="98" t="s">
        <v>290</v>
      </c>
    </row>
    <row r="8" spans="1:5" x14ac:dyDescent="0.15">
      <c r="A8" s="99" t="s">
        <v>248</v>
      </c>
      <c r="B8" s="98" t="s">
        <v>291</v>
      </c>
    </row>
    <row r="9" spans="1:5" x14ac:dyDescent="0.15">
      <c r="A9" s="99" t="s">
        <v>249</v>
      </c>
      <c r="B9" s="98" t="s">
        <v>292</v>
      </c>
    </row>
    <row r="10" spans="1:5" x14ac:dyDescent="0.15">
      <c r="A10" s="99" t="s">
        <v>250</v>
      </c>
      <c r="B10" s="98" t="s">
        <v>292</v>
      </c>
    </row>
    <row r="11" spans="1:5" x14ac:dyDescent="0.15">
      <c r="A11" s="99" t="s">
        <v>251</v>
      </c>
      <c r="B11" s="100" t="s">
        <v>293</v>
      </c>
    </row>
    <row r="12" spans="1:5" x14ac:dyDescent="0.15">
      <c r="A12" s="99" t="s">
        <v>252</v>
      </c>
      <c r="B12" s="100" t="s">
        <v>287</v>
      </c>
    </row>
    <row r="13" spans="1:5" x14ac:dyDescent="0.15">
      <c r="A13" s="99" t="s">
        <v>253</v>
      </c>
      <c r="B13" s="100" t="s">
        <v>294</v>
      </c>
    </row>
    <row r="14" spans="1:5" x14ac:dyDescent="0.15">
      <c r="A14" s="99" t="s">
        <v>254</v>
      </c>
      <c r="B14" s="98"/>
    </row>
    <row r="15" spans="1:5" x14ac:dyDescent="0.15">
      <c r="A15" s="99" t="s">
        <v>255</v>
      </c>
      <c r="B15" s="98" t="s">
        <v>292</v>
      </c>
    </row>
    <row r="16" spans="1:5" x14ac:dyDescent="0.15">
      <c r="A16" s="99" t="s">
        <v>256</v>
      </c>
      <c r="B16" s="98" t="s">
        <v>290</v>
      </c>
    </row>
    <row r="17" spans="1:2" x14ac:dyDescent="0.15">
      <c r="A17" s="99" t="s">
        <v>257</v>
      </c>
      <c r="B17" s="98" t="s">
        <v>295</v>
      </c>
    </row>
    <row r="18" spans="1:2" ht="27" x14ac:dyDescent="0.15">
      <c r="A18" s="99" t="s">
        <v>258</v>
      </c>
      <c r="B18" s="100" t="s">
        <v>296</v>
      </c>
    </row>
    <row r="19" spans="1:2" x14ac:dyDescent="0.15">
      <c r="A19" s="99" t="s">
        <v>259</v>
      </c>
      <c r="B19" s="98"/>
    </row>
    <row r="20" spans="1:2" x14ac:dyDescent="0.15">
      <c r="A20" s="99" t="s">
        <v>260</v>
      </c>
      <c r="B20" s="98" t="s">
        <v>297</v>
      </c>
    </row>
    <row r="21" spans="1:2" x14ac:dyDescent="0.15">
      <c r="A21" s="99" t="s">
        <v>261</v>
      </c>
      <c r="B21" s="98" t="s">
        <v>298</v>
      </c>
    </row>
    <row r="22" spans="1:2" x14ac:dyDescent="0.15">
      <c r="A22" s="99" t="s">
        <v>262</v>
      </c>
      <c r="B22" s="98" t="s">
        <v>292</v>
      </c>
    </row>
    <row r="23" spans="1:2" x14ac:dyDescent="0.15">
      <c r="A23" s="99" t="s">
        <v>263</v>
      </c>
      <c r="B23" s="98" t="s">
        <v>292</v>
      </c>
    </row>
    <row r="24" spans="1:2" x14ac:dyDescent="0.15">
      <c r="A24" s="99" t="s">
        <v>264</v>
      </c>
      <c r="B24" s="98" t="s">
        <v>289</v>
      </c>
    </row>
    <row r="25" spans="1:2" x14ac:dyDescent="0.15">
      <c r="A25" s="99" t="s">
        <v>265</v>
      </c>
      <c r="B25" s="98"/>
    </row>
    <row r="26" spans="1:2" x14ac:dyDescent="0.15">
      <c r="A26" s="99" t="s">
        <v>266</v>
      </c>
      <c r="B26" s="98" t="s">
        <v>299</v>
      </c>
    </row>
    <row r="27" spans="1:2" x14ac:dyDescent="0.15">
      <c r="A27" s="99" t="s">
        <v>267</v>
      </c>
      <c r="B27" s="98" t="s">
        <v>300</v>
      </c>
    </row>
    <row r="28" spans="1:2" x14ac:dyDescent="0.15">
      <c r="A28" s="99" t="s">
        <v>268</v>
      </c>
      <c r="B28" s="98" t="s">
        <v>292</v>
      </c>
    </row>
    <row r="29" spans="1:2" x14ac:dyDescent="0.15">
      <c r="A29" s="99" t="s">
        <v>269</v>
      </c>
      <c r="B29" s="98" t="s">
        <v>292</v>
      </c>
    </row>
    <row r="30" spans="1:2" x14ac:dyDescent="0.15">
      <c r="A30" s="99" t="s">
        <v>270</v>
      </c>
      <c r="B30" s="98" t="s">
        <v>292</v>
      </c>
    </row>
    <row r="31" spans="1:2" x14ac:dyDescent="0.15">
      <c r="A31" s="99" t="s">
        <v>271</v>
      </c>
      <c r="B31" s="98" t="s">
        <v>301</v>
      </c>
    </row>
    <row r="32" spans="1:2" x14ac:dyDescent="0.15">
      <c r="A32" s="99" t="s">
        <v>272</v>
      </c>
      <c r="B32" s="98" t="s">
        <v>302</v>
      </c>
    </row>
    <row r="33" spans="1:2" x14ac:dyDescent="0.15">
      <c r="A33" s="99" t="s">
        <v>273</v>
      </c>
      <c r="B33" s="98" t="s">
        <v>292</v>
      </c>
    </row>
    <row r="34" spans="1:2" x14ac:dyDescent="0.15">
      <c r="A34" s="99" t="s">
        <v>274</v>
      </c>
      <c r="B34" s="98" t="s">
        <v>303</v>
      </c>
    </row>
  </sheetData>
  <phoneticPr fontId="3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F17" sqref="F17"/>
    </sheetView>
  </sheetViews>
  <sheetFormatPr defaultRowHeight="13.5" x14ac:dyDescent="0.15"/>
  <cols>
    <col min="2" max="2" width="9.625" customWidth="1"/>
    <col min="9" max="9" width="13.25" customWidth="1"/>
  </cols>
  <sheetData>
    <row r="1" spans="1:9" ht="60" x14ac:dyDescent="0.15">
      <c r="A1" s="1"/>
      <c r="B1" s="2" t="s">
        <v>3</v>
      </c>
      <c r="C1" s="2" t="s">
        <v>4</v>
      </c>
      <c r="D1" s="2" t="s">
        <v>5</v>
      </c>
      <c r="E1" s="2" t="s">
        <v>6</v>
      </c>
      <c r="F1" s="2" t="s">
        <v>7</v>
      </c>
      <c r="G1" s="2" t="s">
        <v>8</v>
      </c>
      <c r="H1" s="2" t="s">
        <v>9</v>
      </c>
      <c r="I1" s="2" t="s">
        <v>1</v>
      </c>
    </row>
    <row r="2" spans="1:9" x14ac:dyDescent="0.15">
      <c r="A2" s="1"/>
      <c r="B2" s="1">
        <v>18</v>
      </c>
      <c r="C2" s="1">
        <v>14</v>
      </c>
      <c r="D2" s="1">
        <v>20</v>
      </c>
      <c r="E2" s="1">
        <v>17</v>
      </c>
      <c r="F2" s="1">
        <v>12</v>
      </c>
      <c r="G2" s="1">
        <v>15</v>
      </c>
      <c r="H2" s="1">
        <v>0</v>
      </c>
      <c r="I2" s="1">
        <v>0</v>
      </c>
    </row>
  </sheetData>
  <phoneticPr fontId="30"/>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4"/>
  <sheetViews>
    <sheetView workbookViewId="0">
      <selection activeCell="D11" sqref="D11"/>
    </sheetView>
  </sheetViews>
  <sheetFormatPr defaultRowHeight="13.5" x14ac:dyDescent="0.15"/>
  <cols>
    <col min="1" max="1" width="9" customWidth="1"/>
    <col min="2" max="2" width="20.625" customWidth="1"/>
    <col min="4" max="4" width="14" customWidth="1"/>
  </cols>
  <sheetData>
    <row r="2" spans="1:5" x14ac:dyDescent="0.15">
      <c r="A2" s="102" t="s">
        <v>242</v>
      </c>
      <c r="B2" s="103" t="s">
        <v>304</v>
      </c>
    </row>
    <row r="3" spans="1:5" x14ac:dyDescent="0.15">
      <c r="A3" s="102" t="s">
        <v>243</v>
      </c>
      <c r="B3" s="103"/>
      <c r="C3" s="4"/>
    </row>
    <row r="4" spans="1:5" x14ac:dyDescent="0.15">
      <c r="A4" s="102" t="s">
        <v>244</v>
      </c>
      <c r="B4" s="103" t="s">
        <v>305</v>
      </c>
      <c r="C4" s="4"/>
    </row>
    <row r="5" spans="1:5" x14ac:dyDescent="0.15">
      <c r="A5" s="102" t="s">
        <v>245</v>
      </c>
      <c r="B5" s="103" t="s">
        <v>245</v>
      </c>
      <c r="C5" s="4"/>
      <c r="D5" s="1" t="s">
        <v>149</v>
      </c>
      <c r="E5" s="1">
        <v>2</v>
      </c>
    </row>
    <row r="6" spans="1:5" x14ac:dyDescent="0.15">
      <c r="A6" s="102" t="s">
        <v>246</v>
      </c>
      <c r="B6" s="103"/>
      <c r="D6" s="1" t="s">
        <v>148</v>
      </c>
      <c r="E6" s="1">
        <v>26</v>
      </c>
    </row>
    <row r="7" spans="1:5" x14ac:dyDescent="0.15">
      <c r="A7" s="102" t="s">
        <v>247</v>
      </c>
      <c r="B7" s="103" t="s">
        <v>247</v>
      </c>
    </row>
    <row r="8" spans="1:5" x14ac:dyDescent="0.15">
      <c r="A8" s="102" t="s">
        <v>248</v>
      </c>
      <c r="B8" s="103" t="s">
        <v>248</v>
      </c>
    </row>
    <row r="9" spans="1:5" x14ac:dyDescent="0.15">
      <c r="A9" s="102" t="s">
        <v>249</v>
      </c>
      <c r="B9" s="103" t="s">
        <v>249</v>
      </c>
    </row>
    <row r="10" spans="1:5" x14ac:dyDescent="0.15">
      <c r="A10" s="102" t="s">
        <v>250</v>
      </c>
      <c r="B10" s="103" t="s">
        <v>306</v>
      </c>
    </row>
    <row r="11" spans="1:5" ht="27" x14ac:dyDescent="0.15">
      <c r="A11" s="102" t="s">
        <v>251</v>
      </c>
      <c r="B11" s="104" t="s">
        <v>307</v>
      </c>
    </row>
    <row r="12" spans="1:5" x14ac:dyDescent="0.15">
      <c r="A12" s="102" t="s">
        <v>252</v>
      </c>
      <c r="B12" s="103" t="s">
        <v>308</v>
      </c>
    </row>
    <row r="13" spans="1:5" x14ac:dyDescent="0.15">
      <c r="A13" s="102" t="s">
        <v>253</v>
      </c>
      <c r="B13" s="103" t="s">
        <v>253</v>
      </c>
    </row>
    <row r="14" spans="1:5" x14ac:dyDescent="0.15">
      <c r="A14" s="102" t="s">
        <v>254</v>
      </c>
      <c r="B14" s="103"/>
    </row>
    <row r="15" spans="1:5" x14ac:dyDescent="0.15">
      <c r="A15" s="102" t="s">
        <v>255</v>
      </c>
      <c r="B15" s="103" t="s">
        <v>309</v>
      </c>
    </row>
    <row r="16" spans="1:5" x14ac:dyDescent="0.15">
      <c r="A16" s="102" t="s">
        <v>256</v>
      </c>
      <c r="B16" s="103" t="s">
        <v>256</v>
      </c>
    </row>
    <row r="17" spans="1:2" x14ac:dyDescent="0.15">
      <c r="A17" s="102" t="s">
        <v>257</v>
      </c>
      <c r="B17" s="103" t="s">
        <v>257</v>
      </c>
    </row>
    <row r="18" spans="1:2" x14ac:dyDescent="0.15">
      <c r="A18" s="102" t="s">
        <v>258</v>
      </c>
      <c r="B18" s="103" t="s">
        <v>258</v>
      </c>
    </row>
    <row r="19" spans="1:2" x14ac:dyDescent="0.15">
      <c r="A19" s="102" t="s">
        <v>259</v>
      </c>
      <c r="B19" s="103"/>
    </row>
    <row r="20" spans="1:2" x14ac:dyDescent="0.15">
      <c r="A20" s="102" t="s">
        <v>260</v>
      </c>
      <c r="B20" s="103" t="s">
        <v>260</v>
      </c>
    </row>
    <row r="21" spans="1:2" x14ac:dyDescent="0.15">
      <c r="A21" s="102" t="s">
        <v>261</v>
      </c>
      <c r="B21" s="103" t="s">
        <v>261</v>
      </c>
    </row>
    <row r="22" spans="1:2" x14ac:dyDescent="0.15">
      <c r="A22" s="102" t="s">
        <v>262</v>
      </c>
      <c r="B22" s="103" t="s">
        <v>262</v>
      </c>
    </row>
    <row r="23" spans="1:2" x14ac:dyDescent="0.15">
      <c r="A23" s="102" t="s">
        <v>263</v>
      </c>
      <c r="B23" s="103" t="s">
        <v>263</v>
      </c>
    </row>
    <row r="24" spans="1:2" x14ac:dyDescent="0.15">
      <c r="A24" s="102" t="s">
        <v>264</v>
      </c>
      <c r="B24" s="103" t="s">
        <v>310</v>
      </c>
    </row>
    <row r="25" spans="1:2" x14ac:dyDescent="0.15">
      <c r="A25" s="102" t="s">
        <v>265</v>
      </c>
      <c r="B25" s="103"/>
    </row>
    <row r="26" spans="1:2" x14ac:dyDescent="0.15">
      <c r="A26" s="102" t="s">
        <v>266</v>
      </c>
      <c r="B26" s="103" t="s">
        <v>266</v>
      </c>
    </row>
    <row r="27" spans="1:2" x14ac:dyDescent="0.15">
      <c r="A27" s="102" t="s">
        <v>267</v>
      </c>
      <c r="B27" s="103" t="s">
        <v>267</v>
      </c>
    </row>
    <row r="28" spans="1:2" x14ac:dyDescent="0.15">
      <c r="A28" s="102" t="s">
        <v>268</v>
      </c>
      <c r="B28" s="103" t="s">
        <v>268</v>
      </c>
    </row>
    <row r="29" spans="1:2" x14ac:dyDescent="0.15">
      <c r="A29" s="102" t="s">
        <v>269</v>
      </c>
      <c r="B29" s="103" t="s">
        <v>269</v>
      </c>
    </row>
    <row r="30" spans="1:2" x14ac:dyDescent="0.15">
      <c r="A30" s="102" t="s">
        <v>270</v>
      </c>
      <c r="B30" s="103" t="s">
        <v>270</v>
      </c>
    </row>
    <row r="31" spans="1:2" x14ac:dyDescent="0.15">
      <c r="A31" s="102" t="s">
        <v>271</v>
      </c>
      <c r="B31" s="103" t="s">
        <v>311</v>
      </c>
    </row>
    <row r="32" spans="1:2" x14ac:dyDescent="0.15">
      <c r="A32" s="102" t="s">
        <v>272</v>
      </c>
      <c r="B32" s="103" t="s">
        <v>272</v>
      </c>
    </row>
    <row r="33" spans="1:2" x14ac:dyDescent="0.15">
      <c r="A33" s="102" t="s">
        <v>273</v>
      </c>
      <c r="B33" s="103" t="s">
        <v>273</v>
      </c>
    </row>
    <row r="34" spans="1:2" x14ac:dyDescent="0.15">
      <c r="A34" s="102" t="s">
        <v>274</v>
      </c>
      <c r="B34" s="103" t="s">
        <v>312</v>
      </c>
    </row>
  </sheetData>
  <phoneticPr fontId="30"/>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zoomScale="55" zoomScaleNormal="55" workbookViewId="0">
      <selection activeCell="E13" sqref="E13"/>
    </sheetView>
  </sheetViews>
  <sheetFormatPr defaultRowHeight="13.5" x14ac:dyDescent="0.15"/>
  <cols>
    <col min="1" max="1" width="9" customWidth="1"/>
    <col min="2" max="2" width="33" customWidth="1"/>
    <col min="4" max="4" width="12.625" customWidth="1"/>
  </cols>
  <sheetData>
    <row r="1" spans="1:21" x14ac:dyDescent="0.15">
      <c r="A1" s="4"/>
      <c r="B1" s="4"/>
      <c r="C1" s="4"/>
      <c r="D1" s="43"/>
      <c r="E1" s="4"/>
      <c r="F1" s="4"/>
      <c r="G1" s="4"/>
      <c r="H1" s="4"/>
      <c r="I1" s="4"/>
      <c r="J1" s="4"/>
      <c r="K1" s="4"/>
      <c r="L1" s="4"/>
      <c r="M1" s="4"/>
      <c r="N1" s="4"/>
      <c r="O1" s="4"/>
      <c r="P1" s="4"/>
      <c r="Q1" s="4"/>
      <c r="R1" s="4"/>
      <c r="S1" s="4"/>
      <c r="T1" s="4"/>
      <c r="U1" s="4"/>
    </row>
    <row r="2" spans="1:21" x14ac:dyDescent="0.15">
      <c r="A2" s="105" t="s">
        <v>242</v>
      </c>
      <c r="B2" s="106" t="s">
        <v>320</v>
      </c>
      <c r="C2" s="4"/>
      <c r="D2" s="43"/>
      <c r="E2" s="4"/>
      <c r="F2" s="4"/>
      <c r="G2" s="4"/>
      <c r="H2" s="4"/>
      <c r="I2" s="4"/>
      <c r="J2" s="4"/>
      <c r="K2" s="4"/>
      <c r="L2" s="4"/>
      <c r="M2" s="4"/>
      <c r="N2" s="4"/>
      <c r="O2" s="4"/>
      <c r="P2" s="4"/>
      <c r="Q2" s="4"/>
      <c r="R2" s="4"/>
      <c r="S2" s="4"/>
      <c r="T2" s="4"/>
      <c r="U2" s="4"/>
    </row>
    <row r="3" spans="1:21" x14ac:dyDescent="0.15">
      <c r="A3" s="105" t="s">
        <v>243</v>
      </c>
      <c r="B3" s="106"/>
      <c r="C3" s="4"/>
      <c r="D3" s="43"/>
      <c r="E3" s="4"/>
      <c r="F3" s="4"/>
      <c r="G3" s="4"/>
      <c r="H3" s="4"/>
      <c r="I3" s="4"/>
      <c r="J3" s="4"/>
      <c r="K3" s="4"/>
      <c r="L3" s="4"/>
      <c r="M3" s="4"/>
      <c r="N3" s="4"/>
      <c r="O3" s="4"/>
      <c r="P3" s="4"/>
      <c r="Q3" s="4"/>
      <c r="R3" s="4"/>
      <c r="S3" s="4"/>
      <c r="T3" s="4"/>
      <c r="U3" s="4"/>
    </row>
    <row r="4" spans="1:21" x14ac:dyDescent="0.15">
      <c r="A4" s="105" t="s">
        <v>244</v>
      </c>
      <c r="B4" s="106" t="s">
        <v>313</v>
      </c>
      <c r="C4" s="4"/>
      <c r="D4" s="43"/>
      <c r="E4" s="4"/>
      <c r="F4" s="4"/>
      <c r="G4" s="4"/>
      <c r="H4" s="4"/>
      <c r="I4" s="4"/>
      <c r="J4" s="4"/>
      <c r="K4" s="4"/>
      <c r="L4" s="4"/>
      <c r="M4" s="4"/>
      <c r="N4" s="4"/>
      <c r="O4" s="4"/>
      <c r="P4" s="4"/>
      <c r="Q4" s="4"/>
      <c r="R4" s="4"/>
      <c r="S4" s="4"/>
      <c r="T4" s="4"/>
      <c r="U4" s="4"/>
    </row>
    <row r="5" spans="1:21" x14ac:dyDescent="0.15">
      <c r="A5" s="105" t="s">
        <v>245</v>
      </c>
      <c r="B5" s="106" t="s">
        <v>314</v>
      </c>
      <c r="C5" s="4"/>
      <c r="D5" s="43"/>
      <c r="E5" s="4"/>
      <c r="F5" s="4"/>
      <c r="G5" s="4"/>
      <c r="H5" s="4"/>
      <c r="I5" s="4"/>
      <c r="J5" s="4"/>
      <c r="K5" s="4"/>
      <c r="L5" s="4"/>
      <c r="M5" s="4"/>
      <c r="N5" s="4"/>
      <c r="O5" s="4"/>
      <c r="P5" s="4"/>
      <c r="Q5" s="4"/>
      <c r="R5" s="4"/>
      <c r="S5" s="4"/>
      <c r="T5" s="4"/>
      <c r="U5" s="4"/>
    </row>
    <row r="6" spans="1:21" x14ac:dyDescent="0.15">
      <c r="A6" s="105" t="s">
        <v>246</v>
      </c>
      <c r="B6" s="106"/>
      <c r="C6" s="4"/>
      <c r="D6" s="43"/>
      <c r="E6" s="4"/>
      <c r="F6" s="4"/>
      <c r="G6" s="4"/>
      <c r="H6" s="4"/>
      <c r="I6" s="4"/>
      <c r="J6" s="4"/>
      <c r="K6" s="4"/>
      <c r="L6" s="4"/>
      <c r="M6" s="4"/>
      <c r="N6" s="4"/>
      <c r="O6" s="4"/>
      <c r="P6" s="4"/>
      <c r="Q6" s="4"/>
      <c r="R6" s="4"/>
      <c r="S6" s="4"/>
      <c r="T6" s="4"/>
      <c r="U6" s="4"/>
    </row>
    <row r="7" spans="1:21" x14ac:dyDescent="0.15">
      <c r="A7" s="105" t="s">
        <v>247</v>
      </c>
      <c r="B7" s="107" t="s">
        <v>315</v>
      </c>
      <c r="C7" s="4"/>
      <c r="D7" s="43"/>
      <c r="E7" s="4"/>
      <c r="F7" s="4"/>
      <c r="G7" s="4"/>
      <c r="H7" s="4"/>
      <c r="I7" s="4"/>
      <c r="J7" s="4"/>
      <c r="K7" s="4"/>
      <c r="L7" s="4"/>
      <c r="M7" s="4"/>
      <c r="N7" s="4"/>
      <c r="O7" s="4"/>
      <c r="P7" s="4"/>
      <c r="Q7" s="4"/>
      <c r="R7" s="4"/>
      <c r="S7" s="4"/>
      <c r="T7" s="4"/>
      <c r="U7" s="4"/>
    </row>
    <row r="8" spans="1:21" x14ac:dyDescent="0.15">
      <c r="A8" s="105" t="s">
        <v>248</v>
      </c>
      <c r="B8" s="106" t="s">
        <v>314</v>
      </c>
      <c r="C8" s="4"/>
      <c r="D8" s="43"/>
      <c r="E8" s="4"/>
      <c r="F8" s="4"/>
      <c r="G8" s="4"/>
      <c r="H8" s="4"/>
      <c r="I8" s="4"/>
      <c r="J8" s="4"/>
      <c r="K8" s="4"/>
      <c r="L8" s="4"/>
      <c r="M8" s="4"/>
      <c r="N8" s="4"/>
      <c r="O8" s="4"/>
      <c r="P8" s="4"/>
      <c r="Q8" s="4"/>
      <c r="R8" s="4"/>
      <c r="S8" s="4"/>
      <c r="T8" s="4"/>
      <c r="U8" s="4"/>
    </row>
    <row r="9" spans="1:21" x14ac:dyDescent="0.15">
      <c r="A9" s="105" t="s">
        <v>249</v>
      </c>
      <c r="B9" s="106"/>
      <c r="C9" s="4"/>
      <c r="D9" s="43"/>
      <c r="E9" s="4"/>
      <c r="F9" s="4"/>
      <c r="G9" s="4"/>
      <c r="H9" s="4"/>
      <c r="I9" s="4"/>
      <c r="J9" s="4"/>
      <c r="K9" s="4"/>
      <c r="L9" s="4"/>
      <c r="M9" s="4"/>
      <c r="N9" s="4"/>
      <c r="O9" s="4"/>
      <c r="P9" s="4"/>
      <c r="Q9" s="4"/>
      <c r="R9" s="4"/>
      <c r="S9" s="4"/>
      <c r="T9" s="4"/>
      <c r="U9" s="4"/>
    </row>
    <row r="10" spans="1:21" x14ac:dyDescent="0.15">
      <c r="A10" s="105" t="s">
        <v>250</v>
      </c>
      <c r="B10" s="106" t="s">
        <v>316</v>
      </c>
      <c r="C10" s="4"/>
      <c r="D10" s="43"/>
      <c r="E10" s="4"/>
      <c r="F10" s="4"/>
      <c r="G10" s="4"/>
      <c r="H10" s="4"/>
      <c r="I10" s="4"/>
      <c r="J10" s="4"/>
      <c r="K10" s="4"/>
      <c r="L10" s="4"/>
      <c r="M10" s="4"/>
      <c r="N10" s="4"/>
      <c r="O10" s="4"/>
      <c r="P10" s="4"/>
      <c r="Q10" s="4"/>
      <c r="R10" s="4"/>
      <c r="S10" s="4"/>
      <c r="T10" s="4"/>
      <c r="U10" s="4"/>
    </row>
    <row r="11" spans="1:21" x14ac:dyDescent="0.15">
      <c r="A11" s="105" t="s">
        <v>251</v>
      </c>
      <c r="B11" s="107" t="s">
        <v>315</v>
      </c>
      <c r="C11" s="4"/>
      <c r="D11" s="48" t="s">
        <v>1</v>
      </c>
      <c r="E11" s="1">
        <v>1</v>
      </c>
      <c r="F11" s="4"/>
      <c r="G11" s="4"/>
      <c r="H11" s="4"/>
      <c r="I11" s="4"/>
      <c r="J11" s="4"/>
      <c r="K11" s="4"/>
      <c r="L11" s="4"/>
      <c r="M11" s="4"/>
      <c r="N11" s="4"/>
      <c r="O11" s="4"/>
      <c r="P11" s="4"/>
      <c r="Q11" s="4"/>
      <c r="R11" s="4"/>
      <c r="S11" s="4"/>
      <c r="T11" s="4"/>
      <c r="U11" s="4"/>
    </row>
    <row r="12" spans="1:21" x14ac:dyDescent="0.15">
      <c r="A12" s="105" t="s">
        <v>252</v>
      </c>
      <c r="B12" s="106" t="s">
        <v>314</v>
      </c>
      <c r="C12" s="4"/>
      <c r="D12" s="48" t="s">
        <v>153</v>
      </c>
      <c r="E12" s="1">
        <v>16</v>
      </c>
      <c r="F12" s="4"/>
      <c r="G12" s="4"/>
      <c r="H12" s="4"/>
      <c r="I12" s="4"/>
      <c r="J12" s="4"/>
      <c r="K12" s="4"/>
      <c r="L12" s="4"/>
      <c r="M12" s="4"/>
      <c r="N12" s="4"/>
      <c r="O12" s="4"/>
      <c r="P12" s="4"/>
      <c r="Q12" s="4"/>
      <c r="R12" s="4"/>
      <c r="S12" s="4"/>
      <c r="T12" s="4"/>
      <c r="U12" s="4"/>
    </row>
    <row r="13" spans="1:21" x14ac:dyDescent="0.15">
      <c r="A13" s="105" t="s">
        <v>253</v>
      </c>
      <c r="B13" s="107" t="s">
        <v>315</v>
      </c>
      <c r="C13" s="4"/>
      <c r="D13" s="48" t="s">
        <v>152</v>
      </c>
      <c r="E13" s="1">
        <v>11</v>
      </c>
      <c r="F13" s="4"/>
      <c r="G13" s="4"/>
      <c r="H13" s="4"/>
      <c r="I13" s="4"/>
      <c r="J13" s="4"/>
      <c r="K13" s="4"/>
      <c r="L13" s="4"/>
      <c r="M13" s="4"/>
      <c r="N13" s="4"/>
      <c r="O13" s="4"/>
      <c r="P13" s="4"/>
      <c r="Q13" s="4"/>
      <c r="R13" s="4"/>
      <c r="S13" s="4"/>
      <c r="T13" s="4"/>
      <c r="U13" s="4"/>
    </row>
    <row r="14" spans="1:21" x14ac:dyDescent="0.15">
      <c r="A14" s="105" t="s">
        <v>254</v>
      </c>
      <c r="B14" s="106"/>
      <c r="C14" s="4"/>
      <c r="D14" s="43"/>
      <c r="E14" s="4"/>
      <c r="F14" s="4"/>
      <c r="G14" s="4"/>
      <c r="H14" s="4"/>
      <c r="I14" s="4"/>
      <c r="J14" s="4"/>
      <c r="K14" s="4"/>
      <c r="L14" s="4"/>
      <c r="M14" s="4"/>
      <c r="N14" s="4"/>
      <c r="O14" s="4"/>
      <c r="P14" s="4"/>
      <c r="Q14" s="4"/>
      <c r="R14" s="4"/>
      <c r="S14" s="4"/>
      <c r="T14" s="4"/>
      <c r="U14" s="4"/>
    </row>
    <row r="15" spans="1:21" x14ac:dyDescent="0.15">
      <c r="A15" s="105" t="s">
        <v>255</v>
      </c>
      <c r="B15" s="106" t="s">
        <v>317</v>
      </c>
      <c r="C15" s="4"/>
      <c r="D15" s="43"/>
      <c r="E15" s="4"/>
      <c r="F15" s="4"/>
      <c r="G15" s="4"/>
      <c r="H15" s="4"/>
      <c r="I15" s="4"/>
      <c r="J15" s="4"/>
      <c r="K15" s="4"/>
      <c r="L15" s="4"/>
      <c r="M15" s="4"/>
      <c r="N15" s="4"/>
      <c r="O15" s="4"/>
      <c r="P15" s="4"/>
      <c r="Q15" s="4"/>
      <c r="R15" s="4"/>
      <c r="S15" s="4"/>
      <c r="T15" s="4"/>
      <c r="U15" s="4"/>
    </row>
    <row r="16" spans="1:21" ht="37.5" customHeight="1" x14ac:dyDescent="0.15">
      <c r="A16" s="105" t="s">
        <v>256</v>
      </c>
      <c r="B16" s="107" t="s">
        <v>318</v>
      </c>
      <c r="C16" s="4"/>
      <c r="D16" s="43"/>
      <c r="E16" s="4"/>
      <c r="F16" s="4"/>
      <c r="G16" s="4"/>
      <c r="H16" s="4"/>
      <c r="I16" s="4"/>
      <c r="J16" s="4"/>
      <c r="K16" s="4"/>
      <c r="L16" s="4"/>
      <c r="M16" s="4"/>
      <c r="N16" s="4"/>
      <c r="O16" s="4"/>
      <c r="P16" s="4"/>
      <c r="Q16" s="4"/>
      <c r="R16" s="4"/>
      <c r="S16" s="4"/>
      <c r="T16" s="4"/>
      <c r="U16" s="4"/>
    </row>
    <row r="17" spans="1:21" x14ac:dyDescent="0.15">
      <c r="A17" s="105" t="s">
        <v>257</v>
      </c>
      <c r="B17" s="106" t="s">
        <v>319</v>
      </c>
      <c r="C17" s="4"/>
      <c r="D17" s="43"/>
      <c r="E17" s="4"/>
      <c r="F17" s="4"/>
      <c r="G17" s="4"/>
      <c r="H17" s="4"/>
      <c r="I17" s="4"/>
      <c r="J17" s="4"/>
      <c r="K17" s="4"/>
      <c r="L17" s="4"/>
      <c r="M17" s="4"/>
      <c r="N17" s="4"/>
      <c r="O17" s="4"/>
      <c r="P17" s="4"/>
      <c r="Q17" s="4"/>
      <c r="R17" s="4"/>
      <c r="S17" s="4"/>
      <c r="T17" s="4"/>
      <c r="U17" s="4"/>
    </row>
    <row r="18" spans="1:21" x14ac:dyDescent="0.15">
      <c r="A18" s="105" t="s">
        <v>258</v>
      </c>
      <c r="B18" s="106" t="s">
        <v>314</v>
      </c>
      <c r="C18" s="4"/>
      <c r="D18" s="43"/>
      <c r="E18" s="4"/>
      <c r="F18" s="4"/>
      <c r="G18" s="4"/>
      <c r="H18" s="4"/>
      <c r="I18" s="4"/>
      <c r="J18" s="4"/>
      <c r="K18" s="4"/>
      <c r="L18" s="4"/>
      <c r="M18" s="4"/>
      <c r="N18" s="4"/>
      <c r="O18" s="4"/>
      <c r="P18" s="4"/>
      <c r="Q18" s="4"/>
      <c r="R18" s="4"/>
      <c r="S18" s="4"/>
      <c r="T18" s="4"/>
      <c r="U18" s="4"/>
    </row>
    <row r="19" spans="1:21" x14ac:dyDescent="0.15">
      <c r="A19" s="105" t="s">
        <v>259</v>
      </c>
      <c r="B19" s="106"/>
      <c r="C19" s="4"/>
      <c r="D19" s="43"/>
      <c r="E19" s="4"/>
      <c r="F19" s="4"/>
      <c r="G19" s="4"/>
      <c r="H19" s="4"/>
      <c r="I19" s="4"/>
      <c r="J19" s="4"/>
      <c r="K19" s="4"/>
      <c r="L19" s="4"/>
      <c r="M19" s="4"/>
      <c r="N19" s="4"/>
      <c r="O19" s="4"/>
      <c r="P19" s="4"/>
      <c r="Q19" s="4"/>
      <c r="R19" s="4"/>
      <c r="S19" s="4"/>
      <c r="T19" s="4"/>
      <c r="U19" s="4"/>
    </row>
    <row r="20" spans="1:21" x14ac:dyDescent="0.15">
      <c r="A20" s="105" t="s">
        <v>260</v>
      </c>
      <c r="B20" s="106" t="s">
        <v>314</v>
      </c>
      <c r="C20" s="4"/>
      <c r="D20" s="43"/>
      <c r="E20" s="4"/>
      <c r="F20" s="4"/>
      <c r="G20" s="4"/>
      <c r="H20" s="4"/>
      <c r="I20" s="4"/>
      <c r="J20" s="4"/>
      <c r="K20" s="4"/>
      <c r="L20" s="4"/>
      <c r="M20" s="4"/>
      <c r="N20" s="4"/>
      <c r="O20" s="4"/>
      <c r="P20" s="4"/>
      <c r="Q20" s="4"/>
      <c r="R20" s="4"/>
      <c r="S20" s="4"/>
      <c r="T20" s="4"/>
      <c r="U20" s="4"/>
    </row>
    <row r="21" spans="1:21" x14ac:dyDescent="0.15">
      <c r="A21" s="105" t="s">
        <v>261</v>
      </c>
      <c r="B21" s="106" t="s">
        <v>314</v>
      </c>
      <c r="C21" s="4"/>
      <c r="D21" s="43"/>
      <c r="E21" s="4"/>
      <c r="F21" s="4"/>
      <c r="G21" s="4"/>
      <c r="H21" s="4"/>
      <c r="I21" s="4"/>
      <c r="J21" s="4"/>
      <c r="K21" s="4"/>
      <c r="L21" s="4"/>
      <c r="M21" s="4"/>
      <c r="N21" s="4"/>
      <c r="O21" s="4"/>
      <c r="P21" s="4"/>
      <c r="Q21" s="4"/>
      <c r="R21" s="4"/>
      <c r="S21" s="4"/>
      <c r="T21" s="4"/>
      <c r="U21" s="4"/>
    </row>
    <row r="22" spans="1:21" x14ac:dyDescent="0.15">
      <c r="A22" s="105" t="s">
        <v>262</v>
      </c>
      <c r="B22" s="107" t="s">
        <v>315</v>
      </c>
      <c r="C22" s="4"/>
      <c r="D22" s="43"/>
      <c r="E22" s="4"/>
      <c r="F22" s="4"/>
      <c r="G22" s="4"/>
      <c r="H22" s="4"/>
      <c r="I22" s="4"/>
      <c r="J22" s="4"/>
      <c r="K22" s="4"/>
      <c r="L22" s="4"/>
      <c r="M22" s="4"/>
      <c r="N22" s="4"/>
      <c r="O22" s="4"/>
      <c r="P22" s="4"/>
      <c r="Q22" s="4"/>
      <c r="R22" s="4"/>
      <c r="S22" s="4"/>
      <c r="T22" s="4"/>
      <c r="U22" s="4"/>
    </row>
    <row r="23" spans="1:21" x14ac:dyDescent="0.15">
      <c r="A23" s="105" t="s">
        <v>263</v>
      </c>
      <c r="B23" s="106" t="s">
        <v>314</v>
      </c>
      <c r="C23" s="4"/>
      <c r="D23" s="43"/>
      <c r="E23" s="4"/>
      <c r="F23" s="4"/>
      <c r="G23" s="4"/>
      <c r="H23" s="4"/>
      <c r="I23" s="4"/>
      <c r="J23" s="4"/>
      <c r="K23" s="4"/>
      <c r="L23" s="4"/>
      <c r="M23" s="4"/>
      <c r="N23" s="4"/>
      <c r="O23" s="4"/>
      <c r="P23" s="4"/>
      <c r="Q23" s="4"/>
      <c r="R23" s="4"/>
      <c r="S23" s="4"/>
      <c r="T23" s="4"/>
      <c r="U23" s="4"/>
    </row>
    <row r="24" spans="1:21" x14ac:dyDescent="0.15">
      <c r="A24" s="105" t="s">
        <v>264</v>
      </c>
      <c r="B24" s="107" t="s">
        <v>315</v>
      </c>
      <c r="C24" s="4"/>
      <c r="D24" s="43"/>
      <c r="E24" s="4"/>
      <c r="F24" s="4"/>
      <c r="G24" s="4"/>
      <c r="H24" s="4"/>
      <c r="I24" s="4"/>
      <c r="J24" s="4"/>
      <c r="K24" s="4"/>
      <c r="L24" s="4"/>
      <c r="M24" s="4"/>
      <c r="N24" s="4"/>
      <c r="O24" s="4"/>
      <c r="P24" s="4"/>
      <c r="Q24" s="4"/>
      <c r="R24" s="4"/>
      <c r="S24" s="4"/>
      <c r="T24" s="4"/>
      <c r="U24" s="4"/>
    </row>
    <row r="25" spans="1:21" x14ac:dyDescent="0.15">
      <c r="A25" s="105" t="s">
        <v>265</v>
      </c>
      <c r="B25" s="106"/>
      <c r="C25" s="4"/>
      <c r="D25" s="43"/>
      <c r="E25" s="4"/>
      <c r="F25" s="4"/>
      <c r="G25" s="4"/>
      <c r="H25" s="4"/>
      <c r="I25" s="4"/>
      <c r="J25" s="4"/>
      <c r="K25" s="4"/>
      <c r="L25" s="4"/>
      <c r="M25" s="4"/>
      <c r="N25" s="4"/>
      <c r="O25" s="4"/>
      <c r="P25" s="4"/>
      <c r="Q25" s="4"/>
      <c r="R25" s="4"/>
      <c r="S25" s="4"/>
      <c r="T25" s="4"/>
      <c r="U25" s="4"/>
    </row>
    <row r="26" spans="1:21" x14ac:dyDescent="0.15">
      <c r="A26" s="105" t="s">
        <v>266</v>
      </c>
      <c r="B26" s="106" t="s">
        <v>314</v>
      </c>
      <c r="C26" s="4"/>
      <c r="D26" s="43"/>
      <c r="E26" s="4"/>
      <c r="F26" s="4"/>
      <c r="G26" s="4"/>
      <c r="H26" s="4"/>
      <c r="I26" s="4"/>
      <c r="J26" s="4"/>
      <c r="K26" s="4"/>
      <c r="L26" s="4"/>
      <c r="M26" s="4"/>
      <c r="N26" s="4"/>
      <c r="O26" s="4"/>
      <c r="P26" s="4"/>
      <c r="Q26" s="4"/>
      <c r="R26" s="4"/>
      <c r="S26" s="4"/>
      <c r="T26" s="4"/>
      <c r="U26" s="4"/>
    </row>
    <row r="27" spans="1:21" x14ac:dyDescent="0.15">
      <c r="A27" s="105" t="s">
        <v>267</v>
      </c>
      <c r="B27" s="107" t="s">
        <v>315</v>
      </c>
      <c r="C27" s="4"/>
      <c r="D27" s="43"/>
      <c r="E27" s="4"/>
      <c r="F27" s="4"/>
      <c r="G27" s="4"/>
      <c r="H27" s="4"/>
      <c r="I27" s="4"/>
      <c r="J27" s="4"/>
      <c r="K27" s="4"/>
      <c r="L27" s="4"/>
      <c r="M27" s="4"/>
      <c r="N27" s="4"/>
      <c r="O27" s="4"/>
      <c r="P27" s="4"/>
      <c r="Q27" s="4"/>
      <c r="R27" s="4"/>
      <c r="S27" s="4"/>
      <c r="T27" s="4"/>
      <c r="U27" s="4"/>
    </row>
    <row r="28" spans="1:21" x14ac:dyDescent="0.15">
      <c r="A28" s="105" t="s">
        <v>268</v>
      </c>
      <c r="B28" s="106" t="s">
        <v>314</v>
      </c>
      <c r="C28" s="4"/>
      <c r="D28" s="43"/>
      <c r="E28" s="4"/>
      <c r="F28" s="4"/>
      <c r="G28" s="4"/>
      <c r="H28" s="4"/>
      <c r="I28" s="4"/>
      <c r="J28" s="4"/>
      <c r="K28" s="4"/>
      <c r="L28" s="4"/>
      <c r="M28" s="4"/>
      <c r="N28" s="4"/>
      <c r="O28" s="4"/>
      <c r="P28" s="4"/>
      <c r="Q28" s="4"/>
      <c r="R28" s="4"/>
      <c r="S28" s="4"/>
      <c r="T28" s="4"/>
      <c r="U28" s="4"/>
    </row>
    <row r="29" spans="1:21" x14ac:dyDescent="0.15">
      <c r="A29" s="105" t="s">
        <v>269</v>
      </c>
      <c r="B29" s="107" t="s">
        <v>315</v>
      </c>
      <c r="C29" s="4"/>
      <c r="D29" s="43"/>
      <c r="E29" s="4"/>
      <c r="F29" s="4"/>
      <c r="G29" s="4"/>
      <c r="H29" s="4"/>
      <c r="I29" s="4"/>
      <c r="J29" s="4"/>
      <c r="K29" s="4"/>
      <c r="L29" s="4"/>
      <c r="M29" s="4"/>
      <c r="N29" s="4"/>
      <c r="O29" s="4"/>
      <c r="P29" s="4"/>
      <c r="Q29" s="4"/>
      <c r="R29" s="4"/>
      <c r="S29" s="4"/>
      <c r="T29" s="4"/>
      <c r="U29" s="4"/>
    </row>
    <row r="30" spans="1:21" x14ac:dyDescent="0.15">
      <c r="A30" s="105" t="s">
        <v>270</v>
      </c>
      <c r="B30" s="106" t="s">
        <v>317</v>
      </c>
      <c r="C30" s="4"/>
      <c r="D30" s="43"/>
      <c r="E30" s="4"/>
      <c r="F30" s="4"/>
      <c r="G30" s="4"/>
      <c r="H30" s="4"/>
      <c r="I30" s="4"/>
      <c r="J30" s="4"/>
      <c r="K30" s="4"/>
      <c r="L30" s="4"/>
      <c r="M30" s="4"/>
      <c r="N30" s="4"/>
      <c r="O30" s="4"/>
      <c r="P30" s="4"/>
      <c r="Q30" s="4"/>
      <c r="R30" s="4"/>
      <c r="S30" s="4"/>
      <c r="T30" s="4"/>
      <c r="U30" s="4"/>
    </row>
    <row r="31" spans="1:21" x14ac:dyDescent="0.15">
      <c r="A31" s="105" t="s">
        <v>271</v>
      </c>
      <c r="B31" s="106" t="s">
        <v>314</v>
      </c>
      <c r="C31" s="4"/>
      <c r="D31" s="43"/>
      <c r="E31" s="4"/>
      <c r="F31" s="4"/>
      <c r="G31" s="4"/>
      <c r="H31" s="4"/>
      <c r="I31" s="4"/>
      <c r="J31" s="4"/>
      <c r="K31" s="4"/>
      <c r="L31" s="4"/>
      <c r="M31" s="4"/>
      <c r="N31" s="4"/>
      <c r="O31" s="4"/>
      <c r="P31" s="4"/>
      <c r="Q31" s="4"/>
      <c r="R31" s="4"/>
      <c r="S31" s="4"/>
      <c r="T31" s="4"/>
      <c r="U31" s="4"/>
    </row>
    <row r="32" spans="1:21" x14ac:dyDescent="0.15">
      <c r="A32" s="105" t="s">
        <v>272</v>
      </c>
      <c r="B32" s="107" t="s">
        <v>315</v>
      </c>
      <c r="C32" s="4"/>
      <c r="D32" s="43"/>
      <c r="E32" s="4"/>
      <c r="F32" s="4"/>
      <c r="G32" s="4"/>
      <c r="H32" s="4"/>
      <c r="I32" s="4"/>
      <c r="J32" s="4"/>
      <c r="K32" s="4"/>
      <c r="L32" s="4"/>
      <c r="M32" s="4"/>
      <c r="N32" s="4"/>
      <c r="O32" s="4"/>
      <c r="P32" s="4"/>
      <c r="Q32" s="4"/>
      <c r="R32" s="4"/>
      <c r="S32" s="4"/>
      <c r="T32" s="4"/>
      <c r="U32" s="4"/>
    </row>
    <row r="33" spans="1:21" x14ac:dyDescent="0.15">
      <c r="A33" s="105" t="s">
        <v>273</v>
      </c>
      <c r="B33" s="107" t="s">
        <v>315</v>
      </c>
      <c r="C33" s="4"/>
      <c r="D33" s="43"/>
      <c r="E33" s="4"/>
      <c r="F33" s="4"/>
      <c r="G33" s="4"/>
      <c r="H33" s="4"/>
      <c r="I33" s="4"/>
      <c r="J33" s="4"/>
      <c r="K33" s="4"/>
      <c r="L33" s="4"/>
      <c r="M33" s="4"/>
      <c r="N33" s="4"/>
      <c r="O33" s="4"/>
      <c r="P33" s="4"/>
      <c r="Q33" s="4"/>
      <c r="R33" s="4"/>
      <c r="S33" s="4"/>
      <c r="T33" s="4"/>
      <c r="U33" s="4"/>
    </row>
    <row r="34" spans="1:21" x14ac:dyDescent="0.15">
      <c r="A34" s="105" t="s">
        <v>274</v>
      </c>
      <c r="B34" s="107" t="s">
        <v>315</v>
      </c>
      <c r="C34" s="4"/>
      <c r="D34" s="4"/>
      <c r="E34" s="4"/>
      <c r="F34" s="4"/>
      <c r="G34" s="4"/>
      <c r="H34" s="4"/>
      <c r="I34" s="4"/>
      <c r="J34" s="4"/>
      <c r="K34" s="4"/>
      <c r="L34" s="4"/>
      <c r="M34" s="4"/>
      <c r="N34" s="4"/>
      <c r="O34" s="4"/>
      <c r="P34" s="4"/>
      <c r="Q34" s="4"/>
      <c r="R34" s="4"/>
      <c r="S34" s="4"/>
      <c r="T34" s="4"/>
      <c r="U34" s="4"/>
    </row>
    <row r="35" spans="1:21" x14ac:dyDescent="0.15">
      <c r="A35" s="4"/>
      <c r="B35" s="4"/>
      <c r="C35" s="4"/>
      <c r="D35" s="4"/>
      <c r="E35" s="4"/>
      <c r="F35" s="4"/>
      <c r="G35" s="4"/>
      <c r="H35" s="4"/>
      <c r="I35" s="4"/>
      <c r="J35" s="4"/>
      <c r="K35" s="4"/>
      <c r="L35" s="4"/>
      <c r="M35" s="4"/>
      <c r="N35" s="4"/>
      <c r="O35" s="4"/>
      <c r="P35" s="4"/>
      <c r="Q35" s="4"/>
      <c r="R35" s="4"/>
      <c r="S35" s="4"/>
      <c r="T35" s="4"/>
      <c r="U35" s="4"/>
    </row>
    <row r="36" spans="1:21" x14ac:dyDescent="0.15">
      <c r="A36" s="4"/>
      <c r="B36" s="4"/>
      <c r="C36" s="4"/>
      <c r="D36" s="4"/>
      <c r="E36" s="4"/>
      <c r="F36" s="4"/>
      <c r="G36" s="4"/>
      <c r="H36" s="4"/>
      <c r="I36" s="4"/>
      <c r="J36" s="4"/>
      <c r="K36" s="4"/>
      <c r="L36" s="4"/>
      <c r="M36" s="4"/>
      <c r="N36" s="4"/>
      <c r="O36" s="4"/>
      <c r="P36" s="4"/>
      <c r="Q36" s="4"/>
      <c r="R36" s="4"/>
      <c r="S36" s="4"/>
      <c r="T36" s="4"/>
      <c r="U36" s="4"/>
    </row>
    <row r="37" spans="1:21" x14ac:dyDescent="0.15">
      <c r="A37" s="4"/>
      <c r="B37" s="4"/>
      <c r="C37" s="4"/>
      <c r="D37" s="4"/>
      <c r="E37" s="4"/>
      <c r="F37" s="4"/>
      <c r="G37" s="4"/>
      <c r="H37" s="4"/>
      <c r="I37" s="4"/>
      <c r="J37" s="4"/>
      <c r="K37" s="4"/>
      <c r="L37" s="4"/>
      <c r="M37" s="4"/>
      <c r="N37" s="4"/>
      <c r="O37" s="4"/>
      <c r="P37" s="4"/>
      <c r="Q37" s="4"/>
      <c r="R37" s="4"/>
      <c r="S37" s="4"/>
      <c r="T37" s="4"/>
      <c r="U37" s="4"/>
    </row>
    <row r="38" spans="1:21" x14ac:dyDescent="0.15">
      <c r="A38" s="4"/>
      <c r="B38" s="4"/>
      <c r="C38" s="4"/>
      <c r="D38" s="4"/>
      <c r="E38" s="4"/>
      <c r="F38" s="4"/>
      <c r="G38" s="4"/>
      <c r="H38" s="4"/>
      <c r="I38" s="4"/>
      <c r="J38" s="4"/>
      <c r="K38" s="4"/>
      <c r="L38" s="4"/>
      <c r="M38" s="4"/>
      <c r="N38" s="4"/>
      <c r="O38" s="4"/>
      <c r="P38" s="4"/>
      <c r="Q38" s="4"/>
      <c r="R38" s="4"/>
      <c r="S38" s="4"/>
      <c r="T38" s="4"/>
      <c r="U38" s="4"/>
    </row>
    <row r="39" spans="1:21" x14ac:dyDescent="0.15">
      <c r="A39" s="4"/>
      <c r="B39" s="4"/>
      <c r="C39" s="4"/>
      <c r="D39" s="4"/>
      <c r="E39" s="4"/>
      <c r="F39" s="4"/>
      <c r="G39" s="4"/>
      <c r="H39" s="4"/>
      <c r="I39" s="4"/>
      <c r="J39" s="4"/>
      <c r="K39" s="4"/>
      <c r="L39" s="4"/>
      <c r="M39" s="4"/>
      <c r="N39" s="4"/>
      <c r="O39" s="4"/>
      <c r="P39" s="4"/>
      <c r="Q39" s="4"/>
      <c r="R39" s="4"/>
      <c r="S39" s="4"/>
      <c r="T39" s="4"/>
      <c r="U39" s="4"/>
    </row>
    <row r="40" spans="1:21" x14ac:dyDescent="0.15">
      <c r="A40" s="4"/>
      <c r="B40" s="4"/>
      <c r="C40" s="4"/>
      <c r="D40" s="4"/>
      <c r="E40" s="4"/>
      <c r="F40" s="4"/>
      <c r="G40" s="4"/>
      <c r="H40" s="4"/>
      <c r="I40" s="4"/>
      <c r="J40" s="4"/>
      <c r="K40" s="4"/>
      <c r="L40" s="4"/>
      <c r="M40" s="4"/>
      <c r="N40" s="4"/>
      <c r="O40" s="4"/>
      <c r="P40" s="4"/>
      <c r="Q40" s="4"/>
      <c r="R40" s="4"/>
      <c r="S40" s="4"/>
      <c r="T40" s="4"/>
      <c r="U40" s="4"/>
    </row>
  </sheetData>
  <phoneticPr fontId="30"/>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sqref="A1:A1048576"/>
    </sheetView>
  </sheetViews>
  <sheetFormatPr defaultRowHeight="13.5" x14ac:dyDescent="0.15"/>
  <cols>
    <col min="1" max="1" width="9" customWidth="1"/>
    <col min="2" max="2" width="38" customWidth="1"/>
    <col min="4" max="4" width="30.875" customWidth="1"/>
  </cols>
  <sheetData>
    <row r="1" spans="1:21" x14ac:dyDescent="0.15">
      <c r="A1" s="4"/>
      <c r="B1" s="4"/>
      <c r="C1" s="4"/>
      <c r="D1" s="43"/>
      <c r="E1" s="4"/>
      <c r="F1" s="4"/>
      <c r="G1" s="4"/>
      <c r="H1" s="4"/>
      <c r="I1" s="4"/>
      <c r="J1" s="4"/>
      <c r="K1" s="4"/>
      <c r="L1" s="4"/>
      <c r="M1" s="4"/>
      <c r="N1" s="4"/>
      <c r="O1" s="4"/>
      <c r="P1" s="4"/>
      <c r="Q1" s="4"/>
      <c r="R1" s="4"/>
      <c r="S1" s="4"/>
      <c r="T1" s="4"/>
      <c r="U1" s="4"/>
    </row>
    <row r="2" spans="1:21" x14ac:dyDescent="0.15">
      <c r="A2" s="108" t="s">
        <v>242</v>
      </c>
      <c r="B2" s="109"/>
      <c r="C2" s="4"/>
      <c r="D2" s="48" t="s">
        <v>36</v>
      </c>
      <c r="E2" s="1">
        <v>2</v>
      </c>
      <c r="F2" s="4"/>
      <c r="G2" s="4"/>
      <c r="H2" s="4"/>
      <c r="I2" s="4"/>
      <c r="J2" s="4"/>
      <c r="K2" s="4"/>
      <c r="L2" s="4"/>
      <c r="M2" s="4"/>
      <c r="N2" s="4"/>
      <c r="O2" s="4"/>
      <c r="P2" s="4"/>
      <c r="Q2" s="4"/>
      <c r="R2" s="4"/>
      <c r="S2" s="4"/>
      <c r="T2" s="4"/>
      <c r="U2" s="4"/>
    </row>
    <row r="3" spans="1:21" x14ac:dyDescent="0.15">
      <c r="A3" s="108" t="s">
        <v>243</v>
      </c>
      <c r="B3" s="109"/>
      <c r="C3" s="4"/>
      <c r="D3" s="48" t="s">
        <v>155</v>
      </c>
      <c r="E3" s="1">
        <v>3</v>
      </c>
      <c r="F3" s="4"/>
      <c r="G3" s="4"/>
      <c r="H3" s="4"/>
      <c r="I3" s="4"/>
      <c r="J3" s="4"/>
      <c r="K3" s="4"/>
      <c r="L3" s="4"/>
      <c r="M3" s="4"/>
      <c r="N3" s="4"/>
      <c r="O3" s="4"/>
      <c r="P3" s="4"/>
      <c r="Q3" s="4"/>
      <c r="R3" s="4"/>
      <c r="S3" s="4"/>
      <c r="T3" s="4"/>
      <c r="U3" s="4"/>
    </row>
    <row r="4" spans="1:21" x14ac:dyDescent="0.15">
      <c r="A4" s="108" t="s">
        <v>244</v>
      </c>
      <c r="B4" s="109" t="s">
        <v>321</v>
      </c>
      <c r="C4" s="4"/>
      <c r="D4" s="49" t="s">
        <v>156</v>
      </c>
      <c r="E4" s="54">
        <v>12</v>
      </c>
      <c r="F4" s="4"/>
      <c r="G4" s="4"/>
      <c r="H4" s="4"/>
      <c r="I4" s="4"/>
      <c r="J4" s="4"/>
      <c r="K4" s="4"/>
      <c r="L4" s="4"/>
      <c r="M4" s="4"/>
      <c r="N4" s="4"/>
      <c r="O4" s="4"/>
      <c r="P4" s="4"/>
      <c r="Q4" s="4"/>
      <c r="R4" s="4"/>
      <c r="S4" s="4"/>
      <c r="T4" s="4"/>
      <c r="U4" s="4"/>
    </row>
    <row r="5" spans="1:21" x14ac:dyDescent="0.15">
      <c r="A5" s="108" t="s">
        <v>245</v>
      </c>
      <c r="B5" s="109"/>
      <c r="C5" s="4"/>
      <c r="D5" s="50"/>
      <c r="E5" s="55"/>
      <c r="F5" s="4"/>
      <c r="G5" s="4"/>
      <c r="H5" s="4"/>
      <c r="I5" s="4"/>
      <c r="J5" s="4"/>
      <c r="K5" s="4"/>
      <c r="L5" s="4"/>
      <c r="M5" s="4"/>
      <c r="N5" s="4"/>
      <c r="O5" s="4"/>
      <c r="P5" s="4"/>
      <c r="Q5" s="4"/>
      <c r="R5" s="4"/>
      <c r="S5" s="4"/>
      <c r="T5" s="4"/>
      <c r="U5" s="4"/>
    </row>
    <row r="6" spans="1:21" x14ac:dyDescent="0.15">
      <c r="A6" s="108" t="s">
        <v>246</v>
      </c>
      <c r="B6" s="109"/>
      <c r="C6" s="4"/>
      <c r="D6" s="43"/>
      <c r="E6" s="4"/>
      <c r="F6" s="4"/>
      <c r="G6" s="4"/>
      <c r="H6" s="4"/>
      <c r="I6" s="4"/>
      <c r="J6" s="4"/>
      <c r="K6" s="4"/>
      <c r="L6" s="4"/>
      <c r="M6" s="4"/>
      <c r="N6" s="4"/>
      <c r="O6" s="4"/>
      <c r="P6" s="4"/>
      <c r="Q6" s="4"/>
      <c r="R6" s="4"/>
      <c r="S6" s="4"/>
      <c r="T6" s="4"/>
      <c r="U6" s="4"/>
    </row>
    <row r="7" spans="1:21" x14ac:dyDescent="0.15">
      <c r="A7" s="108" t="s">
        <v>247</v>
      </c>
      <c r="B7" s="110" t="s">
        <v>315</v>
      </c>
      <c r="C7" s="4"/>
      <c r="D7" s="43"/>
      <c r="E7" s="4"/>
      <c r="F7" s="4"/>
      <c r="G7" s="4"/>
      <c r="H7" s="4"/>
      <c r="I7" s="4"/>
      <c r="J7" s="4"/>
      <c r="K7" s="4"/>
      <c r="L7" s="4"/>
      <c r="M7" s="4"/>
      <c r="N7" s="4"/>
      <c r="O7" s="4"/>
      <c r="P7" s="4"/>
      <c r="Q7" s="4"/>
      <c r="R7" s="4"/>
      <c r="S7" s="4"/>
      <c r="T7" s="4"/>
      <c r="U7" s="4"/>
    </row>
    <row r="8" spans="1:21" x14ac:dyDescent="0.15">
      <c r="A8" s="108" t="s">
        <v>248</v>
      </c>
      <c r="B8" s="109"/>
      <c r="C8" s="4"/>
      <c r="D8" s="43"/>
      <c r="E8" s="4"/>
      <c r="F8" s="4"/>
      <c r="G8" s="4"/>
      <c r="H8" s="4"/>
      <c r="I8" s="4"/>
      <c r="J8" s="4"/>
      <c r="K8" s="4"/>
      <c r="L8" s="4"/>
      <c r="M8" s="4"/>
      <c r="N8" s="4"/>
      <c r="O8" s="4"/>
      <c r="P8" s="4"/>
      <c r="Q8" s="4"/>
      <c r="R8" s="4"/>
      <c r="S8" s="4"/>
      <c r="T8" s="4"/>
      <c r="U8" s="4"/>
    </row>
    <row r="9" spans="1:21" x14ac:dyDescent="0.15">
      <c r="A9" s="108" t="s">
        <v>249</v>
      </c>
      <c r="B9" s="109"/>
      <c r="C9" s="4"/>
      <c r="D9" s="43"/>
      <c r="E9" s="4"/>
      <c r="F9" s="4"/>
      <c r="G9" s="4"/>
      <c r="H9" s="4"/>
      <c r="I9" s="4"/>
      <c r="J9" s="4"/>
      <c r="K9" s="4"/>
      <c r="L9" s="4"/>
      <c r="M9" s="4"/>
      <c r="N9" s="4"/>
      <c r="O9" s="4"/>
      <c r="P9" s="4"/>
      <c r="Q9" s="4"/>
      <c r="R9" s="4"/>
      <c r="S9" s="4"/>
      <c r="T9" s="4"/>
      <c r="U9" s="4"/>
    </row>
    <row r="10" spans="1:21" x14ac:dyDescent="0.15">
      <c r="A10" s="108" t="s">
        <v>250</v>
      </c>
      <c r="B10" s="109" t="s">
        <v>316</v>
      </c>
      <c r="C10" s="4"/>
      <c r="D10" s="43"/>
      <c r="E10" s="4"/>
      <c r="F10" s="4"/>
      <c r="G10" s="4"/>
      <c r="H10" s="4"/>
      <c r="I10" s="4"/>
      <c r="J10" s="4"/>
      <c r="K10" s="4"/>
      <c r="L10" s="4"/>
      <c r="M10" s="4"/>
      <c r="N10" s="4"/>
      <c r="O10" s="4"/>
      <c r="P10" s="4"/>
      <c r="Q10" s="4"/>
      <c r="R10" s="4"/>
      <c r="S10" s="4"/>
      <c r="T10" s="4"/>
      <c r="U10" s="4"/>
    </row>
    <row r="11" spans="1:21" x14ac:dyDescent="0.15">
      <c r="A11" s="108" t="s">
        <v>251</v>
      </c>
      <c r="B11" s="110" t="s">
        <v>315</v>
      </c>
      <c r="C11" s="4"/>
      <c r="D11" s="43"/>
      <c r="E11" s="4"/>
      <c r="F11" s="4"/>
      <c r="G11" s="4"/>
      <c r="H11" s="4"/>
      <c r="I11" s="4"/>
      <c r="J11" s="4"/>
      <c r="K11" s="4"/>
      <c r="L11" s="4"/>
      <c r="M11" s="4"/>
      <c r="N11" s="4"/>
      <c r="O11" s="4"/>
      <c r="P11" s="4"/>
      <c r="Q11" s="4"/>
      <c r="R11" s="4"/>
      <c r="S11" s="4"/>
      <c r="T11" s="4"/>
      <c r="U11" s="4"/>
    </row>
    <row r="12" spans="1:21" x14ac:dyDescent="0.15">
      <c r="A12" s="108" t="s">
        <v>252</v>
      </c>
      <c r="B12" s="109" t="s">
        <v>314</v>
      </c>
      <c r="C12" s="4"/>
      <c r="D12" s="43"/>
      <c r="E12" s="4"/>
      <c r="F12" s="4"/>
      <c r="G12" s="4"/>
      <c r="H12" s="4"/>
      <c r="I12" s="4"/>
      <c r="J12" s="4"/>
      <c r="K12" s="4"/>
      <c r="L12" s="4"/>
      <c r="M12" s="4"/>
      <c r="N12" s="4"/>
      <c r="O12" s="4"/>
      <c r="P12" s="4"/>
      <c r="Q12" s="4"/>
      <c r="R12" s="4"/>
      <c r="S12" s="4"/>
      <c r="T12" s="4"/>
      <c r="U12" s="4"/>
    </row>
    <row r="13" spans="1:21" x14ac:dyDescent="0.15">
      <c r="A13" s="108" t="s">
        <v>253</v>
      </c>
      <c r="B13" s="110" t="s">
        <v>315</v>
      </c>
      <c r="C13" s="4"/>
      <c r="D13" s="43"/>
      <c r="E13" s="4"/>
      <c r="F13" s="4"/>
      <c r="G13" s="4"/>
      <c r="H13" s="4"/>
      <c r="I13" s="4"/>
      <c r="J13" s="4"/>
      <c r="K13" s="4"/>
      <c r="L13" s="4"/>
      <c r="M13" s="4"/>
      <c r="N13" s="4"/>
      <c r="O13" s="4"/>
      <c r="P13" s="4"/>
      <c r="Q13" s="4"/>
      <c r="R13" s="4"/>
      <c r="S13" s="4"/>
      <c r="T13" s="4"/>
      <c r="U13" s="4"/>
    </row>
    <row r="14" spans="1:21" x14ac:dyDescent="0.15">
      <c r="A14" s="108" t="s">
        <v>254</v>
      </c>
      <c r="B14" s="109"/>
      <c r="C14" s="4"/>
      <c r="D14" s="43"/>
      <c r="E14" s="4"/>
      <c r="F14" s="4"/>
      <c r="G14" s="4"/>
      <c r="H14" s="4"/>
      <c r="I14" s="4"/>
      <c r="J14" s="4"/>
      <c r="K14" s="4"/>
      <c r="L14" s="4"/>
      <c r="M14" s="4"/>
      <c r="N14" s="4"/>
      <c r="O14" s="4"/>
      <c r="P14" s="4"/>
      <c r="Q14" s="4"/>
      <c r="R14" s="4"/>
      <c r="S14" s="4"/>
      <c r="T14" s="4"/>
      <c r="U14" s="4"/>
    </row>
    <row r="15" spans="1:21" x14ac:dyDescent="0.15">
      <c r="A15" s="108" t="s">
        <v>255</v>
      </c>
      <c r="B15" s="109" t="s">
        <v>317</v>
      </c>
      <c r="C15" s="4"/>
      <c r="D15" s="43"/>
      <c r="E15" s="4"/>
      <c r="F15" s="4"/>
      <c r="G15" s="4"/>
      <c r="H15" s="4"/>
      <c r="I15" s="4"/>
      <c r="J15" s="4"/>
      <c r="K15" s="4"/>
      <c r="L15" s="4"/>
      <c r="M15" s="4"/>
      <c r="N15" s="4"/>
      <c r="O15" s="4"/>
      <c r="P15" s="4"/>
      <c r="Q15" s="4"/>
      <c r="R15" s="4"/>
      <c r="S15" s="4"/>
      <c r="T15" s="4"/>
      <c r="U15" s="4"/>
    </row>
    <row r="16" spans="1:21" ht="40.5" x14ac:dyDescent="0.15">
      <c r="A16" s="108" t="s">
        <v>256</v>
      </c>
      <c r="B16" s="110" t="s">
        <v>318</v>
      </c>
      <c r="C16" s="4"/>
      <c r="D16" s="43"/>
      <c r="E16" s="4"/>
      <c r="F16" s="4"/>
      <c r="G16" s="4"/>
      <c r="H16" s="4"/>
      <c r="I16" s="4"/>
      <c r="J16" s="4"/>
      <c r="K16" s="4"/>
      <c r="L16" s="4"/>
      <c r="M16" s="4"/>
      <c r="N16" s="4"/>
      <c r="O16" s="4"/>
      <c r="P16" s="4"/>
      <c r="Q16" s="4"/>
      <c r="R16" s="4"/>
      <c r="S16" s="4"/>
      <c r="T16" s="4"/>
      <c r="U16" s="4"/>
    </row>
    <row r="17" spans="1:21" x14ac:dyDescent="0.15">
      <c r="A17" s="108" t="s">
        <v>257</v>
      </c>
      <c r="B17" s="109" t="s">
        <v>319</v>
      </c>
      <c r="C17" s="4"/>
      <c r="D17" s="43"/>
      <c r="E17" s="4"/>
      <c r="F17" s="4"/>
      <c r="G17" s="4"/>
      <c r="H17" s="4"/>
      <c r="I17" s="4"/>
      <c r="J17" s="4"/>
      <c r="K17" s="4"/>
      <c r="L17" s="4"/>
      <c r="M17" s="4"/>
      <c r="N17" s="4"/>
      <c r="O17" s="4"/>
      <c r="P17" s="4"/>
      <c r="Q17" s="4"/>
      <c r="R17" s="4"/>
      <c r="S17" s="4"/>
      <c r="T17" s="4"/>
      <c r="U17" s="4"/>
    </row>
    <row r="18" spans="1:21" x14ac:dyDescent="0.15">
      <c r="A18" s="108" t="s">
        <v>258</v>
      </c>
      <c r="B18" s="109"/>
      <c r="C18" s="4"/>
      <c r="D18" s="43"/>
      <c r="E18" s="4"/>
      <c r="F18" s="4"/>
      <c r="G18" s="4"/>
      <c r="H18" s="4"/>
      <c r="I18" s="4"/>
      <c r="J18" s="4"/>
      <c r="K18" s="4"/>
      <c r="L18" s="4"/>
      <c r="M18" s="4"/>
      <c r="N18" s="4"/>
      <c r="O18" s="4"/>
      <c r="P18" s="4"/>
      <c r="Q18" s="4"/>
      <c r="R18" s="4"/>
      <c r="S18" s="4"/>
      <c r="T18" s="4"/>
      <c r="U18" s="4"/>
    </row>
    <row r="19" spans="1:21" x14ac:dyDescent="0.15">
      <c r="A19" s="108" t="s">
        <v>259</v>
      </c>
      <c r="B19" s="109"/>
      <c r="C19" s="4"/>
      <c r="D19" s="43"/>
      <c r="E19" s="4"/>
      <c r="F19" s="4"/>
      <c r="G19" s="4"/>
      <c r="H19" s="4"/>
      <c r="I19" s="4"/>
      <c r="J19" s="4"/>
      <c r="K19" s="4"/>
      <c r="L19" s="4"/>
      <c r="M19" s="4"/>
      <c r="N19" s="4"/>
      <c r="O19" s="4"/>
      <c r="P19" s="4"/>
      <c r="Q19" s="4"/>
      <c r="R19" s="4"/>
      <c r="S19" s="4"/>
      <c r="T19" s="4"/>
      <c r="U19" s="4"/>
    </row>
    <row r="20" spans="1:21" x14ac:dyDescent="0.15">
      <c r="A20" s="108" t="s">
        <v>260</v>
      </c>
      <c r="B20" s="109"/>
      <c r="C20" s="4"/>
      <c r="D20" s="43"/>
      <c r="E20" s="4"/>
      <c r="F20" s="4"/>
      <c r="G20" s="4"/>
      <c r="H20" s="4"/>
      <c r="I20" s="4"/>
      <c r="J20" s="4"/>
      <c r="K20" s="4"/>
      <c r="L20" s="4"/>
      <c r="M20" s="4"/>
      <c r="N20" s="4"/>
      <c r="O20" s="4"/>
      <c r="P20" s="4"/>
      <c r="Q20" s="4"/>
      <c r="R20" s="4"/>
      <c r="S20" s="4"/>
      <c r="T20" s="4"/>
      <c r="U20" s="4"/>
    </row>
    <row r="21" spans="1:21" x14ac:dyDescent="0.15">
      <c r="A21" s="108" t="s">
        <v>261</v>
      </c>
      <c r="B21" s="109"/>
      <c r="C21" s="4"/>
      <c r="D21" s="43"/>
      <c r="E21" s="4"/>
      <c r="F21" s="4"/>
      <c r="G21" s="4"/>
      <c r="H21" s="4"/>
      <c r="I21" s="4"/>
      <c r="J21" s="4"/>
      <c r="K21" s="4"/>
      <c r="L21" s="4"/>
      <c r="M21" s="4"/>
      <c r="N21" s="4"/>
      <c r="O21" s="4"/>
      <c r="P21" s="4"/>
      <c r="Q21" s="4"/>
      <c r="R21" s="4"/>
      <c r="S21" s="4"/>
      <c r="T21" s="4"/>
      <c r="U21" s="4"/>
    </row>
    <row r="22" spans="1:21" x14ac:dyDescent="0.15">
      <c r="A22" s="108" t="s">
        <v>262</v>
      </c>
      <c r="B22" s="110" t="s">
        <v>315</v>
      </c>
      <c r="C22" s="4"/>
      <c r="D22" s="43"/>
      <c r="E22" s="4"/>
      <c r="F22" s="4"/>
      <c r="G22" s="4"/>
      <c r="H22" s="4"/>
      <c r="I22" s="4"/>
      <c r="J22" s="4"/>
      <c r="K22" s="4"/>
      <c r="L22" s="4"/>
      <c r="M22" s="4"/>
      <c r="N22" s="4"/>
      <c r="O22" s="4"/>
      <c r="P22" s="4"/>
      <c r="Q22" s="4"/>
      <c r="R22" s="4"/>
      <c r="S22" s="4"/>
      <c r="T22" s="4"/>
      <c r="U22" s="4"/>
    </row>
    <row r="23" spans="1:21" x14ac:dyDescent="0.15">
      <c r="A23" s="108" t="s">
        <v>263</v>
      </c>
      <c r="B23" s="109"/>
      <c r="C23" s="4"/>
      <c r="D23" s="43"/>
      <c r="E23" s="4"/>
      <c r="F23" s="4"/>
      <c r="G23" s="4"/>
      <c r="H23" s="4"/>
      <c r="I23" s="4"/>
      <c r="J23" s="4"/>
      <c r="K23" s="4"/>
      <c r="L23" s="4"/>
      <c r="M23" s="4"/>
      <c r="N23" s="4"/>
      <c r="O23" s="4"/>
      <c r="P23" s="4"/>
      <c r="Q23" s="4"/>
      <c r="R23" s="4"/>
      <c r="S23" s="4"/>
      <c r="T23" s="4"/>
      <c r="U23" s="4"/>
    </row>
    <row r="24" spans="1:21" x14ac:dyDescent="0.15">
      <c r="A24" s="108" t="s">
        <v>264</v>
      </c>
      <c r="B24" s="110" t="s">
        <v>315</v>
      </c>
      <c r="C24" s="4"/>
      <c r="D24" s="43"/>
      <c r="E24" s="4"/>
      <c r="F24" s="4"/>
      <c r="G24" s="4"/>
      <c r="H24" s="4"/>
      <c r="I24" s="4"/>
      <c r="J24" s="4"/>
      <c r="K24" s="4"/>
      <c r="L24" s="4"/>
      <c r="M24" s="4"/>
      <c r="N24" s="4"/>
      <c r="O24" s="4"/>
      <c r="P24" s="4"/>
      <c r="Q24" s="4"/>
      <c r="R24" s="4"/>
      <c r="S24" s="4"/>
      <c r="T24" s="4"/>
      <c r="U24" s="4"/>
    </row>
    <row r="25" spans="1:21" x14ac:dyDescent="0.15">
      <c r="A25" s="108" t="s">
        <v>265</v>
      </c>
      <c r="B25" s="109"/>
      <c r="C25" s="4"/>
      <c r="D25" s="43"/>
      <c r="E25" s="4"/>
      <c r="F25" s="4"/>
      <c r="G25" s="4"/>
      <c r="H25" s="4"/>
      <c r="I25" s="4"/>
      <c r="J25" s="4"/>
      <c r="K25" s="4"/>
      <c r="L25" s="4"/>
      <c r="M25" s="4"/>
      <c r="N25" s="4"/>
      <c r="O25" s="4"/>
      <c r="P25" s="4"/>
      <c r="Q25" s="4"/>
      <c r="R25" s="4"/>
      <c r="S25" s="4"/>
      <c r="T25" s="4"/>
      <c r="U25" s="4"/>
    </row>
    <row r="26" spans="1:21" x14ac:dyDescent="0.15">
      <c r="A26" s="108" t="s">
        <v>266</v>
      </c>
      <c r="B26" s="109"/>
      <c r="C26" s="4"/>
      <c r="D26" s="43"/>
      <c r="E26" s="4"/>
      <c r="F26" s="4"/>
      <c r="G26" s="4"/>
      <c r="H26" s="4"/>
      <c r="I26" s="4"/>
      <c r="J26" s="4"/>
      <c r="K26" s="4"/>
      <c r="L26" s="4"/>
      <c r="M26" s="4"/>
      <c r="N26" s="4"/>
      <c r="O26" s="4"/>
      <c r="P26" s="4"/>
      <c r="Q26" s="4"/>
      <c r="R26" s="4"/>
      <c r="S26" s="4"/>
      <c r="T26" s="4"/>
      <c r="U26" s="4"/>
    </row>
    <row r="27" spans="1:21" x14ac:dyDescent="0.15">
      <c r="A27" s="108" t="s">
        <v>267</v>
      </c>
      <c r="B27" s="110" t="s">
        <v>315</v>
      </c>
      <c r="C27" s="4"/>
      <c r="D27" s="43"/>
      <c r="E27" s="4"/>
      <c r="F27" s="4"/>
      <c r="G27" s="4"/>
      <c r="H27" s="4"/>
      <c r="I27" s="4"/>
      <c r="J27" s="4"/>
      <c r="K27" s="4"/>
      <c r="L27" s="4"/>
      <c r="M27" s="4"/>
      <c r="N27" s="4"/>
      <c r="O27" s="4"/>
      <c r="P27" s="4"/>
      <c r="Q27" s="4"/>
      <c r="R27" s="4"/>
      <c r="S27" s="4"/>
      <c r="T27" s="4"/>
      <c r="U27" s="4"/>
    </row>
    <row r="28" spans="1:21" x14ac:dyDescent="0.15">
      <c r="A28" s="108" t="s">
        <v>268</v>
      </c>
      <c r="B28" s="109"/>
      <c r="C28" s="4"/>
      <c r="D28" s="43"/>
      <c r="E28" s="4"/>
      <c r="F28" s="4"/>
      <c r="G28" s="4"/>
      <c r="H28" s="4"/>
      <c r="I28" s="4"/>
      <c r="J28" s="4"/>
      <c r="K28" s="4"/>
      <c r="L28" s="4"/>
      <c r="M28" s="4"/>
      <c r="N28" s="4"/>
      <c r="O28" s="4"/>
      <c r="P28" s="4"/>
      <c r="Q28" s="4"/>
      <c r="R28" s="4"/>
      <c r="S28" s="4"/>
      <c r="T28" s="4"/>
      <c r="U28" s="4"/>
    </row>
    <row r="29" spans="1:21" x14ac:dyDescent="0.15">
      <c r="A29" s="108" t="s">
        <v>269</v>
      </c>
      <c r="B29" s="110" t="s">
        <v>315</v>
      </c>
      <c r="C29" s="4"/>
      <c r="D29" s="43"/>
      <c r="E29" s="4"/>
      <c r="F29" s="4"/>
      <c r="G29" s="4"/>
      <c r="H29" s="4"/>
      <c r="I29" s="4"/>
      <c r="J29" s="4"/>
      <c r="K29" s="4"/>
      <c r="L29" s="4"/>
      <c r="M29" s="4"/>
      <c r="N29" s="4"/>
      <c r="O29" s="4"/>
      <c r="P29" s="4"/>
      <c r="Q29" s="4"/>
      <c r="R29" s="4"/>
      <c r="S29" s="4"/>
      <c r="T29" s="4"/>
      <c r="U29" s="4"/>
    </row>
    <row r="30" spans="1:21" x14ac:dyDescent="0.15">
      <c r="A30" s="108" t="s">
        <v>270</v>
      </c>
      <c r="B30" s="109" t="s">
        <v>317</v>
      </c>
      <c r="C30" s="4"/>
      <c r="D30" s="43"/>
      <c r="E30" s="4"/>
      <c r="F30" s="4"/>
      <c r="G30" s="4"/>
      <c r="H30" s="4"/>
      <c r="I30" s="4"/>
      <c r="J30" s="4"/>
      <c r="K30" s="4"/>
      <c r="L30" s="4"/>
      <c r="M30" s="4"/>
      <c r="N30" s="4"/>
      <c r="O30" s="4"/>
      <c r="P30" s="4"/>
      <c r="Q30" s="4"/>
      <c r="R30" s="4"/>
      <c r="S30" s="4"/>
      <c r="T30" s="4"/>
      <c r="U30" s="4"/>
    </row>
    <row r="31" spans="1:21" x14ac:dyDescent="0.15">
      <c r="A31" s="108" t="s">
        <v>271</v>
      </c>
      <c r="B31" s="109"/>
      <c r="C31" s="4"/>
      <c r="D31" s="43"/>
      <c r="E31" s="4"/>
      <c r="F31" s="4"/>
      <c r="G31" s="4"/>
      <c r="H31" s="4"/>
      <c r="I31" s="4"/>
      <c r="J31" s="4"/>
      <c r="K31" s="4"/>
      <c r="L31" s="4"/>
      <c r="M31" s="4"/>
      <c r="N31" s="4"/>
      <c r="O31" s="4"/>
      <c r="P31" s="4"/>
      <c r="Q31" s="4"/>
      <c r="R31" s="4"/>
      <c r="S31" s="4"/>
      <c r="T31" s="4"/>
      <c r="U31" s="4"/>
    </row>
    <row r="32" spans="1:21" x14ac:dyDescent="0.15">
      <c r="A32" s="108" t="s">
        <v>272</v>
      </c>
      <c r="B32" s="110" t="s">
        <v>315</v>
      </c>
      <c r="C32" s="4"/>
      <c r="D32" s="43"/>
      <c r="E32" s="4"/>
      <c r="F32" s="4"/>
      <c r="G32" s="4"/>
      <c r="H32" s="4"/>
      <c r="I32" s="4"/>
      <c r="J32" s="4"/>
      <c r="K32" s="4"/>
      <c r="L32" s="4"/>
      <c r="M32" s="4"/>
      <c r="N32" s="4"/>
      <c r="O32" s="4"/>
      <c r="P32" s="4"/>
      <c r="Q32" s="4"/>
      <c r="R32" s="4"/>
      <c r="S32" s="4"/>
      <c r="T32" s="4"/>
      <c r="U32" s="4"/>
    </row>
    <row r="33" spans="1:21" x14ac:dyDescent="0.15">
      <c r="A33" s="108" t="s">
        <v>273</v>
      </c>
      <c r="B33" s="110" t="s">
        <v>315</v>
      </c>
      <c r="C33" s="4"/>
      <c r="D33" s="43"/>
      <c r="E33" s="4"/>
      <c r="F33" s="4"/>
      <c r="G33" s="4"/>
      <c r="H33" s="4"/>
      <c r="I33" s="4"/>
      <c r="J33" s="4"/>
      <c r="K33" s="4"/>
      <c r="L33" s="4"/>
      <c r="M33" s="4"/>
      <c r="N33" s="4"/>
      <c r="O33" s="4"/>
      <c r="P33" s="4"/>
      <c r="Q33" s="4"/>
      <c r="R33" s="4"/>
      <c r="S33" s="4"/>
      <c r="T33" s="4"/>
      <c r="U33" s="4"/>
    </row>
    <row r="34" spans="1:21" x14ac:dyDescent="0.15">
      <c r="A34" s="108" t="s">
        <v>274</v>
      </c>
      <c r="B34" s="110" t="s">
        <v>315</v>
      </c>
      <c r="C34" s="4"/>
      <c r="D34" s="4"/>
      <c r="E34" s="4"/>
      <c r="F34" s="4"/>
      <c r="G34" s="4"/>
      <c r="H34" s="4"/>
      <c r="I34" s="4"/>
      <c r="J34" s="4"/>
      <c r="K34" s="4"/>
      <c r="L34" s="4"/>
      <c r="M34" s="4"/>
      <c r="N34" s="4"/>
      <c r="O34" s="4"/>
      <c r="P34" s="4"/>
      <c r="Q34" s="4"/>
      <c r="R34" s="4"/>
      <c r="S34" s="4"/>
      <c r="T34" s="4"/>
      <c r="U34" s="4"/>
    </row>
    <row r="35" spans="1:21" x14ac:dyDescent="0.15">
      <c r="A35" s="4"/>
      <c r="B35" s="4"/>
      <c r="C35" s="4"/>
      <c r="D35" s="4"/>
      <c r="E35" s="4"/>
      <c r="F35" s="4"/>
      <c r="G35" s="4"/>
      <c r="H35" s="4"/>
      <c r="I35" s="4"/>
      <c r="J35" s="4"/>
      <c r="K35" s="4"/>
      <c r="L35" s="4"/>
      <c r="M35" s="4"/>
      <c r="N35" s="4"/>
      <c r="O35" s="4"/>
      <c r="P35" s="4"/>
      <c r="Q35" s="4"/>
      <c r="R35" s="4"/>
      <c r="S35" s="4"/>
      <c r="T35" s="4"/>
      <c r="U35" s="4"/>
    </row>
    <row r="36" spans="1:21" x14ac:dyDescent="0.15">
      <c r="A36" s="4"/>
      <c r="B36" s="4"/>
      <c r="C36" s="4"/>
      <c r="D36" s="4"/>
      <c r="E36" s="4"/>
      <c r="F36" s="4"/>
      <c r="G36" s="4"/>
      <c r="H36" s="4"/>
      <c r="I36" s="4"/>
      <c r="J36" s="4"/>
      <c r="K36" s="4"/>
      <c r="L36" s="4"/>
      <c r="M36" s="4"/>
      <c r="N36" s="4"/>
      <c r="O36" s="4"/>
      <c r="P36" s="4"/>
      <c r="Q36" s="4"/>
      <c r="R36" s="4"/>
      <c r="S36" s="4"/>
      <c r="T36" s="4"/>
      <c r="U36" s="4"/>
    </row>
    <row r="37" spans="1:21" x14ac:dyDescent="0.15">
      <c r="A37" s="4"/>
      <c r="B37" s="4"/>
      <c r="C37" s="4"/>
      <c r="D37" s="4"/>
      <c r="E37" s="4"/>
      <c r="F37" s="4"/>
      <c r="G37" s="4"/>
      <c r="H37" s="4"/>
      <c r="I37" s="4"/>
      <c r="J37" s="4"/>
      <c r="K37" s="4"/>
      <c r="L37" s="4"/>
      <c r="M37" s="4"/>
      <c r="N37" s="4"/>
      <c r="O37" s="4"/>
      <c r="P37" s="4"/>
      <c r="Q37" s="4"/>
      <c r="R37" s="4"/>
      <c r="S37" s="4"/>
      <c r="T37" s="4"/>
      <c r="U37" s="4"/>
    </row>
    <row r="38" spans="1:21" x14ac:dyDescent="0.15">
      <c r="A38" s="4"/>
      <c r="B38" s="4"/>
      <c r="C38" s="4"/>
      <c r="D38" s="4"/>
      <c r="E38" s="4"/>
      <c r="F38" s="4"/>
      <c r="G38" s="4"/>
      <c r="H38" s="4"/>
      <c r="I38" s="4"/>
      <c r="J38" s="4"/>
      <c r="K38" s="4"/>
      <c r="L38" s="4"/>
      <c r="M38" s="4"/>
      <c r="N38" s="4"/>
      <c r="O38" s="4"/>
      <c r="P38" s="4"/>
      <c r="Q38" s="4"/>
      <c r="R38" s="4"/>
      <c r="S38" s="4"/>
      <c r="T38" s="4"/>
      <c r="U38" s="4"/>
    </row>
    <row r="39" spans="1:21" x14ac:dyDescent="0.15">
      <c r="A39" s="4"/>
      <c r="B39" s="4"/>
      <c r="C39" s="4"/>
      <c r="D39" s="4"/>
      <c r="E39" s="4"/>
      <c r="F39" s="4"/>
      <c r="G39" s="4"/>
      <c r="H39" s="4"/>
      <c r="I39" s="4"/>
      <c r="J39" s="4"/>
      <c r="K39" s="4"/>
      <c r="L39" s="4"/>
      <c r="M39" s="4"/>
      <c r="N39" s="4"/>
      <c r="O39" s="4"/>
      <c r="P39" s="4"/>
      <c r="Q39" s="4"/>
      <c r="R39" s="4"/>
      <c r="S39" s="4"/>
      <c r="T39" s="4"/>
      <c r="U39" s="4"/>
    </row>
    <row r="40" spans="1:21" x14ac:dyDescent="0.15">
      <c r="A40" s="4"/>
      <c r="B40" s="4"/>
      <c r="C40" s="4"/>
      <c r="D40" s="4"/>
      <c r="E40" s="4"/>
      <c r="F40" s="4"/>
      <c r="G40" s="4"/>
      <c r="H40" s="4"/>
      <c r="I40" s="4"/>
      <c r="J40" s="4"/>
      <c r="K40" s="4"/>
      <c r="L40" s="4"/>
      <c r="M40" s="4"/>
      <c r="N40" s="4"/>
      <c r="O40" s="4"/>
      <c r="P40" s="4"/>
      <c r="Q40" s="4"/>
      <c r="R40" s="4"/>
      <c r="S40" s="4"/>
      <c r="T40" s="4"/>
      <c r="U40" s="4"/>
    </row>
  </sheetData>
  <phoneticPr fontId="30"/>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B1" sqref="B1:B1048576"/>
    </sheetView>
  </sheetViews>
  <sheetFormatPr defaultRowHeight="13.5" x14ac:dyDescent="0.15"/>
  <cols>
    <col min="1" max="2" width="9" customWidth="1"/>
    <col min="4" max="4" width="8.875" customWidth="1"/>
  </cols>
  <sheetData>
    <row r="1" spans="1:21" x14ac:dyDescent="0.15">
      <c r="A1" s="4"/>
      <c r="B1" s="4"/>
      <c r="C1" s="4"/>
      <c r="D1" s="43"/>
      <c r="E1" s="4"/>
      <c r="F1" s="4"/>
      <c r="G1" s="4"/>
      <c r="H1" s="4"/>
      <c r="I1" s="4"/>
      <c r="J1" s="4"/>
      <c r="K1" s="4"/>
      <c r="L1" s="4"/>
      <c r="M1" s="4"/>
      <c r="N1" s="4"/>
      <c r="O1" s="4"/>
      <c r="P1" s="4"/>
      <c r="Q1" s="4"/>
      <c r="R1" s="4"/>
      <c r="S1" s="4"/>
      <c r="T1" s="4"/>
      <c r="U1" s="4"/>
    </row>
    <row r="2" spans="1:21" x14ac:dyDescent="0.15">
      <c r="A2" s="4"/>
      <c r="B2" s="109" t="s">
        <v>242</v>
      </c>
      <c r="C2" s="111">
        <v>29</v>
      </c>
      <c r="D2" s="43"/>
      <c r="E2" s="4"/>
      <c r="F2" s="4"/>
      <c r="G2" s="4"/>
      <c r="H2" s="4"/>
      <c r="I2" s="4"/>
      <c r="J2" s="4"/>
      <c r="K2" s="4"/>
      <c r="L2" s="4"/>
      <c r="M2" s="4"/>
      <c r="N2" s="4"/>
      <c r="O2" s="4"/>
      <c r="P2" s="4"/>
      <c r="Q2" s="4"/>
      <c r="R2" s="4"/>
      <c r="S2" s="4"/>
      <c r="T2" s="4"/>
      <c r="U2" s="4"/>
    </row>
    <row r="3" spans="1:21" x14ac:dyDescent="0.15">
      <c r="A3" s="4"/>
      <c r="B3" s="109" t="s">
        <v>243</v>
      </c>
      <c r="C3" s="111"/>
      <c r="D3" s="43"/>
      <c r="E3" s="4"/>
      <c r="F3" s="4"/>
      <c r="G3" s="4"/>
      <c r="H3" s="4"/>
      <c r="I3" s="4"/>
      <c r="J3" s="4"/>
      <c r="K3" s="4"/>
      <c r="L3" s="4"/>
      <c r="M3" s="4"/>
      <c r="N3" s="4"/>
      <c r="O3" s="4"/>
      <c r="P3" s="4"/>
      <c r="Q3" s="4"/>
      <c r="R3" s="4"/>
      <c r="S3" s="4"/>
      <c r="T3" s="4"/>
      <c r="U3" s="4"/>
    </row>
    <row r="4" spans="1:21" x14ac:dyDescent="0.15">
      <c r="A4" s="4"/>
      <c r="B4" s="109" t="s">
        <v>244</v>
      </c>
      <c r="C4" s="111">
        <v>155</v>
      </c>
      <c r="D4" s="43"/>
      <c r="E4" s="1" t="s">
        <v>129</v>
      </c>
      <c r="F4" s="1">
        <f>SUM(C16:C34)</f>
        <v>570</v>
      </c>
      <c r="G4" s="4"/>
      <c r="H4" s="4"/>
      <c r="I4" s="4"/>
      <c r="J4" s="4"/>
      <c r="K4" s="4"/>
      <c r="L4" s="4"/>
      <c r="M4" s="4"/>
      <c r="N4" s="4"/>
      <c r="O4" s="4"/>
      <c r="P4" s="4"/>
      <c r="Q4" s="4"/>
      <c r="R4" s="4"/>
      <c r="S4" s="4"/>
      <c r="T4" s="4"/>
      <c r="U4" s="4"/>
    </row>
    <row r="5" spans="1:21" x14ac:dyDescent="0.15">
      <c r="A5" s="4"/>
      <c r="B5" s="109" t="s">
        <v>245</v>
      </c>
      <c r="C5" s="111">
        <v>89</v>
      </c>
      <c r="D5" s="43"/>
      <c r="E5" s="1" t="s">
        <v>128</v>
      </c>
      <c r="F5" s="66">
        <f>SUM(C2:C15)</f>
        <v>1801</v>
      </c>
      <c r="G5" s="4"/>
      <c r="H5" s="4"/>
      <c r="I5" s="4"/>
      <c r="J5" s="4"/>
      <c r="K5" s="4"/>
      <c r="L5" s="4"/>
      <c r="M5" s="4"/>
      <c r="N5" s="4"/>
      <c r="O5" s="4"/>
      <c r="P5" s="4"/>
      <c r="Q5" s="4"/>
      <c r="R5" s="4"/>
      <c r="S5" s="4"/>
      <c r="T5" s="4"/>
      <c r="U5" s="4"/>
    </row>
    <row r="6" spans="1:21" x14ac:dyDescent="0.15">
      <c r="A6" s="4"/>
      <c r="B6" s="109" t="s">
        <v>246</v>
      </c>
      <c r="C6" s="111"/>
      <c r="D6" s="43"/>
      <c r="E6" s="1" t="s">
        <v>127</v>
      </c>
      <c r="F6" s="66">
        <v>2685</v>
      </c>
      <c r="G6" s="4"/>
      <c r="H6" s="4"/>
      <c r="I6" s="4"/>
      <c r="J6" s="4"/>
      <c r="K6" s="4"/>
      <c r="L6" s="4"/>
      <c r="M6" s="4"/>
      <c r="N6" s="4"/>
      <c r="O6" s="4"/>
      <c r="P6" s="4"/>
      <c r="Q6" s="4"/>
      <c r="R6" s="4"/>
      <c r="S6" s="4"/>
      <c r="T6" s="4"/>
      <c r="U6" s="4"/>
    </row>
    <row r="7" spans="1:21" x14ac:dyDescent="0.15">
      <c r="A7" s="4"/>
      <c r="B7" s="109" t="s">
        <v>247</v>
      </c>
      <c r="C7" s="111">
        <v>273</v>
      </c>
      <c r="D7" s="43"/>
      <c r="E7" s="4"/>
      <c r="F7" s="4"/>
      <c r="G7" s="4"/>
      <c r="H7" s="4"/>
      <c r="I7" s="4"/>
      <c r="J7" s="4"/>
      <c r="K7" s="4"/>
      <c r="L7" s="4"/>
      <c r="M7" s="4"/>
      <c r="N7" s="4"/>
      <c r="O7" s="4"/>
      <c r="P7" s="4"/>
      <c r="Q7" s="4"/>
      <c r="R7" s="4"/>
      <c r="S7" s="4"/>
      <c r="T7" s="4"/>
      <c r="U7" s="4"/>
    </row>
    <row r="8" spans="1:21" x14ac:dyDescent="0.15">
      <c r="A8" s="4"/>
      <c r="B8" s="109" t="s">
        <v>248</v>
      </c>
      <c r="C8" s="111">
        <v>224</v>
      </c>
      <c r="D8" s="43"/>
      <c r="E8" s="4"/>
      <c r="F8" s="4"/>
      <c r="G8" s="4"/>
      <c r="H8" s="4"/>
      <c r="I8" s="4"/>
      <c r="J8" s="4"/>
      <c r="K8" s="4"/>
      <c r="L8" s="4"/>
      <c r="M8" s="4"/>
      <c r="N8" s="4"/>
      <c r="O8" s="4"/>
      <c r="P8" s="4"/>
      <c r="Q8" s="4"/>
      <c r="R8" s="4"/>
      <c r="S8" s="4"/>
      <c r="T8" s="4"/>
      <c r="U8" s="4"/>
    </row>
    <row r="9" spans="1:21" x14ac:dyDescent="0.15">
      <c r="A9" s="4"/>
      <c r="B9" s="109" t="s">
        <v>249</v>
      </c>
      <c r="C9" s="111">
        <v>738</v>
      </c>
      <c r="D9" s="43"/>
      <c r="E9" s="4"/>
      <c r="F9" s="4"/>
      <c r="G9" s="4"/>
      <c r="H9" s="4"/>
      <c r="I9" s="4"/>
      <c r="J9" s="4"/>
      <c r="K9" s="4"/>
      <c r="L9" s="4"/>
      <c r="M9" s="4"/>
      <c r="N9" s="4"/>
      <c r="O9" s="4"/>
      <c r="P9" s="4"/>
      <c r="Q9" s="4"/>
      <c r="R9" s="4"/>
      <c r="S9" s="4"/>
      <c r="T9" s="4"/>
      <c r="U9" s="4"/>
    </row>
    <row r="10" spans="1:21" x14ac:dyDescent="0.15">
      <c r="A10" s="4"/>
      <c r="B10" s="109" t="s">
        <v>250</v>
      </c>
      <c r="C10" s="111">
        <v>67</v>
      </c>
      <c r="D10" s="43"/>
      <c r="E10" s="4"/>
      <c r="F10" s="4"/>
      <c r="G10" s="4"/>
      <c r="H10" s="4"/>
      <c r="I10" s="4"/>
      <c r="J10" s="4"/>
      <c r="K10" s="4"/>
      <c r="L10" s="4"/>
      <c r="M10" s="4"/>
      <c r="N10" s="4"/>
      <c r="O10" s="4"/>
      <c r="P10" s="4"/>
      <c r="Q10" s="4"/>
      <c r="R10" s="4"/>
      <c r="S10" s="4"/>
      <c r="T10" s="4"/>
      <c r="U10" s="4"/>
    </row>
    <row r="11" spans="1:21" x14ac:dyDescent="0.15">
      <c r="A11" s="4"/>
      <c r="B11" s="109" t="s">
        <v>251</v>
      </c>
      <c r="C11" s="111">
        <v>85</v>
      </c>
      <c r="D11" s="43"/>
      <c r="E11" s="4"/>
      <c r="F11" s="4"/>
      <c r="G11" s="4"/>
      <c r="H11" s="4"/>
      <c r="I11" s="4"/>
      <c r="J11" s="4"/>
      <c r="K11" s="4"/>
      <c r="L11" s="4"/>
      <c r="M11" s="4"/>
      <c r="N11" s="4"/>
      <c r="O11" s="4"/>
      <c r="P11" s="4"/>
      <c r="Q11" s="4"/>
      <c r="R11" s="4"/>
      <c r="S11" s="4"/>
      <c r="T11" s="4"/>
      <c r="U11" s="4"/>
    </row>
    <row r="12" spans="1:21" x14ac:dyDescent="0.15">
      <c r="A12" s="4"/>
      <c r="B12" s="109" t="s">
        <v>252</v>
      </c>
      <c r="C12" s="111">
        <v>20</v>
      </c>
      <c r="D12" s="43"/>
      <c r="E12" s="4"/>
      <c r="F12" s="4"/>
      <c r="G12" s="4"/>
      <c r="H12" s="4"/>
      <c r="I12" s="4"/>
      <c r="J12" s="4"/>
      <c r="K12" s="4"/>
      <c r="L12" s="4"/>
      <c r="M12" s="4"/>
      <c r="N12" s="4"/>
      <c r="O12" s="4"/>
      <c r="P12" s="4"/>
      <c r="Q12" s="4"/>
      <c r="R12" s="4"/>
      <c r="S12" s="4"/>
      <c r="T12" s="4"/>
      <c r="U12" s="4"/>
    </row>
    <row r="13" spans="1:21" x14ac:dyDescent="0.15">
      <c r="A13" s="4"/>
      <c r="B13" s="109" t="s">
        <v>253</v>
      </c>
      <c r="C13" s="111">
        <v>65</v>
      </c>
      <c r="D13" s="43"/>
      <c r="E13" s="4"/>
      <c r="F13" s="4"/>
      <c r="G13" s="4"/>
      <c r="H13" s="4"/>
      <c r="I13" s="4"/>
      <c r="J13" s="4"/>
      <c r="K13" s="4"/>
      <c r="L13" s="4"/>
      <c r="M13" s="4"/>
      <c r="N13" s="4"/>
      <c r="O13" s="4"/>
      <c r="P13" s="4"/>
      <c r="Q13" s="4"/>
      <c r="R13" s="4"/>
      <c r="S13" s="4"/>
      <c r="T13" s="4"/>
      <c r="U13" s="4"/>
    </row>
    <row r="14" spans="1:21" x14ac:dyDescent="0.15">
      <c r="A14" s="4"/>
      <c r="B14" s="109" t="s">
        <v>254</v>
      </c>
      <c r="C14" s="111"/>
      <c r="D14" s="43"/>
      <c r="E14" s="4"/>
      <c r="F14" s="4"/>
      <c r="G14" s="4"/>
      <c r="H14" s="4"/>
      <c r="I14" s="4"/>
      <c r="J14" s="4"/>
      <c r="K14" s="4"/>
      <c r="L14" s="4"/>
      <c r="M14" s="4"/>
      <c r="N14" s="4"/>
      <c r="O14" s="4"/>
      <c r="P14" s="4"/>
      <c r="Q14" s="4"/>
      <c r="R14" s="4"/>
      <c r="S14" s="4"/>
      <c r="T14" s="4"/>
      <c r="U14" s="4"/>
    </row>
    <row r="15" spans="1:21" x14ac:dyDescent="0.15">
      <c r="A15" s="4"/>
      <c r="B15" s="109" t="s">
        <v>255</v>
      </c>
      <c r="C15" s="111">
        <v>56</v>
      </c>
      <c r="D15" s="43"/>
      <c r="E15" s="4"/>
      <c r="F15" s="4"/>
      <c r="G15" s="4"/>
      <c r="H15" s="4"/>
      <c r="I15" s="4"/>
      <c r="J15" s="4"/>
      <c r="K15" s="4"/>
      <c r="L15" s="4"/>
      <c r="M15" s="4"/>
      <c r="N15" s="4"/>
      <c r="O15" s="4"/>
      <c r="P15" s="4"/>
      <c r="Q15" s="4"/>
      <c r="R15" s="4"/>
      <c r="S15" s="4"/>
      <c r="T15" s="4"/>
      <c r="U15" s="4"/>
    </row>
    <row r="16" spans="1:21" x14ac:dyDescent="0.15">
      <c r="A16" s="4"/>
      <c r="B16" s="109" t="s">
        <v>256</v>
      </c>
      <c r="C16" s="111">
        <v>48</v>
      </c>
      <c r="D16" s="43"/>
      <c r="E16" s="4"/>
      <c r="F16" s="4"/>
      <c r="G16" s="4"/>
      <c r="H16" s="4"/>
      <c r="I16" s="4"/>
      <c r="J16" s="4"/>
      <c r="K16" s="4"/>
      <c r="L16" s="4"/>
      <c r="M16" s="4"/>
      <c r="N16" s="4"/>
      <c r="O16" s="4"/>
      <c r="P16" s="4"/>
      <c r="Q16" s="4"/>
      <c r="R16" s="4"/>
      <c r="S16" s="4"/>
      <c r="T16" s="4"/>
      <c r="U16" s="4"/>
    </row>
    <row r="17" spans="1:21" x14ac:dyDescent="0.15">
      <c r="A17" s="4"/>
      <c r="B17" s="109" t="s">
        <v>257</v>
      </c>
      <c r="C17" s="111">
        <v>124</v>
      </c>
      <c r="D17" s="43"/>
      <c r="E17" s="4"/>
      <c r="F17" s="4"/>
      <c r="G17" s="4"/>
      <c r="H17" s="4"/>
      <c r="I17" s="4"/>
      <c r="J17" s="4"/>
      <c r="K17" s="4"/>
      <c r="L17" s="4"/>
      <c r="M17" s="4"/>
      <c r="N17" s="4"/>
      <c r="O17" s="4"/>
      <c r="P17" s="4"/>
      <c r="Q17" s="4"/>
      <c r="R17" s="4"/>
      <c r="S17" s="4"/>
      <c r="T17" s="4"/>
      <c r="U17" s="4"/>
    </row>
    <row r="18" spans="1:21" x14ac:dyDescent="0.15">
      <c r="A18" s="4"/>
      <c r="B18" s="109" t="s">
        <v>258</v>
      </c>
      <c r="C18" s="111">
        <v>7</v>
      </c>
      <c r="D18" s="43"/>
      <c r="E18" s="4"/>
      <c r="F18" s="4"/>
      <c r="G18" s="4"/>
      <c r="H18" s="4"/>
      <c r="I18" s="4"/>
      <c r="J18" s="4"/>
      <c r="K18" s="4"/>
      <c r="L18" s="4"/>
      <c r="M18" s="4"/>
      <c r="N18" s="4"/>
      <c r="O18" s="4"/>
      <c r="P18" s="4"/>
      <c r="Q18" s="4"/>
      <c r="R18" s="4"/>
      <c r="S18" s="4"/>
      <c r="T18" s="4"/>
      <c r="U18" s="4"/>
    </row>
    <row r="19" spans="1:21" x14ac:dyDescent="0.15">
      <c r="A19" s="4"/>
      <c r="B19" s="109" t="s">
        <v>259</v>
      </c>
      <c r="C19" s="111">
        <v>0</v>
      </c>
      <c r="D19" s="43"/>
      <c r="E19" s="4"/>
      <c r="F19" s="4"/>
      <c r="G19" s="4"/>
      <c r="H19" s="4"/>
      <c r="I19" s="4"/>
      <c r="J19" s="4"/>
      <c r="K19" s="4"/>
      <c r="L19" s="4"/>
      <c r="M19" s="4"/>
      <c r="N19" s="4"/>
      <c r="O19" s="4"/>
      <c r="P19" s="4"/>
      <c r="Q19" s="4"/>
      <c r="R19" s="4"/>
      <c r="S19" s="4"/>
      <c r="T19" s="4"/>
      <c r="U19" s="4"/>
    </row>
    <row r="20" spans="1:21" x14ac:dyDescent="0.15">
      <c r="A20" s="4"/>
      <c r="B20" s="109" t="s">
        <v>260</v>
      </c>
      <c r="C20" s="112">
        <v>0</v>
      </c>
      <c r="D20" s="43"/>
      <c r="E20" s="4"/>
      <c r="F20" s="4"/>
      <c r="G20" s="4"/>
      <c r="H20" s="4"/>
      <c r="I20" s="4"/>
      <c r="J20" s="4"/>
      <c r="K20" s="4"/>
      <c r="L20" s="4"/>
      <c r="M20" s="4"/>
      <c r="N20" s="4"/>
      <c r="O20" s="4"/>
      <c r="P20" s="4"/>
      <c r="Q20" s="4"/>
      <c r="R20" s="4"/>
      <c r="S20" s="4"/>
      <c r="T20" s="4"/>
      <c r="U20" s="4"/>
    </row>
    <row r="21" spans="1:21" x14ac:dyDescent="0.15">
      <c r="A21" s="4"/>
      <c r="B21" s="109" t="s">
        <v>261</v>
      </c>
      <c r="C21" s="111">
        <v>11</v>
      </c>
      <c r="D21" s="43"/>
      <c r="E21" s="4"/>
      <c r="F21" s="4"/>
      <c r="G21" s="4"/>
      <c r="H21" s="4"/>
      <c r="I21" s="4"/>
      <c r="J21" s="4"/>
      <c r="K21" s="4"/>
      <c r="L21" s="4"/>
      <c r="M21" s="4"/>
      <c r="N21" s="4"/>
      <c r="O21" s="4"/>
      <c r="P21" s="4"/>
      <c r="Q21" s="4"/>
      <c r="R21" s="4"/>
      <c r="S21" s="4"/>
      <c r="T21" s="4"/>
      <c r="U21" s="4"/>
    </row>
    <row r="22" spans="1:21" x14ac:dyDescent="0.15">
      <c r="A22" s="4"/>
      <c r="B22" s="109" t="s">
        <v>262</v>
      </c>
      <c r="C22" s="111">
        <v>39</v>
      </c>
      <c r="D22" s="43"/>
      <c r="E22" s="4"/>
      <c r="F22" s="4"/>
      <c r="G22" s="4"/>
      <c r="H22" s="4"/>
      <c r="I22" s="4"/>
      <c r="J22" s="4"/>
      <c r="K22" s="4"/>
      <c r="L22" s="4"/>
      <c r="M22" s="4"/>
      <c r="N22" s="4"/>
      <c r="O22" s="4"/>
      <c r="P22" s="4"/>
      <c r="Q22" s="4"/>
      <c r="R22" s="4"/>
      <c r="S22" s="4"/>
      <c r="T22" s="4"/>
      <c r="U22" s="4"/>
    </row>
    <row r="23" spans="1:21" x14ac:dyDescent="0.15">
      <c r="A23" s="4"/>
      <c r="B23" s="109" t="s">
        <v>263</v>
      </c>
      <c r="C23" s="111">
        <v>84</v>
      </c>
      <c r="D23" s="43"/>
      <c r="E23" s="4"/>
      <c r="F23" s="4"/>
      <c r="G23" s="4"/>
      <c r="H23" s="4"/>
      <c r="I23" s="4"/>
      <c r="J23" s="4"/>
      <c r="K23" s="4"/>
      <c r="L23" s="4"/>
      <c r="M23" s="4"/>
      <c r="N23" s="4"/>
      <c r="O23" s="4"/>
      <c r="P23" s="4"/>
      <c r="Q23" s="4"/>
      <c r="R23" s="4"/>
      <c r="S23" s="4"/>
      <c r="T23" s="4"/>
      <c r="U23" s="4"/>
    </row>
    <row r="24" spans="1:21" x14ac:dyDescent="0.15">
      <c r="A24" s="4"/>
      <c r="B24" s="109" t="s">
        <v>264</v>
      </c>
      <c r="C24" s="111">
        <v>16</v>
      </c>
      <c r="D24" s="43"/>
      <c r="E24" s="4"/>
      <c r="F24" s="4"/>
      <c r="G24" s="4"/>
      <c r="H24" s="4"/>
      <c r="I24" s="4"/>
      <c r="J24" s="4"/>
      <c r="K24" s="4"/>
      <c r="L24" s="4"/>
      <c r="M24" s="4"/>
      <c r="N24" s="4"/>
      <c r="O24" s="4"/>
      <c r="P24" s="4"/>
      <c r="Q24" s="4"/>
      <c r="R24" s="4"/>
      <c r="S24" s="4"/>
      <c r="T24" s="4"/>
      <c r="U24" s="4"/>
    </row>
    <row r="25" spans="1:21" x14ac:dyDescent="0.15">
      <c r="A25" s="4"/>
      <c r="B25" s="109" t="s">
        <v>265</v>
      </c>
      <c r="C25" s="111">
        <v>0</v>
      </c>
      <c r="D25" s="43"/>
      <c r="E25" s="4"/>
      <c r="F25" s="4"/>
      <c r="G25" s="4"/>
      <c r="H25" s="4"/>
      <c r="I25" s="4"/>
      <c r="J25" s="4"/>
      <c r="K25" s="4"/>
      <c r="L25" s="4"/>
      <c r="M25" s="4"/>
      <c r="N25" s="4"/>
      <c r="O25" s="4"/>
      <c r="P25" s="4"/>
      <c r="Q25" s="4"/>
      <c r="R25" s="4"/>
      <c r="S25" s="4"/>
      <c r="T25" s="4"/>
      <c r="U25" s="4"/>
    </row>
    <row r="26" spans="1:21" x14ac:dyDescent="0.15">
      <c r="A26" s="4"/>
      <c r="B26" s="109" t="s">
        <v>266</v>
      </c>
      <c r="C26" s="111">
        <v>5</v>
      </c>
      <c r="D26" s="43"/>
      <c r="E26" s="4"/>
      <c r="F26" s="4"/>
      <c r="G26" s="4"/>
      <c r="H26" s="4"/>
      <c r="I26" s="4"/>
      <c r="J26" s="4"/>
      <c r="K26" s="4"/>
      <c r="L26" s="4"/>
      <c r="M26" s="4"/>
      <c r="N26" s="4"/>
      <c r="O26" s="4"/>
      <c r="P26" s="4"/>
      <c r="Q26" s="4"/>
      <c r="R26" s="4"/>
      <c r="S26" s="4"/>
      <c r="T26" s="4"/>
      <c r="U26" s="4"/>
    </row>
    <row r="27" spans="1:21" x14ac:dyDescent="0.15">
      <c r="A27" s="4"/>
      <c r="B27" s="109" t="s">
        <v>267</v>
      </c>
      <c r="C27" s="111">
        <v>27</v>
      </c>
      <c r="D27" s="43"/>
      <c r="E27" s="4"/>
      <c r="F27" s="4"/>
      <c r="G27" s="4"/>
      <c r="H27" s="4"/>
      <c r="I27" s="4"/>
      <c r="J27" s="4"/>
      <c r="K27" s="4"/>
      <c r="L27" s="4"/>
      <c r="M27" s="4"/>
      <c r="N27" s="4"/>
      <c r="O27" s="4"/>
      <c r="P27" s="4"/>
      <c r="Q27" s="4"/>
      <c r="R27" s="4"/>
      <c r="S27" s="4"/>
      <c r="T27" s="4"/>
      <c r="U27" s="4"/>
    </row>
    <row r="28" spans="1:21" x14ac:dyDescent="0.15">
      <c r="A28" s="4"/>
      <c r="B28" s="109" t="s">
        <v>268</v>
      </c>
      <c r="C28" s="111">
        <v>14</v>
      </c>
      <c r="D28" s="43"/>
      <c r="E28" s="4"/>
      <c r="F28" s="4"/>
      <c r="G28" s="4"/>
      <c r="H28" s="4"/>
      <c r="I28" s="4"/>
      <c r="J28" s="4"/>
      <c r="K28" s="4"/>
      <c r="L28" s="4"/>
      <c r="M28" s="4"/>
      <c r="N28" s="4"/>
      <c r="O28" s="4"/>
      <c r="P28" s="4"/>
      <c r="Q28" s="4"/>
      <c r="R28" s="4"/>
      <c r="S28" s="4"/>
      <c r="T28" s="4"/>
      <c r="U28" s="4"/>
    </row>
    <row r="29" spans="1:21" x14ac:dyDescent="0.15">
      <c r="A29" s="4"/>
      <c r="B29" s="109" t="s">
        <v>269</v>
      </c>
      <c r="C29" s="111">
        <v>5</v>
      </c>
      <c r="D29" s="43"/>
      <c r="E29" s="4"/>
      <c r="F29" s="4"/>
      <c r="G29" s="4"/>
      <c r="H29" s="4"/>
      <c r="I29" s="4"/>
      <c r="J29" s="4"/>
      <c r="K29" s="4"/>
      <c r="L29" s="4"/>
      <c r="M29" s="4"/>
      <c r="N29" s="4"/>
      <c r="O29" s="4"/>
      <c r="P29" s="4"/>
      <c r="Q29" s="4"/>
      <c r="R29" s="4"/>
      <c r="S29" s="4"/>
      <c r="T29" s="4"/>
      <c r="U29" s="4"/>
    </row>
    <row r="30" spans="1:21" x14ac:dyDescent="0.15">
      <c r="A30" s="4"/>
      <c r="B30" s="109" t="s">
        <v>270</v>
      </c>
      <c r="C30" s="111">
        <v>53</v>
      </c>
      <c r="D30" s="43"/>
      <c r="E30" s="4"/>
      <c r="F30" s="4"/>
      <c r="G30" s="4"/>
      <c r="H30" s="4"/>
      <c r="I30" s="4"/>
      <c r="J30" s="4"/>
      <c r="K30" s="4"/>
      <c r="L30" s="4"/>
      <c r="M30" s="4"/>
      <c r="N30" s="4"/>
      <c r="O30" s="4"/>
      <c r="P30" s="4"/>
      <c r="Q30" s="4"/>
      <c r="R30" s="4"/>
      <c r="S30" s="4"/>
      <c r="T30" s="4"/>
      <c r="U30" s="4"/>
    </row>
    <row r="31" spans="1:21" x14ac:dyDescent="0.15">
      <c r="A31" s="4"/>
      <c r="B31" s="109" t="s">
        <v>271</v>
      </c>
      <c r="C31" s="111">
        <v>0</v>
      </c>
      <c r="D31" s="43"/>
      <c r="E31" s="4"/>
      <c r="F31" s="4"/>
      <c r="G31" s="4"/>
      <c r="H31" s="4"/>
      <c r="I31" s="4"/>
      <c r="J31" s="4"/>
      <c r="K31" s="4"/>
      <c r="L31" s="4"/>
      <c r="M31" s="4"/>
      <c r="N31" s="4"/>
      <c r="O31" s="4"/>
      <c r="P31" s="4"/>
      <c r="Q31" s="4"/>
      <c r="R31" s="4"/>
      <c r="S31" s="4"/>
      <c r="T31" s="4"/>
      <c r="U31" s="4"/>
    </row>
    <row r="32" spans="1:21" x14ac:dyDescent="0.15">
      <c r="A32" s="4"/>
      <c r="B32" s="109" t="s">
        <v>272</v>
      </c>
      <c r="C32" s="111">
        <v>32</v>
      </c>
      <c r="D32" s="43"/>
      <c r="E32" s="4"/>
      <c r="F32" s="4"/>
      <c r="G32" s="4"/>
      <c r="H32" s="4"/>
      <c r="I32" s="4"/>
      <c r="J32" s="4"/>
      <c r="K32" s="4"/>
      <c r="L32" s="4"/>
      <c r="M32" s="4"/>
      <c r="N32" s="4"/>
      <c r="O32" s="4"/>
      <c r="P32" s="4"/>
      <c r="Q32" s="4"/>
      <c r="R32" s="4"/>
      <c r="S32" s="4"/>
      <c r="T32" s="4"/>
      <c r="U32" s="4"/>
    </row>
    <row r="33" spans="1:21" x14ac:dyDescent="0.15">
      <c r="A33" s="4"/>
      <c r="B33" s="109" t="s">
        <v>273</v>
      </c>
      <c r="C33" s="111">
        <v>70</v>
      </c>
      <c r="D33" s="43"/>
      <c r="E33" s="4"/>
      <c r="F33" s="4"/>
      <c r="G33" s="4"/>
      <c r="H33" s="4"/>
      <c r="I33" s="4"/>
      <c r="J33" s="4"/>
      <c r="K33" s="4"/>
      <c r="L33" s="4"/>
      <c r="M33" s="4"/>
      <c r="N33" s="4"/>
      <c r="O33" s="4"/>
      <c r="P33" s="4"/>
      <c r="Q33" s="4"/>
      <c r="R33" s="4"/>
      <c r="S33" s="4"/>
      <c r="T33" s="4"/>
      <c r="U33" s="4"/>
    </row>
    <row r="34" spans="1:21" x14ac:dyDescent="0.15">
      <c r="A34" s="4"/>
      <c r="B34" s="109" t="s">
        <v>274</v>
      </c>
      <c r="C34" s="111">
        <v>35</v>
      </c>
      <c r="D34" s="4"/>
      <c r="E34" s="4"/>
      <c r="F34" s="4"/>
      <c r="G34" s="4"/>
      <c r="H34" s="4"/>
      <c r="I34" s="4"/>
      <c r="J34" s="4"/>
      <c r="K34" s="4"/>
      <c r="L34" s="4"/>
      <c r="M34" s="4"/>
      <c r="N34" s="4"/>
      <c r="O34" s="4"/>
      <c r="P34" s="4"/>
      <c r="Q34" s="4"/>
      <c r="R34" s="4"/>
      <c r="S34" s="4"/>
      <c r="T34" s="4"/>
      <c r="U34" s="4"/>
    </row>
    <row r="35" spans="1:21" x14ac:dyDescent="0.15">
      <c r="A35" s="4"/>
      <c r="B35" s="4"/>
      <c r="C35" s="4"/>
      <c r="D35" s="4"/>
      <c r="E35" s="4"/>
      <c r="F35" s="4"/>
      <c r="G35" s="4"/>
      <c r="H35" s="4"/>
      <c r="I35" s="4"/>
      <c r="J35" s="4"/>
      <c r="K35" s="4"/>
      <c r="L35" s="4"/>
      <c r="M35" s="4"/>
      <c r="N35" s="4"/>
      <c r="O35" s="4"/>
      <c r="P35" s="4"/>
      <c r="Q35" s="4"/>
      <c r="R35" s="4"/>
      <c r="S35" s="4"/>
      <c r="T35" s="4"/>
      <c r="U35" s="4"/>
    </row>
    <row r="36" spans="1:21" x14ac:dyDescent="0.15">
      <c r="A36" s="4"/>
      <c r="B36" s="4"/>
      <c r="C36" s="4"/>
      <c r="D36" s="4"/>
      <c r="E36" s="4"/>
      <c r="F36" s="4"/>
      <c r="G36" s="4"/>
      <c r="H36" s="4"/>
      <c r="I36" s="4"/>
      <c r="J36" s="4"/>
      <c r="K36" s="4"/>
      <c r="L36" s="4"/>
      <c r="M36" s="4"/>
      <c r="N36" s="4"/>
      <c r="O36" s="4"/>
      <c r="P36" s="4"/>
      <c r="Q36" s="4"/>
      <c r="R36" s="4"/>
      <c r="S36" s="4"/>
      <c r="T36" s="4"/>
      <c r="U36" s="4"/>
    </row>
    <row r="37" spans="1:21" x14ac:dyDescent="0.15">
      <c r="A37" s="4"/>
      <c r="B37" s="4"/>
      <c r="C37" s="4"/>
      <c r="D37" s="4"/>
      <c r="E37" s="4"/>
      <c r="F37" s="4"/>
      <c r="G37" s="4"/>
      <c r="H37" s="4"/>
      <c r="I37" s="4"/>
      <c r="J37" s="4"/>
      <c r="K37" s="4"/>
      <c r="L37" s="4"/>
      <c r="M37" s="4"/>
      <c r="N37" s="4"/>
      <c r="O37" s="4"/>
      <c r="P37" s="4"/>
      <c r="Q37" s="4"/>
      <c r="R37" s="4"/>
      <c r="S37" s="4"/>
      <c r="T37" s="4"/>
      <c r="U37" s="4"/>
    </row>
    <row r="38" spans="1:21" x14ac:dyDescent="0.15">
      <c r="A38" s="4"/>
      <c r="B38" s="4"/>
      <c r="C38" s="4"/>
      <c r="D38" s="4"/>
      <c r="E38" s="4"/>
      <c r="F38" s="4"/>
      <c r="G38" s="4"/>
      <c r="H38" s="4"/>
      <c r="I38" s="4"/>
      <c r="J38" s="4"/>
      <c r="K38" s="4"/>
      <c r="L38" s="4"/>
      <c r="M38" s="4"/>
      <c r="N38" s="4"/>
      <c r="O38" s="4"/>
      <c r="P38" s="4"/>
      <c r="Q38" s="4"/>
      <c r="R38" s="4"/>
      <c r="S38" s="4"/>
      <c r="T38" s="4"/>
      <c r="U38" s="4"/>
    </row>
    <row r="39" spans="1:21" x14ac:dyDescent="0.15">
      <c r="A39" s="4"/>
      <c r="B39" s="4"/>
      <c r="C39" s="4"/>
      <c r="D39" s="4"/>
      <c r="E39" s="4"/>
      <c r="F39" s="4"/>
      <c r="G39" s="4"/>
      <c r="H39" s="4"/>
      <c r="I39" s="4"/>
      <c r="J39" s="4"/>
      <c r="K39" s="4"/>
      <c r="L39" s="4"/>
      <c r="M39" s="4"/>
      <c r="N39" s="4"/>
      <c r="O39" s="4"/>
      <c r="P39" s="4"/>
      <c r="Q39" s="4"/>
      <c r="R39" s="4"/>
      <c r="S39" s="4"/>
      <c r="T39" s="4"/>
      <c r="U39" s="4"/>
    </row>
    <row r="40" spans="1:21" x14ac:dyDescent="0.15">
      <c r="A40" s="4"/>
      <c r="B40" s="4"/>
      <c r="C40" s="4"/>
      <c r="D40" s="4"/>
      <c r="E40" s="4"/>
      <c r="F40" s="4"/>
      <c r="G40" s="4"/>
      <c r="H40" s="4"/>
      <c r="I40" s="4"/>
      <c r="J40" s="4"/>
      <c r="K40" s="4"/>
      <c r="L40" s="4"/>
      <c r="M40" s="4"/>
      <c r="N40" s="4"/>
      <c r="O40" s="4"/>
      <c r="P40" s="4"/>
      <c r="Q40" s="4"/>
      <c r="R40" s="4"/>
      <c r="S40" s="4"/>
      <c r="T40" s="4"/>
      <c r="U40" s="4"/>
    </row>
  </sheetData>
  <phoneticPr fontId="30"/>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F7" sqref="F7"/>
    </sheetView>
  </sheetViews>
  <sheetFormatPr defaultRowHeight="13.5" x14ac:dyDescent="0.15"/>
  <cols>
    <col min="1" max="2" width="9" customWidth="1"/>
    <col min="4" max="4" width="8.875" customWidth="1"/>
  </cols>
  <sheetData>
    <row r="1" spans="1:21" x14ac:dyDescent="0.15">
      <c r="A1" s="4"/>
      <c r="B1" s="4"/>
      <c r="C1" s="4"/>
      <c r="D1" s="43"/>
      <c r="E1" s="4"/>
      <c r="F1" s="4"/>
      <c r="G1" s="4"/>
      <c r="H1" s="4"/>
      <c r="I1" s="4"/>
      <c r="J1" s="4"/>
      <c r="K1" s="4"/>
      <c r="L1" s="4"/>
      <c r="M1" s="4"/>
      <c r="N1" s="4"/>
      <c r="O1" s="4"/>
      <c r="P1" s="4"/>
      <c r="Q1" s="4"/>
      <c r="R1" s="4"/>
      <c r="S1" s="4"/>
      <c r="T1" s="4"/>
      <c r="U1" s="4"/>
    </row>
    <row r="2" spans="1:21" x14ac:dyDescent="0.15">
      <c r="A2" s="4"/>
      <c r="B2" s="111" t="s">
        <v>242</v>
      </c>
      <c r="C2" s="113" t="s">
        <v>330</v>
      </c>
      <c r="D2" s="43"/>
      <c r="E2" s="4"/>
      <c r="F2" s="4"/>
      <c r="G2" s="4"/>
      <c r="H2" s="4"/>
      <c r="I2" s="4"/>
      <c r="J2" s="4"/>
      <c r="K2" s="4"/>
      <c r="L2" s="4"/>
      <c r="M2" s="4"/>
      <c r="N2" s="4"/>
      <c r="O2" s="4"/>
      <c r="P2" s="4"/>
      <c r="Q2" s="4"/>
      <c r="R2" s="4"/>
      <c r="S2" s="4"/>
      <c r="T2" s="4"/>
      <c r="U2" s="4"/>
    </row>
    <row r="3" spans="1:21" x14ac:dyDescent="0.15">
      <c r="A3" s="4"/>
      <c r="B3" s="111" t="s">
        <v>243</v>
      </c>
      <c r="C3" s="113"/>
      <c r="D3" s="43"/>
      <c r="E3" s="4"/>
      <c r="F3" s="4"/>
      <c r="G3" s="4"/>
      <c r="H3" s="4"/>
      <c r="I3" s="4"/>
      <c r="J3" s="4"/>
      <c r="K3" s="4"/>
      <c r="L3" s="4"/>
      <c r="M3" s="4"/>
      <c r="N3" s="4"/>
      <c r="O3" s="4"/>
      <c r="P3" s="4"/>
      <c r="Q3" s="4"/>
      <c r="R3" s="4"/>
      <c r="S3" s="4"/>
      <c r="T3" s="4"/>
      <c r="U3" s="4"/>
    </row>
    <row r="4" spans="1:21" x14ac:dyDescent="0.15">
      <c r="A4" s="4"/>
      <c r="B4" s="111" t="s">
        <v>244</v>
      </c>
      <c r="C4" s="113" t="s">
        <v>323</v>
      </c>
      <c r="D4" s="43"/>
      <c r="E4" s="4"/>
      <c r="F4" s="4"/>
      <c r="G4" s="4"/>
      <c r="H4" s="4"/>
      <c r="I4" s="4"/>
      <c r="J4" s="4"/>
      <c r="K4" s="4"/>
      <c r="L4" s="4"/>
      <c r="M4" s="4"/>
      <c r="N4" s="4"/>
      <c r="O4" s="4"/>
      <c r="P4" s="4"/>
      <c r="Q4" s="4"/>
      <c r="R4" s="4"/>
      <c r="S4" s="4"/>
      <c r="T4" s="4"/>
      <c r="U4" s="4"/>
    </row>
    <row r="5" spans="1:21" x14ac:dyDescent="0.15">
      <c r="A5" s="4"/>
      <c r="B5" s="111" t="s">
        <v>245</v>
      </c>
      <c r="C5" s="113" t="s">
        <v>323</v>
      </c>
      <c r="D5" s="43"/>
      <c r="E5" s="1" t="s">
        <v>160</v>
      </c>
      <c r="F5" s="1">
        <v>3</v>
      </c>
      <c r="G5" s="4"/>
      <c r="H5" s="4"/>
      <c r="I5" s="4"/>
      <c r="J5" s="4"/>
      <c r="K5" s="4"/>
      <c r="L5" s="4"/>
      <c r="M5" s="4"/>
      <c r="N5" s="4"/>
      <c r="O5" s="4"/>
      <c r="P5" s="4"/>
      <c r="Q5" s="4"/>
      <c r="R5" s="4"/>
      <c r="S5" s="4"/>
      <c r="T5" s="4"/>
      <c r="U5" s="4"/>
    </row>
    <row r="6" spans="1:21" x14ac:dyDescent="0.15">
      <c r="A6" s="4"/>
      <c r="B6" s="111" t="s">
        <v>246</v>
      </c>
      <c r="C6" s="113"/>
      <c r="D6" s="43"/>
      <c r="E6" s="1" t="s">
        <v>161</v>
      </c>
      <c r="F6" s="1">
        <v>25</v>
      </c>
      <c r="G6" s="4"/>
      <c r="H6" s="4"/>
      <c r="I6" s="4"/>
      <c r="J6" s="4"/>
      <c r="K6" s="4"/>
      <c r="L6" s="4"/>
      <c r="M6" s="4"/>
      <c r="N6" s="4"/>
      <c r="O6" s="4"/>
      <c r="P6" s="4"/>
      <c r="Q6" s="4"/>
      <c r="R6" s="4"/>
      <c r="S6" s="4"/>
      <c r="T6" s="4"/>
      <c r="U6" s="4"/>
    </row>
    <row r="7" spans="1:21" x14ac:dyDescent="0.15">
      <c r="A7" s="4"/>
      <c r="B7" s="111" t="s">
        <v>247</v>
      </c>
      <c r="C7" s="113" t="s">
        <v>323</v>
      </c>
      <c r="D7" s="43"/>
      <c r="E7" s="4"/>
      <c r="F7" s="4"/>
      <c r="G7" s="4"/>
      <c r="H7" s="4"/>
      <c r="I7" s="4"/>
      <c r="J7" s="4"/>
      <c r="K7" s="4"/>
      <c r="L7" s="4"/>
      <c r="M7" s="4"/>
      <c r="N7" s="4"/>
      <c r="O7" s="4"/>
      <c r="P7" s="4"/>
      <c r="Q7" s="4"/>
      <c r="R7" s="4"/>
      <c r="S7" s="4"/>
      <c r="T7" s="4"/>
      <c r="U7" s="4"/>
    </row>
    <row r="8" spans="1:21" x14ac:dyDescent="0.15">
      <c r="A8" s="4"/>
      <c r="B8" s="111" t="s">
        <v>248</v>
      </c>
      <c r="C8" s="113" t="s">
        <v>324</v>
      </c>
      <c r="D8" s="43"/>
      <c r="E8" s="4"/>
      <c r="F8" s="4"/>
      <c r="G8" s="4"/>
      <c r="H8" s="4"/>
      <c r="I8" s="4"/>
      <c r="J8" s="4"/>
      <c r="K8" s="4"/>
      <c r="L8" s="4"/>
      <c r="M8" s="4"/>
      <c r="N8" s="4"/>
      <c r="O8" s="4"/>
      <c r="P8" s="4"/>
      <c r="Q8" s="4"/>
      <c r="R8" s="4"/>
      <c r="S8" s="4"/>
      <c r="T8" s="4"/>
      <c r="U8" s="4"/>
    </row>
    <row r="9" spans="1:21" x14ac:dyDescent="0.15">
      <c r="A9" s="4"/>
      <c r="B9" s="111" t="s">
        <v>249</v>
      </c>
      <c r="C9" s="113" t="s">
        <v>324</v>
      </c>
      <c r="D9" s="43"/>
      <c r="E9" s="4"/>
      <c r="F9" s="4"/>
      <c r="G9" s="4"/>
      <c r="H9" s="4"/>
      <c r="I9" s="4"/>
      <c r="J9" s="4"/>
      <c r="K9" s="4"/>
      <c r="L9" s="4"/>
      <c r="M9" s="4"/>
      <c r="N9" s="4"/>
      <c r="O9" s="4"/>
      <c r="P9" s="4"/>
      <c r="Q9" s="4"/>
      <c r="R9" s="4"/>
      <c r="S9" s="4"/>
      <c r="T9" s="4"/>
      <c r="U9" s="4"/>
    </row>
    <row r="10" spans="1:21" x14ac:dyDescent="0.15">
      <c r="A10" s="4"/>
      <c r="B10" s="111" t="s">
        <v>250</v>
      </c>
      <c r="C10" s="113" t="s">
        <v>324</v>
      </c>
      <c r="D10" s="43"/>
      <c r="E10" s="4"/>
      <c r="F10" s="4"/>
      <c r="G10" s="4"/>
      <c r="H10" s="4"/>
      <c r="I10" s="4"/>
      <c r="J10" s="4"/>
      <c r="K10" s="4"/>
      <c r="L10" s="4"/>
      <c r="M10" s="4"/>
      <c r="N10" s="4"/>
      <c r="O10" s="4"/>
      <c r="P10" s="4"/>
      <c r="Q10" s="4"/>
      <c r="R10" s="4"/>
      <c r="S10" s="4"/>
      <c r="T10" s="4"/>
      <c r="U10" s="4"/>
    </row>
    <row r="11" spans="1:21" x14ac:dyDescent="0.15">
      <c r="A11" s="4"/>
      <c r="B11" s="111" t="s">
        <v>251</v>
      </c>
      <c r="C11" s="113" t="s">
        <v>324</v>
      </c>
      <c r="D11" s="43"/>
      <c r="E11" s="4"/>
      <c r="F11" s="4"/>
      <c r="G11" s="4"/>
      <c r="H11" s="4"/>
      <c r="I11" s="4"/>
      <c r="J11" s="4"/>
      <c r="K11" s="4"/>
      <c r="L11" s="4"/>
      <c r="M11" s="4"/>
      <c r="N11" s="4"/>
      <c r="O11" s="4"/>
      <c r="P11" s="4"/>
      <c r="Q11" s="4"/>
      <c r="R11" s="4"/>
      <c r="S11" s="4"/>
      <c r="T11" s="4"/>
      <c r="U11" s="4"/>
    </row>
    <row r="12" spans="1:21" x14ac:dyDescent="0.15">
      <c r="A12" s="4"/>
      <c r="B12" s="111" t="s">
        <v>252</v>
      </c>
      <c r="C12" s="113" t="s">
        <v>324</v>
      </c>
      <c r="D12" s="43"/>
      <c r="E12" s="4"/>
      <c r="F12" s="4"/>
      <c r="G12" s="4"/>
      <c r="H12" s="4"/>
      <c r="I12" s="4"/>
      <c r="J12" s="4"/>
      <c r="K12" s="4"/>
      <c r="L12" s="4"/>
      <c r="M12" s="4"/>
      <c r="N12" s="4"/>
      <c r="O12" s="4"/>
      <c r="P12" s="4"/>
      <c r="Q12" s="4"/>
      <c r="R12" s="4"/>
      <c r="S12" s="4"/>
      <c r="T12" s="4"/>
      <c r="U12" s="4"/>
    </row>
    <row r="13" spans="1:21" x14ac:dyDescent="0.15">
      <c r="A13" s="4"/>
      <c r="B13" s="111" t="s">
        <v>253</v>
      </c>
      <c r="C13" s="113" t="s">
        <v>325</v>
      </c>
      <c r="D13" s="43"/>
      <c r="E13" s="4"/>
      <c r="F13" s="4"/>
      <c r="G13" s="4"/>
      <c r="H13" s="4"/>
      <c r="I13" s="4"/>
      <c r="J13" s="4"/>
      <c r="K13" s="4"/>
      <c r="L13" s="4"/>
      <c r="M13" s="4"/>
      <c r="N13" s="4"/>
      <c r="O13" s="4"/>
      <c r="P13" s="4"/>
      <c r="Q13" s="4"/>
      <c r="R13" s="4"/>
      <c r="S13" s="4"/>
      <c r="T13" s="4"/>
      <c r="U13" s="4"/>
    </row>
    <row r="14" spans="1:21" x14ac:dyDescent="0.15">
      <c r="A14" s="4"/>
      <c r="B14" s="111" t="s">
        <v>254</v>
      </c>
      <c r="C14" s="113"/>
      <c r="D14" s="43"/>
      <c r="E14" s="4"/>
      <c r="F14" s="4"/>
      <c r="G14" s="4"/>
      <c r="H14" s="4"/>
      <c r="I14" s="4"/>
      <c r="J14" s="4"/>
      <c r="K14" s="4"/>
      <c r="L14" s="4"/>
      <c r="M14" s="4"/>
      <c r="N14" s="4"/>
      <c r="O14" s="4"/>
      <c r="P14" s="4"/>
      <c r="Q14" s="4"/>
      <c r="R14" s="4"/>
      <c r="S14" s="4"/>
      <c r="T14" s="4"/>
      <c r="U14" s="4"/>
    </row>
    <row r="15" spans="1:21" x14ac:dyDescent="0.15">
      <c r="A15" s="4"/>
      <c r="B15" s="111" t="s">
        <v>255</v>
      </c>
      <c r="C15" s="113" t="s">
        <v>324</v>
      </c>
      <c r="D15" s="43"/>
      <c r="E15" s="4"/>
      <c r="F15" s="4"/>
      <c r="G15" s="4"/>
      <c r="H15" s="4"/>
      <c r="I15" s="4"/>
      <c r="J15" s="4"/>
      <c r="K15" s="4"/>
      <c r="L15" s="4"/>
      <c r="M15" s="4"/>
      <c r="N15" s="4"/>
      <c r="O15" s="4"/>
      <c r="P15" s="4"/>
      <c r="Q15" s="4"/>
      <c r="R15" s="4"/>
      <c r="S15" s="4"/>
      <c r="T15" s="4"/>
      <c r="U15" s="4"/>
    </row>
    <row r="16" spans="1:21" x14ac:dyDescent="0.15">
      <c r="A16" s="4"/>
      <c r="B16" s="111" t="s">
        <v>256</v>
      </c>
      <c r="C16" s="113" t="s">
        <v>324</v>
      </c>
      <c r="D16" s="43"/>
      <c r="E16" s="4"/>
      <c r="F16" s="4"/>
      <c r="G16" s="4"/>
      <c r="H16" s="4"/>
      <c r="I16" s="4"/>
      <c r="J16" s="4"/>
      <c r="K16" s="4"/>
      <c r="L16" s="4"/>
      <c r="M16" s="4"/>
      <c r="N16" s="4"/>
      <c r="O16" s="4"/>
      <c r="P16" s="4"/>
      <c r="Q16" s="4"/>
      <c r="R16" s="4"/>
      <c r="S16" s="4"/>
      <c r="T16" s="4"/>
      <c r="U16" s="4"/>
    </row>
    <row r="17" spans="1:21" x14ac:dyDescent="0.15">
      <c r="A17" s="4"/>
      <c r="B17" s="111" t="s">
        <v>257</v>
      </c>
      <c r="C17" s="113" t="s">
        <v>324</v>
      </c>
      <c r="D17" s="43"/>
      <c r="E17" s="4"/>
      <c r="F17" s="4"/>
      <c r="G17" s="4"/>
      <c r="H17" s="4"/>
      <c r="I17" s="4"/>
      <c r="J17" s="4"/>
      <c r="K17" s="4"/>
      <c r="L17" s="4"/>
      <c r="M17" s="4"/>
      <c r="N17" s="4"/>
      <c r="O17" s="4"/>
      <c r="P17" s="4"/>
      <c r="Q17" s="4"/>
      <c r="R17" s="4"/>
      <c r="S17" s="4"/>
      <c r="T17" s="4"/>
      <c r="U17" s="4"/>
    </row>
    <row r="18" spans="1:21" x14ac:dyDescent="0.15">
      <c r="A18" s="4"/>
      <c r="B18" s="111" t="s">
        <v>258</v>
      </c>
      <c r="C18" s="113" t="s">
        <v>326</v>
      </c>
      <c r="D18" s="43"/>
      <c r="E18" s="4"/>
      <c r="F18" s="4"/>
      <c r="G18" s="4"/>
      <c r="H18" s="4"/>
      <c r="I18" s="4"/>
      <c r="J18" s="4"/>
      <c r="K18" s="4"/>
      <c r="L18" s="4"/>
      <c r="M18" s="4"/>
      <c r="N18" s="4"/>
      <c r="O18" s="4"/>
      <c r="P18" s="4"/>
      <c r="Q18" s="4"/>
      <c r="R18" s="4"/>
      <c r="S18" s="4"/>
      <c r="T18" s="4"/>
      <c r="U18" s="4"/>
    </row>
    <row r="19" spans="1:21" x14ac:dyDescent="0.15">
      <c r="A19" s="4"/>
      <c r="B19" s="111" t="s">
        <v>259</v>
      </c>
      <c r="C19" s="113"/>
      <c r="D19" s="43"/>
      <c r="E19" s="4"/>
      <c r="F19" s="4"/>
      <c r="G19" s="4"/>
      <c r="H19" s="4"/>
      <c r="I19" s="4"/>
      <c r="J19" s="4"/>
      <c r="K19" s="4"/>
      <c r="L19" s="4"/>
      <c r="M19" s="4"/>
      <c r="N19" s="4"/>
      <c r="O19" s="4"/>
      <c r="P19" s="4"/>
      <c r="Q19" s="4"/>
      <c r="R19" s="4"/>
      <c r="S19" s="4"/>
      <c r="T19" s="4"/>
      <c r="U19" s="4"/>
    </row>
    <row r="20" spans="1:21" ht="40.5" x14ac:dyDescent="0.15">
      <c r="A20" s="4"/>
      <c r="B20" s="111" t="s">
        <v>260</v>
      </c>
      <c r="C20" s="114" t="s">
        <v>327</v>
      </c>
      <c r="D20" s="43"/>
      <c r="E20" s="4"/>
      <c r="F20" s="4"/>
      <c r="G20" s="4"/>
      <c r="H20" s="4"/>
      <c r="I20" s="4"/>
      <c r="J20" s="4"/>
      <c r="K20" s="4"/>
      <c r="L20" s="4"/>
      <c r="M20" s="4"/>
      <c r="N20" s="4"/>
      <c r="O20" s="4"/>
      <c r="P20" s="4"/>
      <c r="Q20" s="4"/>
      <c r="R20" s="4"/>
      <c r="S20" s="4"/>
      <c r="T20" s="4"/>
      <c r="U20" s="4"/>
    </row>
    <row r="21" spans="1:21" x14ac:dyDescent="0.15">
      <c r="A21" s="4"/>
      <c r="B21" s="111" t="s">
        <v>261</v>
      </c>
      <c r="C21" s="113" t="s">
        <v>328</v>
      </c>
      <c r="D21" s="43"/>
      <c r="E21" s="4"/>
      <c r="F21" s="4"/>
      <c r="G21" s="4"/>
      <c r="H21" s="4"/>
      <c r="I21" s="4"/>
      <c r="J21" s="4"/>
      <c r="K21" s="4"/>
      <c r="L21" s="4"/>
      <c r="M21" s="4"/>
      <c r="N21" s="4"/>
      <c r="O21" s="4"/>
      <c r="P21" s="4"/>
      <c r="Q21" s="4"/>
      <c r="R21" s="4"/>
      <c r="S21" s="4"/>
      <c r="T21" s="4"/>
      <c r="U21" s="4"/>
    </row>
    <row r="22" spans="1:21" x14ac:dyDescent="0.15">
      <c r="A22" s="4"/>
      <c r="B22" s="111" t="s">
        <v>262</v>
      </c>
      <c r="C22" s="113" t="s">
        <v>323</v>
      </c>
      <c r="D22" s="43"/>
      <c r="E22" s="4"/>
      <c r="F22" s="4"/>
      <c r="G22" s="4"/>
      <c r="H22" s="4"/>
      <c r="I22" s="4"/>
      <c r="J22" s="4"/>
      <c r="K22" s="4"/>
      <c r="L22" s="4"/>
      <c r="M22" s="4"/>
      <c r="N22" s="4"/>
      <c r="O22" s="4"/>
      <c r="P22" s="4"/>
      <c r="Q22" s="4"/>
      <c r="R22" s="4"/>
      <c r="S22" s="4"/>
      <c r="T22" s="4"/>
      <c r="U22" s="4"/>
    </row>
    <row r="23" spans="1:21" x14ac:dyDescent="0.15">
      <c r="A23" s="4"/>
      <c r="B23" s="111" t="s">
        <v>263</v>
      </c>
      <c r="C23" s="113" t="s">
        <v>324</v>
      </c>
      <c r="D23" s="43"/>
      <c r="E23" s="4"/>
      <c r="F23" s="4"/>
      <c r="G23" s="4"/>
      <c r="H23" s="4"/>
      <c r="I23" s="4"/>
      <c r="J23" s="4"/>
      <c r="K23" s="4"/>
      <c r="L23" s="4"/>
      <c r="M23" s="4"/>
      <c r="N23" s="4"/>
      <c r="O23" s="4"/>
      <c r="P23" s="4"/>
      <c r="Q23" s="4"/>
      <c r="R23" s="4"/>
      <c r="S23" s="4"/>
      <c r="T23" s="4"/>
      <c r="U23" s="4"/>
    </row>
    <row r="24" spans="1:21" ht="54" x14ac:dyDescent="0.15">
      <c r="A24" s="4"/>
      <c r="B24" s="111" t="s">
        <v>264</v>
      </c>
      <c r="C24" s="114" t="s">
        <v>329</v>
      </c>
      <c r="D24" s="43"/>
      <c r="E24" s="4"/>
      <c r="F24" s="4"/>
      <c r="G24" s="4"/>
      <c r="H24" s="4"/>
      <c r="I24" s="4"/>
      <c r="J24" s="4"/>
      <c r="K24" s="4"/>
      <c r="L24" s="4"/>
      <c r="M24" s="4"/>
      <c r="N24" s="4"/>
      <c r="O24" s="4"/>
      <c r="P24" s="4"/>
      <c r="Q24" s="4"/>
      <c r="R24" s="4"/>
      <c r="S24" s="4"/>
      <c r="T24" s="4"/>
      <c r="U24" s="4"/>
    </row>
    <row r="25" spans="1:21" x14ac:dyDescent="0.15">
      <c r="A25" s="4"/>
      <c r="B25" s="111" t="s">
        <v>265</v>
      </c>
      <c r="C25" s="113"/>
      <c r="D25" s="43"/>
      <c r="E25" s="4"/>
      <c r="F25" s="4"/>
      <c r="G25" s="4"/>
      <c r="H25" s="4"/>
      <c r="I25" s="4"/>
      <c r="J25" s="4"/>
      <c r="K25" s="4"/>
      <c r="L25" s="4"/>
      <c r="M25" s="4"/>
      <c r="N25" s="4"/>
      <c r="O25" s="4"/>
      <c r="P25" s="4"/>
      <c r="Q25" s="4"/>
      <c r="R25" s="4"/>
      <c r="S25" s="4"/>
      <c r="T25" s="4"/>
      <c r="U25" s="4"/>
    </row>
    <row r="26" spans="1:21" x14ac:dyDescent="0.15">
      <c r="A26" s="4"/>
      <c r="B26" s="111" t="s">
        <v>266</v>
      </c>
      <c r="C26" s="113" t="s">
        <v>324</v>
      </c>
      <c r="D26" s="43"/>
      <c r="E26" s="4"/>
      <c r="F26" s="4"/>
      <c r="G26" s="4"/>
      <c r="H26" s="4"/>
      <c r="I26" s="4"/>
      <c r="J26" s="4"/>
      <c r="K26" s="4"/>
      <c r="L26" s="4"/>
      <c r="M26" s="4"/>
      <c r="N26" s="4"/>
      <c r="O26" s="4"/>
      <c r="P26" s="4"/>
      <c r="Q26" s="4"/>
      <c r="R26" s="4"/>
      <c r="S26" s="4"/>
      <c r="T26" s="4"/>
      <c r="U26" s="4"/>
    </row>
    <row r="27" spans="1:21" x14ac:dyDescent="0.15">
      <c r="A27" s="4"/>
      <c r="B27" s="111" t="s">
        <v>267</v>
      </c>
      <c r="C27" s="113" t="s">
        <v>328</v>
      </c>
      <c r="D27" s="43"/>
      <c r="E27" s="4"/>
      <c r="F27" s="4"/>
      <c r="G27" s="4"/>
      <c r="H27" s="4"/>
      <c r="I27" s="4"/>
      <c r="J27" s="4"/>
      <c r="K27" s="4"/>
      <c r="L27" s="4"/>
      <c r="M27" s="4"/>
      <c r="N27" s="4"/>
      <c r="O27" s="4"/>
      <c r="P27" s="4"/>
      <c r="Q27" s="4"/>
      <c r="R27" s="4"/>
      <c r="S27" s="4"/>
      <c r="T27" s="4"/>
      <c r="U27" s="4"/>
    </row>
    <row r="28" spans="1:21" x14ac:dyDescent="0.15">
      <c r="A28" s="4"/>
      <c r="B28" s="111" t="s">
        <v>268</v>
      </c>
      <c r="C28" s="113" t="s">
        <v>324</v>
      </c>
      <c r="D28" s="43"/>
      <c r="E28" s="4"/>
      <c r="F28" s="4"/>
      <c r="G28" s="4"/>
      <c r="H28" s="4"/>
      <c r="I28" s="4"/>
      <c r="J28" s="4"/>
      <c r="K28" s="4"/>
      <c r="L28" s="4"/>
      <c r="M28" s="4"/>
      <c r="N28" s="4"/>
      <c r="O28" s="4"/>
      <c r="P28" s="4"/>
      <c r="Q28" s="4"/>
      <c r="R28" s="4"/>
      <c r="S28" s="4"/>
      <c r="T28" s="4"/>
      <c r="U28" s="4"/>
    </row>
    <row r="29" spans="1:21" x14ac:dyDescent="0.15">
      <c r="A29" s="4"/>
      <c r="B29" s="111" t="s">
        <v>269</v>
      </c>
      <c r="C29" s="113" t="s">
        <v>324</v>
      </c>
      <c r="D29" s="43"/>
      <c r="E29" s="4"/>
      <c r="F29" s="4"/>
      <c r="G29" s="4"/>
      <c r="H29" s="4"/>
      <c r="I29" s="4"/>
      <c r="J29" s="4"/>
      <c r="K29" s="4"/>
      <c r="L29" s="4"/>
      <c r="M29" s="4"/>
      <c r="N29" s="4"/>
      <c r="O29" s="4"/>
      <c r="P29" s="4"/>
      <c r="Q29" s="4"/>
      <c r="R29" s="4"/>
      <c r="S29" s="4"/>
      <c r="T29" s="4"/>
      <c r="U29" s="4"/>
    </row>
    <row r="30" spans="1:21" x14ac:dyDescent="0.15">
      <c r="A30" s="4"/>
      <c r="B30" s="111" t="s">
        <v>270</v>
      </c>
      <c r="C30" s="113" t="s">
        <v>324</v>
      </c>
      <c r="D30" s="43"/>
      <c r="E30" s="4"/>
      <c r="F30" s="4"/>
      <c r="G30" s="4"/>
      <c r="H30" s="4"/>
      <c r="I30" s="4"/>
      <c r="J30" s="4"/>
      <c r="K30" s="4"/>
      <c r="L30" s="4"/>
      <c r="M30" s="4"/>
      <c r="N30" s="4"/>
      <c r="O30" s="4"/>
      <c r="P30" s="4"/>
      <c r="Q30" s="4"/>
      <c r="R30" s="4"/>
      <c r="S30" s="4"/>
      <c r="T30" s="4"/>
      <c r="U30" s="4"/>
    </row>
    <row r="31" spans="1:21" x14ac:dyDescent="0.15">
      <c r="A31" s="4"/>
      <c r="B31" s="111" t="s">
        <v>271</v>
      </c>
      <c r="C31" s="113" t="s">
        <v>324</v>
      </c>
      <c r="D31" s="43"/>
      <c r="E31" s="4"/>
      <c r="F31" s="4"/>
      <c r="G31" s="4"/>
      <c r="H31" s="4"/>
      <c r="I31" s="4"/>
      <c r="J31" s="4"/>
      <c r="K31" s="4"/>
      <c r="L31" s="4"/>
      <c r="M31" s="4"/>
      <c r="N31" s="4"/>
      <c r="O31" s="4"/>
      <c r="P31" s="4"/>
      <c r="Q31" s="4"/>
      <c r="R31" s="4"/>
      <c r="S31" s="4"/>
      <c r="T31" s="4"/>
      <c r="U31" s="4"/>
    </row>
    <row r="32" spans="1:21" x14ac:dyDescent="0.15">
      <c r="A32" s="4"/>
      <c r="B32" s="111" t="s">
        <v>272</v>
      </c>
      <c r="C32" s="113" t="s">
        <v>328</v>
      </c>
      <c r="D32" s="43"/>
      <c r="E32" s="4"/>
      <c r="F32" s="4"/>
      <c r="G32" s="4"/>
      <c r="H32" s="4"/>
      <c r="I32" s="4"/>
      <c r="J32" s="4"/>
      <c r="K32" s="4"/>
      <c r="L32" s="4"/>
      <c r="M32" s="4"/>
      <c r="N32" s="4"/>
      <c r="O32" s="4"/>
      <c r="P32" s="4"/>
      <c r="Q32" s="4"/>
      <c r="R32" s="4"/>
      <c r="S32" s="4"/>
      <c r="T32" s="4"/>
      <c r="U32" s="4"/>
    </row>
    <row r="33" spans="1:21" x14ac:dyDescent="0.15">
      <c r="A33" s="4"/>
      <c r="B33" s="111" t="s">
        <v>273</v>
      </c>
      <c r="C33" s="113" t="s">
        <v>324</v>
      </c>
      <c r="D33" s="43"/>
      <c r="E33" s="4"/>
      <c r="F33" s="4"/>
      <c r="G33" s="4"/>
      <c r="H33" s="4"/>
      <c r="I33" s="4"/>
      <c r="J33" s="4"/>
      <c r="K33" s="4"/>
      <c r="L33" s="4"/>
      <c r="M33" s="4"/>
      <c r="N33" s="4"/>
      <c r="O33" s="4"/>
      <c r="P33" s="4"/>
      <c r="Q33" s="4"/>
      <c r="R33" s="4"/>
      <c r="S33" s="4"/>
      <c r="T33" s="4"/>
      <c r="U33" s="4"/>
    </row>
    <row r="34" spans="1:21" x14ac:dyDescent="0.15">
      <c r="A34" s="4"/>
      <c r="B34" s="111" t="s">
        <v>274</v>
      </c>
      <c r="C34" s="113" t="s">
        <v>324</v>
      </c>
      <c r="D34" s="4"/>
      <c r="E34" s="4"/>
      <c r="F34" s="4"/>
      <c r="G34" s="4"/>
      <c r="H34" s="4"/>
      <c r="I34" s="4"/>
      <c r="J34" s="4"/>
      <c r="K34" s="4"/>
      <c r="L34" s="4"/>
      <c r="M34" s="4"/>
      <c r="N34" s="4"/>
      <c r="O34" s="4"/>
      <c r="P34" s="4"/>
      <c r="Q34" s="4"/>
      <c r="R34" s="4"/>
      <c r="S34" s="4"/>
      <c r="T34" s="4"/>
      <c r="U34" s="4"/>
    </row>
    <row r="35" spans="1:21" x14ac:dyDescent="0.15">
      <c r="A35" s="4"/>
      <c r="B35" s="4"/>
      <c r="C35" s="4"/>
      <c r="D35" s="4"/>
      <c r="E35" s="4"/>
      <c r="F35" s="4"/>
      <c r="G35" s="4"/>
      <c r="H35" s="4"/>
      <c r="I35" s="4"/>
      <c r="J35" s="4"/>
      <c r="K35" s="4"/>
      <c r="L35" s="4"/>
      <c r="M35" s="4"/>
      <c r="N35" s="4"/>
      <c r="O35" s="4"/>
      <c r="P35" s="4"/>
      <c r="Q35" s="4"/>
      <c r="R35" s="4"/>
      <c r="S35" s="4"/>
      <c r="T35" s="4"/>
      <c r="U35" s="4"/>
    </row>
    <row r="36" spans="1:21" x14ac:dyDescent="0.15">
      <c r="A36" s="4"/>
      <c r="B36" s="4"/>
      <c r="C36" s="4"/>
      <c r="D36" s="4"/>
      <c r="E36" s="4"/>
      <c r="F36" s="4"/>
      <c r="G36" s="4"/>
      <c r="H36" s="4"/>
      <c r="I36" s="4"/>
      <c r="J36" s="4"/>
      <c r="K36" s="4"/>
      <c r="L36" s="4"/>
      <c r="M36" s="4"/>
      <c r="N36" s="4"/>
      <c r="O36" s="4"/>
      <c r="P36" s="4"/>
      <c r="Q36" s="4"/>
      <c r="R36" s="4"/>
      <c r="S36" s="4"/>
      <c r="T36" s="4"/>
      <c r="U36" s="4"/>
    </row>
    <row r="37" spans="1:21" x14ac:dyDescent="0.15">
      <c r="A37" s="4"/>
      <c r="B37" s="4"/>
      <c r="C37" s="4"/>
      <c r="D37" s="4"/>
      <c r="E37" s="4"/>
      <c r="F37" s="4"/>
      <c r="G37" s="4"/>
      <c r="H37" s="4"/>
      <c r="I37" s="4"/>
      <c r="J37" s="4"/>
      <c r="K37" s="4"/>
      <c r="L37" s="4"/>
      <c r="M37" s="4"/>
      <c r="N37" s="4"/>
      <c r="O37" s="4"/>
      <c r="P37" s="4"/>
      <c r="Q37" s="4"/>
      <c r="R37" s="4"/>
      <c r="S37" s="4"/>
      <c r="T37" s="4"/>
      <c r="U37" s="4"/>
    </row>
    <row r="38" spans="1:21" x14ac:dyDescent="0.15">
      <c r="A38" s="4"/>
      <c r="B38" s="4"/>
      <c r="C38" s="4"/>
      <c r="D38" s="4"/>
      <c r="E38" s="4"/>
      <c r="F38" s="4"/>
      <c r="G38" s="4"/>
      <c r="H38" s="4"/>
      <c r="I38" s="4"/>
      <c r="J38" s="4"/>
      <c r="K38" s="4"/>
      <c r="L38" s="4"/>
      <c r="M38" s="4"/>
      <c r="N38" s="4"/>
      <c r="O38" s="4"/>
      <c r="P38" s="4"/>
      <c r="Q38" s="4"/>
      <c r="R38" s="4"/>
      <c r="S38" s="4"/>
      <c r="T38" s="4"/>
      <c r="U38" s="4"/>
    </row>
    <row r="39" spans="1:21" x14ac:dyDescent="0.15">
      <c r="A39" s="4"/>
      <c r="B39" s="4"/>
      <c r="C39" s="4"/>
      <c r="D39" s="4"/>
      <c r="E39" s="4"/>
      <c r="F39" s="4"/>
      <c r="G39" s="4"/>
      <c r="H39" s="4"/>
      <c r="I39" s="4"/>
      <c r="J39" s="4"/>
      <c r="K39" s="4"/>
      <c r="L39" s="4"/>
      <c r="M39" s="4"/>
      <c r="N39" s="4"/>
      <c r="O39" s="4"/>
      <c r="P39" s="4"/>
      <c r="Q39" s="4"/>
      <c r="R39" s="4"/>
      <c r="S39" s="4"/>
      <c r="T39" s="4"/>
      <c r="U39" s="4"/>
    </row>
    <row r="40" spans="1:21" x14ac:dyDescent="0.15">
      <c r="A40" s="4"/>
      <c r="B40" s="4"/>
      <c r="C40" s="4"/>
      <c r="D40" s="4"/>
      <c r="G40" s="4"/>
      <c r="H40" s="4"/>
      <c r="I40" s="4"/>
      <c r="J40" s="4"/>
      <c r="K40" s="4"/>
      <c r="L40" s="4"/>
      <c r="M40" s="4"/>
      <c r="N40" s="4"/>
      <c r="O40" s="4"/>
      <c r="P40" s="4"/>
      <c r="Q40" s="4"/>
      <c r="R40" s="4"/>
      <c r="S40" s="4"/>
      <c r="T40" s="4"/>
      <c r="U40" s="4"/>
    </row>
  </sheetData>
  <phoneticPr fontId="30"/>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F5" sqref="F5"/>
    </sheetView>
  </sheetViews>
  <sheetFormatPr defaultRowHeight="13.5" x14ac:dyDescent="0.15"/>
  <cols>
    <col min="1" max="2" width="9" customWidth="1"/>
    <col min="4" max="4" width="8.875" customWidth="1"/>
    <col min="5" max="5" width="36" customWidth="1"/>
  </cols>
  <sheetData>
    <row r="1" spans="1:21" x14ac:dyDescent="0.15">
      <c r="A1" s="4"/>
      <c r="B1" s="4"/>
      <c r="C1" s="4"/>
      <c r="D1" s="43"/>
      <c r="E1" s="4"/>
      <c r="F1" s="4"/>
      <c r="G1" s="4"/>
      <c r="H1" s="4"/>
      <c r="I1" s="4"/>
      <c r="J1" s="4"/>
      <c r="K1" s="4"/>
      <c r="L1" s="4"/>
      <c r="M1" s="4"/>
      <c r="N1" s="4"/>
      <c r="O1" s="4"/>
      <c r="P1" s="4"/>
      <c r="Q1" s="4"/>
      <c r="R1" s="4"/>
      <c r="S1" s="4"/>
      <c r="T1" s="4"/>
      <c r="U1" s="4"/>
    </row>
    <row r="2" spans="1:21" x14ac:dyDescent="0.15">
      <c r="A2" s="4"/>
      <c r="B2" s="57">
        <v>124</v>
      </c>
      <c r="C2" s="59"/>
      <c r="D2" s="43"/>
      <c r="E2" s="4"/>
      <c r="F2" s="4"/>
      <c r="G2" s="4"/>
      <c r="H2" s="4"/>
      <c r="I2" s="4"/>
      <c r="J2" s="4"/>
      <c r="K2" s="4"/>
      <c r="L2" s="4"/>
      <c r="M2" s="4"/>
      <c r="N2" s="4"/>
      <c r="O2" s="4"/>
      <c r="P2" s="4"/>
      <c r="Q2" s="4"/>
      <c r="R2" s="4"/>
      <c r="S2" s="4"/>
      <c r="T2" s="4"/>
      <c r="U2" s="4"/>
    </row>
    <row r="3" spans="1:21" x14ac:dyDescent="0.15">
      <c r="A3" s="4"/>
      <c r="B3" s="57">
        <v>2</v>
      </c>
      <c r="C3" s="60"/>
      <c r="D3" s="43"/>
      <c r="E3" s="4"/>
      <c r="F3" s="4"/>
      <c r="G3" s="4"/>
      <c r="H3" s="4"/>
      <c r="I3" s="4"/>
      <c r="J3" s="4"/>
      <c r="K3" s="4"/>
      <c r="L3" s="4"/>
      <c r="M3" s="4"/>
      <c r="N3" s="4"/>
      <c r="O3" s="4"/>
      <c r="P3" s="4"/>
      <c r="Q3" s="4"/>
      <c r="R3" s="4"/>
      <c r="S3" s="4"/>
      <c r="T3" s="4"/>
      <c r="U3" s="4"/>
    </row>
    <row r="4" spans="1:21" x14ac:dyDescent="0.15">
      <c r="A4" s="4"/>
      <c r="B4" s="57">
        <v>12</v>
      </c>
      <c r="C4" s="60"/>
      <c r="D4" s="43"/>
      <c r="E4" s="1" t="s">
        <v>168</v>
      </c>
      <c r="F4" s="1">
        <v>1</v>
      </c>
      <c r="G4" s="4"/>
      <c r="H4" s="4"/>
      <c r="I4" s="4"/>
      <c r="J4" s="4"/>
      <c r="K4" s="4"/>
      <c r="L4" s="4"/>
      <c r="M4" s="4"/>
      <c r="N4" s="4"/>
      <c r="O4" s="4"/>
      <c r="P4" s="4"/>
      <c r="Q4" s="4"/>
      <c r="R4" s="4"/>
      <c r="S4" s="4"/>
      <c r="T4" s="4"/>
      <c r="U4" s="4"/>
    </row>
    <row r="5" spans="1:21" x14ac:dyDescent="0.15">
      <c r="A5" s="4"/>
      <c r="B5" s="57">
        <v>1234</v>
      </c>
      <c r="C5" s="60"/>
      <c r="D5" s="43"/>
      <c r="E5" s="1" t="s">
        <v>164</v>
      </c>
      <c r="F5" s="1">
        <v>10</v>
      </c>
      <c r="G5" s="4"/>
      <c r="H5" s="4"/>
      <c r="I5" s="4"/>
      <c r="J5" s="4"/>
      <c r="K5" s="4"/>
      <c r="L5" s="4"/>
      <c r="M5" s="4"/>
      <c r="N5" s="4"/>
      <c r="O5" s="4"/>
      <c r="P5" s="4"/>
      <c r="Q5" s="4"/>
      <c r="R5" s="4"/>
      <c r="S5" s="4"/>
      <c r="T5" s="4"/>
      <c r="U5" s="4"/>
    </row>
    <row r="6" spans="1:21" x14ac:dyDescent="0.15">
      <c r="A6" s="4"/>
      <c r="B6" s="57">
        <v>123</v>
      </c>
      <c r="C6" s="60"/>
      <c r="D6" s="43"/>
      <c r="E6" s="1" t="s">
        <v>165</v>
      </c>
      <c r="F6" s="1">
        <v>17</v>
      </c>
      <c r="G6" s="4"/>
      <c r="H6" s="4"/>
      <c r="I6" s="4"/>
      <c r="J6" s="4"/>
      <c r="K6" s="4"/>
      <c r="L6" s="4"/>
      <c r="M6" s="4"/>
      <c r="N6" s="4"/>
      <c r="O6" s="4"/>
      <c r="P6" s="4"/>
      <c r="Q6" s="4"/>
      <c r="R6" s="4"/>
      <c r="S6" s="4"/>
      <c r="T6" s="4"/>
      <c r="U6" s="4"/>
    </row>
    <row r="7" spans="1:21" x14ac:dyDescent="0.15">
      <c r="A7" s="4"/>
      <c r="B7" s="57">
        <v>12</v>
      </c>
      <c r="C7" s="60"/>
      <c r="D7" s="43"/>
      <c r="E7" s="1" t="s">
        <v>167</v>
      </c>
      <c r="F7" s="1">
        <v>28</v>
      </c>
      <c r="G7" s="4"/>
      <c r="H7" s="4"/>
      <c r="I7" s="4"/>
      <c r="J7" s="4"/>
      <c r="K7" s="4"/>
      <c r="L7" s="4"/>
      <c r="M7" s="4"/>
      <c r="N7" s="4"/>
      <c r="O7" s="4"/>
      <c r="P7" s="4"/>
      <c r="Q7" s="4"/>
      <c r="R7" s="4"/>
      <c r="S7" s="4"/>
      <c r="T7" s="4"/>
      <c r="U7" s="4"/>
    </row>
    <row r="8" spans="1:21" x14ac:dyDescent="0.15">
      <c r="A8" s="4"/>
      <c r="B8" s="57">
        <v>123</v>
      </c>
      <c r="C8" s="60"/>
      <c r="D8" s="43"/>
      <c r="E8" s="1" t="s">
        <v>166</v>
      </c>
      <c r="F8" s="1">
        <v>25</v>
      </c>
      <c r="G8" s="4"/>
      <c r="H8" s="4"/>
      <c r="I8" s="4"/>
      <c r="J8" s="4"/>
      <c r="K8" s="4"/>
      <c r="L8" s="4"/>
      <c r="M8" s="4"/>
      <c r="N8" s="4"/>
      <c r="O8" s="4"/>
      <c r="P8" s="4"/>
      <c r="Q8" s="4"/>
      <c r="R8" s="4"/>
      <c r="S8" s="4"/>
      <c r="T8" s="4"/>
      <c r="U8" s="4"/>
    </row>
    <row r="9" spans="1:21" x14ac:dyDescent="0.15">
      <c r="A9" s="4"/>
      <c r="B9" s="57">
        <v>1</v>
      </c>
      <c r="C9" s="60"/>
      <c r="D9" s="43"/>
      <c r="E9" s="4"/>
      <c r="F9" s="4"/>
      <c r="G9" s="4"/>
      <c r="H9" s="4"/>
      <c r="I9" s="4"/>
      <c r="J9" s="4"/>
      <c r="K9" s="4"/>
      <c r="L9" s="4"/>
      <c r="M9" s="4"/>
      <c r="N9" s="4"/>
      <c r="O9" s="4"/>
      <c r="P9" s="4"/>
      <c r="Q9" s="4"/>
      <c r="R9" s="4"/>
      <c r="S9" s="4"/>
      <c r="T9" s="4"/>
      <c r="U9" s="4"/>
    </row>
    <row r="10" spans="1:21" x14ac:dyDescent="0.15">
      <c r="A10" s="4"/>
      <c r="B10" s="57">
        <v>235</v>
      </c>
      <c r="C10" s="60"/>
      <c r="D10" s="43"/>
      <c r="E10" s="4"/>
      <c r="F10" s="4"/>
      <c r="G10" s="4"/>
      <c r="H10" s="4"/>
      <c r="I10" s="4"/>
      <c r="J10" s="4"/>
      <c r="K10" s="4"/>
      <c r="L10" s="4"/>
      <c r="M10" s="4"/>
      <c r="N10" s="4"/>
      <c r="O10" s="4"/>
      <c r="P10" s="4"/>
      <c r="Q10" s="4"/>
      <c r="R10" s="4"/>
      <c r="S10" s="4"/>
      <c r="T10" s="4"/>
      <c r="U10" s="4"/>
    </row>
    <row r="11" spans="1:21" x14ac:dyDescent="0.15">
      <c r="A11" s="4"/>
      <c r="B11" s="57">
        <v>12</v>
      </c>
      <c r="C11" s="60"/>
      <c r="D11" s="43"/>
      <c r="E11" s="4"/>
      <c r="F11" s="4"/>
      <c r="G11" s="4"/>
      <c r="H11" s="4"/>
      <c r="I11" s="4"/>
      <c r="J11" s="4"/>
      <c r="K11" s="4"/>
      <c r="L11" s="4"/>
      <c r="M11" s="4"/>
      <c r="N11" s="4"/>
      <c r="O11" s="4"/>
      <c r="P11" s="4"/>
      <c r="Q11" s="4"/>
      <c r="R11" s="4"/>
      <c r="S11" s="4"/>
      <c r="T11" s="4"/>
      <c r="U11" s="4"/>
    </row>
    <row r="12" spans="1:21" x14ac:dyDescent="0.15">
      <c r="A12" s="4"/>
      <c r="B12" s="57">
        <v>234</v>
      </c>
      <c r="C12" s="60"/>
      <c r="D12" s="43"/>
      <c r="E12" s="4"/>
      <c r="F12" s="4"/>
      <c r="G12" s="4"/>
      <c r="H12" s="4"/>
      <c r="I12" s="4"/>
      <c r="J12" s="4"/>
      <c r="K12" s="4"/>
      <c r="L12" s="4"/>
      <c r="M12" s="4"/>
      <c r="N12" s="4"/>
      <c r="O12" s="4"/>
      <c r="P12" s="4"/>
      <c r="Q12" s="4"/>
      <c r="R12" s="4"/>
      <c r="S12" s="4"/>
      <c r="T12" s="4"/>
      <c r="U12" s="4"/>
    </row>
    <row r="13" spans="1:21" x14ac:dyDescent="0.15">
      <c r="A13" s="4"/>
      <c r="B13" s="57">
        <v>123</v>
      </c>
      <c r="C13" s="60"/>
      <c r="D13" s="43"/>
      <c r="E13" s="4"/>
      <c r="F13" s="4"/>
      <c r="G13" s="4"/>
      <c r="H13" s="4"/>
      <c r="I13" s="4"/>
      <c r="J13" s="4"/>
      <c r="K13" s="4"/>
      <c r="L13" s="4"/>
      <c r="M13" s="4"/>
      <c r="N13" s="4"/>
      <c r="O13" s="4"/>
      <c r="P13" s="4"/>
      <c r="Q13" s="4"/>
      <c r="R13" s="4"/>
      <c r="S13" s="4"/>
      <c r="T13" s="4"/>
      <c r="U13" s="4"/>
    </row>
    <row r="14" spans="1:21" x14ac:dyDescent="0.15">
      <c r="A14" s="4"/>
      <c r="B14" s="57">
        <v>123</v>
      </c>
      <c r="C14" s="60"/>
      <c r="D14" s="43"/>
      <c r="E14" s="4"/>
      <c r="F14" s="4"/>
      <c r="G14" s="4"/>
      <c r="H14" s="4"/>
      <c r="I14" s="4"/>
      <c r="J14" s="4"/>
      <c r="K14" s="4"/>
      <c r="L14" s="4"/>
      <c r="M14" s="4"/>
      <c r="N14" s="4"/>
      <c r="O14" s="4"/>
      <c r="P14" s="4"/>
      <c r="Q14" s="4"/>
      <c r="R14" s="4"/>
      <c r="S14" s="4"/>
      <c r="T14" s="4"/>
      <c r="U14" s="4"/>
    </row>
    <row r="15" spans="1:21" x14ac:dyDescent="0.15">
      <c r="A15" s="4"/>
      <c r="B15" s="57">
        <v>25</v>
      </c>
      <c r="C15" s="60"/>
      <c r="D15" s="43"/>
      <c r="E15" s="4"/>
      <c r="F15" s="4"/>
      <c r="G15" s="4"/>
      <c r="H15" s="4"/>
      <c r="I15" s="4"/>
      <c r="J15" s="4"/>
      <c r="K15" s="4"/>
      <c r="L15" s="4"/>
      <c r="M15" s="4"/>
      <c r="N15" s="4"/>
      <c r="O15" s="4"/>
      <c r="P15" s="4"/>
      <c r="Q15" s="4"/>
      <c r="R15" s="4"/>
      <c r="S15" s="4"/>
      <c r="T15" s="4"/>
      <c r="U15" s="4"/>
    </row>
    <row r="16" spans="1:21" x14ac:dyDescent="0.15">
      <c r="A16" s="4"/>
      <c r="B16" s="57">
        <v>123</v>
      </c>
      <c r="C16" s="60"/>
      <c r="D16" s="43"/>
      <c r="E16" s="4"/>
      <c r="F16" s="4"/>
      <c r="G16" s="4"/>
      <c r="H16" s="4"/>
      <c r="I16" s="4"/>
      <c r="J16" s="4"/>
      <c r="K16" s="4"/>
      <c r="L16" s="4"/>
      <c r="M16" s="4"/>
      <c r="N16" s="4"/>
      <c r="O16" s="4"/>
      <c r="P16" s="4"/>
      <c r="Q16" s="4"/>
      <c r="R16" s="4"/>
      <c r="S16" s="4"/>
      <c r="T16" s="4"/>
      <c r="U16" s="4"/>
    </row>
    <row r="17" spans="1:21" x14ac:dyDescent="0.15">
      <c r="A17" s="4"/>
      <c r="B17" s="57">
        <v>123</v>
      </c>
      <c r="C17" s="60"/>
      <c r="D17" s="43"/>
      <c r="E17" s="4"/>
      <c r="F17" s="4"/>
      <c r="G17" s="4"/>
      <c r="H17" s="4"/>
      <c r="I17" s="4"/>
      <c r="J17" s="4"/>
      <c r="K17" s="4"/>
      <c r="L17" s="4"/>
      <c r="M17" s="4"/>
      <c r="N17" s="4"/>
      <c r="O17" s="4"/>
      <c r="P17" s="4"/>
      <c r="Q17" s="4"/>
      <c r="R17" s="4"/>
      <c r="S17" s="4"/>
      <c r="T17" s="4"/>
      <c r="U17" s="4"/>
    </row>
    <row r="18" spans="1:21" x14ac:dyDescent="0.15">
      <c r="A18" s="4"/>
      <c r="B18" s="57">
        <v>12</v>
      </c>
      <c r="C18" s="60"/>
      <c r="D18" s="43"/>
      <c r="E18" s="4"/>
      <c r="F18" s="4"/>
      <c r="G18" s="4"/>
      <c r="H18" s="4"/>
      <c r="I18" s="4"/>
      <c r="J18" s="4"/>
      <c r="K18" s="4"/>
      <c r="L18" s="4"/>
      <c r="M18" s="4"/>
      <c r="N18" s="4"/>
      <c r="O18" s="4"/>
      <c r="P18" s="4"/>
      <c r="Q18" s="4"/>
      <c r="R18" s="4"/>
      <c r="S18" s="4"/>
      <c r="T18" s="4"/>
      <c r="U18" s="4"/>
    </row>
    <row r="19" spans="1:21" x14ac:dyDescent="0.15">
      <c r="A19" s="4"/>
      <c r="B19" s="57">
        <v>124</v>
      </c>
      <c r="C19" s="60"/>
      <c r="D19" s="43"/>
      <c r="E19" s="4"/>
      <c r="F19" s="4"/>
      <c r="G19" s="4"/>
      <c r="H19" s="4"/>
      <c r="I19" s="4"/>
      <c r="J19" s="4"/>
      <c r="K19" s="4"/>
      <c r="L19" s="4"/>
      <c r="M19" s="4"/>
      <c r="N19" s="4"/>
      <c r="O19" s="4"/>
      <c r="P19" s="4"/>
      <c r="Q19" s="4"/>
      <c r="R19" s="4"/>
      <c r="S19" s="4"/>
      <c r="T19" s="4"/>
      <c r="U19" s="4"/>
    </row>
    <row r="20" spans="1:21" x14ac:dyDescent="0.15">
      <c r="A20" s="4"/>
      <c r="B20" s="57">
        <v>12</v>
      </c>
      <c r="C20" s="60"/>
      <c r="D20" s="43"/>
      <c r="E20" s="4"/>
      <c r="F20" s="4"/>
      <c r="G20" s="4"/>
      <c r="H20" s="4"/>
      <c r="I20" s="4"/>
      <c r="J20" s="4"/>
      <c r="K20" s="4"/>
      <c r="L20" s="4"/>
      <c r="M20" s="4"/>
      <c r="N20" s="4"/>
      <c r="O20" s="4"/>
      <c r="P20" s="4"/>
      <c r="Q20" s="4"/>
      <c r="R20" s="4"/>
      <c r="S20" s="4"/>
      <c r="T20" s="4"/>
      <c r="U20" s="4"/>
    </row>
    <row r="21" spans="1:21" x14ac:dyDescent="0.15">
      <c r="A21" s="4"/>
      <c r="B21" s="57">
        <v>1234</v>
      </c>
      <c r="C21" s="60"/>
      <c r="D21" s="43"/>
      <c r="E21" s="4"/>
      <c r="F21" s="4"/>
      <c r="G21" s="4"/>
      <c r="H21" s="4"/>
      <c r="I21" s="4"/>
      <c r="J21" s="4"/>
      <c r="K21" s="4"/>
      <c r="L21" s="4"/>
      <c r="M21" s="4"/>
      <c r="N21" s="4"/>
      <c r="O21" s="4"/>
      <c r="P21" s="4"/>
      <c r="Q21" s="4"/>
      <c r="R21" s="4"/>
      <c r="S21" s="4"/>
      <c r="T21" s="4"/>
      <c r="U21" s="4"/>
    </row>
    <row r="22" spans="1:21" x14ac:dyDescent="0.15">
      <c r="A22" s="4"/>
      <c r="B22" s="57">
        <v>13</v>
      </c>
      <c r="C22" s="60"/>
      <c r="D22" s="43"/>
      <c r="E22" s="4"/>
      <c r="F22" s="4"/>
      <c r="G22" s="4"/>
      <c r="H22" s="4"/>
      <c r="I22" s="4"/>
      <c r="J22" s="4"/>
      <c r="K22" s="4"/>
      <c r="L22" s="4"/>
      <c r="M22" s="4"/>
      <c r="N22" s="4"/>
      <c r="O22" s="4"/>
      <c r="P22" s="4"/>
      <c r="Q22" s="4"/>
      <c r="R22" s="4"/>
      <c r="S22" s="4"/>
      <c r="T22" s="4"/>
      <c r="U22" s="4"/>
    </row>
    <row r="23" spans="1:21" x14ac:dyDescent="0.15">
      <c r="A23" s="4"/>
      <c r="B23" s="57">
        <v>1234</v>
      </c>
      <c r="C23" s="60"/>
      <c r="D23" s="43"/>
      <c r="E23" s="4"/>
      <c r="F23" s="4"/>
      <c r="G23" s="4"/>
      <c r="H23" s="4"/>
      <c r="I23" s="4"/>
      <c r="J23" s="4"/>
      <c r="K23" s="4"/>
      <c r="L23" s="4"/>
      <c r="M23" s="4"/>
      <c r="N23" s="4"/>
      <c r="O23" s="4"/>
      <c r="P23" s="4"/>
      <c r="Q23" s="4"/>
      <c r="R23" s="4"/>
      <c r="S23" s="4"/>
      <c r="T23" s="4"/>
      <c r="U23" s="4"/>
    </row>
    <row r="24" spans="1:21" x14ac:dyDescent="0.15">
      <c r="A24" s="4"/>
      <c r="B24" s="57">
        <v>23</v>
      </c>
      <c r="C24" s="60"/>
      <c r="D24" s="43"/>
      <c r="E24" s="4"/>
      <c r="F24" s="4"/>
      <c r="G24" s="4"/>
      <c r="H24" s="4"/>
      <c r="I24" s="4"/>
      <c r="J24" s="4"/>
      <c r="K24" s="4"/>
      <c r="L24" s="4"/>
      <c r="M24" s="4"/>
      <c r="N24" s="4"/>
      <c r="O24" s="4"/>
      <c r="P24" s="4"/>
      <c r="Q24" s="4"/>
      <c r="R24" s="4"/>
      <c r="S24" s="4"/>
      <c r="T24" s="4"/>
      <c r="U24" s="4"/>
    </row>
    <row r="25" spans="1:21" x14ac:dyDescent="0.15">
      <c r="A25" s="4"/>
      <c r="B25" s="57">
        <v>3</v>
      </c>
      <c r="C25" s="60"/>
      <c r="D25" s="43"/>
      <c r="E25" s="4"/>
      <c r="F25" s="4"/>
      <c r="G25" s="4"/>
      <c r="H25" s="4"/>
      <c r="I25" s="4"/>
      <c r="J25" s="4"/>
      <c r="K25" s="4"/>
      <c r="L25" s="4"/>
      <c r="M25" s="4"/>
      <c r="N25" s="4"/>
      <c r="O25" s="4"/>
      <c r="P25" s="4"/>
      <c r="Q25" s="4"/>
      <c r="R25" s="4"/>
      <c r="S25" s="4"/>
      <c r="T25" s="4"/>
      <c r="U25" s="4"/>
    </row>
    <row r="26" spans="1:21" x14ac:dyDescent="0.15">
      <c r="A26" s="4"/>
      <c r="B26" s="57">
        <v>3</v>
      </c>
      <c r="C26" s="60"/>
      <c r="D26" s="43"/>
      <c r="E26" s="4"/>
      <c r="F26" s="4"/>
      <c r="G26" s="4"/>
      <c r="H26" s="4"/>
      <c r="I26" s="4"/>
      <c r="J26" s="4"/>
      <c r="K26" s="4"/>
      <c r="L26" s="4"/>
      <c r="M26" s="4"/>
      <c r="N26" s="4"/>
      <c r="O26" s="4"/>
      <c r="P26" s="4"/>
      <c r="Q26" s="4"/>
      <c r="R26" s="4"/>
      <c r="S26" s="4"/>
      <c r="T26" s="4"/>
      <c r="U26" s="4"/>
    </row>
    <row r="27" spans="1:21" x14ac:dyDescent="0.15">
      <c r="A27" s="4"/>
      <c r="B27" s="57">
        <v>12</v>
      </c>
      <c r="C27" s="60"/>
      <c r="D27" s="43"/>
      <c r="E27" s="4"/>
      <c r="F27" s="4"/>
      <c r="G27" s="4"/>
      <c r="H27" s="4"/>
      <c r="I27" s="4"/>
      <c r="J27" s="4"/>
      <c r="K27" s="4"/>
      <c r="L27" s="4"/>
      <c r="M27" s="4"/>
      <c r="N27" s="4"/>
      <c r="O27" s="4"/>
      <c r="P27" s="4"/>
      <c r="Q27" s="4"/>
      <c r="R27" s="4"/>
      <c r="S27" s="4"/>
      <c r="T27" s="4"/>
      <c r="U27" s="4"/>
    </row>
    <row r="28" spans="1:21" x14ac:dyDescent="0.15">
      <c r="A28" s="4"/>
      <c r="B28" s="58">
        <v>3</v>
      </c>
      <c r="C28" s="60"/>
      <c r="D28" s="43"/>
      <c r="E28" s="4"/>
      <c r="F28" s="4"/>
      <c r="G28" s="4"/>
      <c r="H28" s="4"/>
      <c r="I28" s="4"/>
      <c r="J28" s="4"/>
      <c r="K28" s="4"/>
      <c r="L28" s="4"/>
      <c r="M28" s="4"/>
      <c r="N28" s="4"/>
      <c r="O28" s="4"/>
      <c r="P28" s="4"/>
      <c r="Q28" s="4"/>
      <c r="R28" s="4"/>
      <c r="S28" s="4"/>
      <c r="T28" s="4"/>
      <c r="U28" s="4"/>
    </row>
    <row r="29" spans="1:21" x14ac:dyDescent="0.15">
      <c r="A29" s="4"/>
      <c r="B29" s="57">
        <v>13</v>
      </c>
      <c r="C29" s="61"/>
      <c r="D29" s="43"/>
      <c r="E29" s="4"/>
      <c r="F29" s="4"/>
      <c r="G29" s="4"/>
      <c r="H29" s="4"/>
      <c r="I29" s="4"/>
      <c r="J29" s="4"/>
      <c r="K29" s="4"/>
      <c r="L29" s="4"/>
      <c r="M29" s="4"/>
      <c r="N29" s="4"/>
      <c r="O29" s="4"/>
      <c r="P29" s="4"/>
      <c r="Q29" s="4"/>
      <c r="R29" s="4"/>
      <c r="S29" s="4"/>
      <c r="T29" s="4"/>
      <c r="U29" s="4"/>
    </row>
    <row r="30" spans="1:21" x14ac:dyDescent="0.15">
      <c r="A30" s="4"/>
      <c r="B30" s="57">
        <v>12</v>
      </c>
      <c r="C30" s="62"/>
      <c r="D30" s="43"/>
      <c r="E30" s="4"/>
      <c r="F30" s="4"/>
      <c r="G30" s="4"/>
      <c r="H30" s="4"/>
      <c r="I30" s="4"/>
      <c r="J30" s="4"/>
      <c r="K30" s="4"/>
      <c r="L30" s="4"/>
      <c r="M30" s="4"/>
      <c r="N30" s="4"/>
      <c r="O30" s="4"/>
      <c r="P30" s="4"/>
      <c r="Q30" s="4"/>
      <c r="R30" s="4"/>
      <c r="S30" s="4"/>
      <c r="T30" s="4"/>
      <c r="U30" s="4"/>
    </row>
    <row r="31" spans="1:21" x14ac:dyDescent="0.15">
      <c r="A31" s="4"/>
      <c r="B31" s="57">
        <v>12</v>
      </c>
      <c r="C31" s="62"/>
      <c r="D31" s="43"/>
      <c r="E31" s="4"/>
      <c r="F31" s="4"/>
      <c r="G31" s="4"/>
      <c r="H31" s="4"/>
      <c r="I31" s="4"/>
      <c r="J31" s="4"/>
      <c r="K31" s="4"/>
      <c r="L31" s="4"/>
      <c r="M31" s="4"/>
      <c r="N31" s="4"/>
      <c r="O31" s="4"/>
      <c r="P31" s="4"/>
      <c r="Q31" s="4"/>
      <c r="R31" s="4"/>
      <c r="S31" s="4"/>
      <c r="T31" s="4"/>
      <c r="U31" s="4"/>
    </row>
    <row r="32" spans="1:21" x14ac:dyDescent="0.15">
      <c r="A32" s="4"/>
      <c r="B32" s="57">
        <v>2</v>
      </c>
      <c r="C32" s="62"/>
      <c r="D32" s="43"/>
      <c r="E32" s="4"/>
      <c r="F32" s="4"/>
      <c r="G32" s="4"/>
      <c r="H32" s="4"/>
      <c r="I32" s="4"/>
      <c r="J32" s="4"/>
      <c r="K32" s="4"/>
      <c r="L32" s="4"/>
      <c r="M32" s="4"/>
      <c r="N32" s="4"/>
      <c r="O32" s="4"/>
      <c r="P32" s="4"/>
      <c r="Q32" s="4"/>
      <c r="R32" s="4"/>
      <c r="S32" s="4"/>
      <c r="T32" s="4"/>
      <c r="U32" s="4"/>
    </row>
    <row r="33" spans="1:21" x14ac:dyDescent="0.15">
      <c r="A33" s="4"/>
      <c r="B33" s="57">
        <v>1234</v>
      </c>
      <c r="C33" s="62"/>
      <c r="D33" s="43"/>
      <c r="E33" s="4"/>
      <c r="F33" s="4"/>
      <c r="G33" s="4"/>
      <c r="H33" s="4"/>
      <c r="I33" s="4"/>
      <c r="J33" s="4"/>
      <c r="K33" s="4"/>
      <c r="L33" s="4"/>
      <c r="M33" s="4"/>
      <c r="N33" s="4"/>
      <c r="O33" s="4"/>
      <c r="P33" s="4"/>
      <c r="Q33" s="4"/>
      <c r="R33" s="4"/>
      <c r="S33" s="4"/>
      <c r="T33" s="4"/>
      <c r="U33" s="4"/>
    </row>
    <row r="34" spans="1:21" x14ac:dyDescent="0.15">
      <c r="A34" s="4"/>
      <c r="B34" s="57">
        <v>1234</v>
      </c>
      <c r="C34" s="62"/>
      <c r="D34" s="4"/>
      <c r="E34" s="4"/>
      <c r="F34" s="4"/>
      <c r="G34" s="4"/>
      <c r="H34" s="4"/>
      <c r="I34" s="4"/>
      <c r="J34" s="4"/>
      <c r="K34" s="4"/>
      <c r="L34" s="4"/>
      <c r="M34" s="4"/>
      <c r="N34" s="4"/>
      <c r="O34" s="4"/>
      <c r="P34" s="4"/>
      <c r="Q34" s="4"/>
      <c r="R34" s="4"/>
      <c r="S34" s="4"/>
      <c r="T34" s="4"/>
      <c r="U34" s="4"/>
    </row>
    <row r="35" spans="1:21" x14ac:dyDescent="0.15">
      <c r="A35" s="4"/>
      <c r="B35" s="4"/>
      <c r="C35" s="4"/>
      <c r="D35" s="4"/>
      <c r="E35" s="4"/>
      <c r="F35" s="4"/>
      <c r="G35" s="4"/>
      <c r="H35" s="4"/>
      <c r="I35" s="4"/>
      <c r="J35" s="4"/>
      <c r="K35" s="4"/>
      <c r="L35" s="4"/>
      <c r="M35" s="4"/>
      <c r="N35" s="4"/>
      <c r="O35" s="4"/>
      <c r="P35" s="4"/>
      <c r="Q35" s="4"/>
      <c r="R35" s="4"/>
      <c r="S35" s="4"/>
      <c r="T35" s="4"/>
      <c r="U35" s="4"/>
    </row>
    <row r="36" spans="1:21" x14ac:dyDescent="0.15">
      <c r="A36" s="4"/>
      <c r="B36" s="4"/>
      <c r="C36" s="4"/>
      <c r="D36" s="4"/>
      <c r="E36" s="4"/>
      <c r="F36" s="4"/>
      <c r="G36" s="4"/>
      <c r="H36" s="4"/>
      <c r="I36" s="4"/>
      <c r="J36" s="4"/>
      <c r="K36" s="4"/>
      <c r="L36" s="4"/>
      <c r="M36" s="4"/>
      <c r="N36" s="4"/>
      <c r="O36" s="4"/>
      <c r="P36" s="4"/>
      <c r="Q36" s="4"/>
      <c r="R36" s="4"/>
      <c r="S36" s="4"/>
      <c r="T36" s="4"/>
      <c r="U36" s="4"/>
    </row>
    <row r="37" spans="1:21" x14ac:dyDescent="0.15">
      <c r="A37" s="4"/>
      <c r="B37" s="4"/>
      <c r="C37" s="4"/>
      <c r="D37" s="4"/>
      <c r="E37" s="4"/>
      <c r="F37" s="4"/>
      <c r="G37" s="4"/>
      <c r="H37" s="4"/>
      <c r="I37" s="4"/>
      <c r="J37" s="4"/>
      <c r="K37" s="4"/>
      <c r="L37" s="4"/>
      <c r="M37" s="4"/>
      <c r="N37" s="4"/>
      <c r="O37" s="4"/>
      <c r="P37" s="4"/>
      <c r="Q37" s="4"/>
      <c r="R37" s="4"/>
      <c r="S37" s="4"/>
      <c r="T37" s="4"/>
      <c r="U37" s="4"/>
    </row>
    <row r="38" spans="1:21" x14ac:dyDescent="0.15">
      <c r="A38" s="4"/>
      <c r="B38" s="4"/>
      <c r="C38" s="4"/>
      <c r="D38" s="4"/>
      <c r="E38" s="4"/>
      <c r="F38" s="4"/>
      <c r="G38" s="4"/>
      <c r="H38" s="4"/>
      <c r="I38" s="4"/>
      <c r="J38" s="4"/>
      <c r="K38" s="4"/>
      <c r="L38" s="4"/>
      <c r="M38" s="4"/>
      <c r="N38" s="4"/>
      <c r="O38" s="4"/>
      <c r="P38" s="4"/>
      <c r="Q38" s="4"/>
      <c r="R38" s="4"/>
      <c r="S38" s="4"/>
      <c r="T38" s="4"/>
      <c r="U38" s="4"/>
    </row>
    <row r="39" spans="1:21" x14ac:dyDescent="0.15">
      <c r="A39" s="4"/>
      <c r="B39" s="4"/>
      <c r="C39" s="4"/>
      <c r="D39" s="4"/>
      <c r="E39" s="4"/>
      <c r="F39" s="4"/>
      <c r="G39" s="4"/>
      <c r="H39" s="4"/>
      <c r="I39" s="4"/>
      <c r="J39" s="4"/>
      <c r="K39" s="4"/>
      <c r="L39" s="4"/>
      <c r="M39" s="4"/>
      <c r="N39" s="4"/>
      <c r="O39" s="4"/>
      <c r="P39" s="4"/>
      <c r="Q39" s="4"/>
      <c r="R39" s="4"/>
      <c r="S39" s="4"/>
      <c r="T39" s="4"/>
      <c r="U39" s="4"/>
    </row>
    <row r="40" spans="1:21" x14ac:dyDescent="0.15">
      <c r="A40" s="4"/>
      <c r="B40" s="4"/>
      <c r="C40" s="4"/>
      <c r="D40" s="4"/>
      <c r="E40" s="4"/>
      <c r="F40" s="4"/>
      <c r="G40" s="4"/>
      <c r="H40" s="4"/>
      <c r="I40" s="4"/>
      <c r="J40" s="4"/>
      <c r="K40" s="4"/>
      <c r="L40" s="4"/>
      <c r="M40" s="4"/>
      <c r="N40" s="4"/>
      <c r="O40" s="4"/>
      <c r="P40" s="4"/>
      <c r="Q40" s="4"/>
      <c r="R40" s="4"/>
      <c r="S40" s="4"/>
      <c r="T40" s="4"/>
      <c r="U40" s="4"/>
    </row>
  </sheetData>
  <phoneticPr fontId="3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43"/>
  <sheetViews>
    <sheetView zoomScale="70" zoomScaleNormal="70" workbookViewId="0">
      <selection activeCell="B42" sqref="B42"/>
    </sheetView>
  </sheetViews>
  <sheetFormatPr defaultRowHeight="13.5" x14ac:dyDescent="0.15"/>
  <cols>
    <col min="1" max="1" width="45.375" customWidth="1"/>
    <col min="2" max="2" width="40.125" customWidth="1"/>
    <col min="3" max="3" width="45.25" customWidth="1"/>
    <col min="4" max="4" width="45.5" customWidth="1"/>
  </cols>
  <sheetData>
    <row r="1" spans="1:3" x14ac:dyDescent="0.15">
      <c r="A1" s="22" t="s">
        <v>38</v>
      </c>
      <c r="B1" s="22" t="s">
        <v>56</v>
      </c>
      <c r="C1" s="32"/>
    </row>
    <row r="2" spans="1:3" x14ac:dyDescent="0.15">
      <c r="A2" s="23" t="s">
        <v>37</v>
      </c>
      <c r="B2" s="28" t="s">
        <v>57</v>
      </c>
      <c r="C2" s="32"/>
    </row>
    <row r="3" spans="1:3" x14ac:dyDescent="0.15">
      <c r="A3" s="35" t="s">
        <v>58</v>
      </c>
      <c r="B3" s="28" t="s">
        <v>215</v>
      </c>
    </row>
    <row r="4" spans="1:3" ht="27" x14ac:dyDescent="0.15">
      <c r="A4" s="22" t="s">
        <v>59</v>
      </c>
      <c r="B4" s="36" t="s">
        <v>217</v>
      </c>
    </row>
    <row r="5" spans="1:3" x14ac:dyDescent="0.15">
      <c r="A5" s="36" t="s">
        <v>39</v>
      </c>
      <c r="B5" s="36" t="s">
        <v>218</v>
      </c>
      <c r="C5" s="32"/>
    </row>
    <row r="6" spans="1:3" x14ac:dyDescent="0.15">
      <c r="A6" s="36" t="s">
        <v>40</v>
      </c>
      <c r="B6" s="22" t="s">
        <v>219</v>
      </c>
      <c r="C6" s="32"/>
    </row>
    <row r="7" spans="1:3" x14ac:dyDescent="0.15">
      <c r="A7" s="23" t="s">
        <v>41</v>
      </c>
      <c r="B7" s="22" t="s">
        <v>60</v>
      </c>
      <c r="C7" s="32"/>
    </row>
    <row r="8" spans="1:3" x14ac:dyDescent="0.15">
      <c r="A8" s="28" t="s">
        <v>42</v>
      </c>
      <c r="B8" s="22" t="s">
        <v>61</v>
      </c>
      <c r="C8" s="32"/>
    </row>
    <row r="9" spans="1:3" ht="27" x14ac:dyDescent="0.15">
      <c r="A9" s="34" t="s">
        <v>43</v>
      </c>
      <c r="B9" s="22" t="s">
        <v>62</v>
      </c>
      <c r="C9" s="32"/>
    </row>
    <row r="10" spans="1:3" x14ac:dyDescent="0.15">
      <c r="A10" s="22" t="s">
        <v>44</v>
      </c>
      <c r="B10" s="23" t="s">
        <v>63</v>
      </c>
      <c r="C10" s="32"/>
    </row>
    <row r="11" spans="1:3" ht="27" x14ac:dyDescent="0.15">
      <c r="A11" s="28" t="s">
        <v>45</v>
      </c>
      <c r="B11" s="36" t="s">
        <v>64</v>
      </c>
      <c r="C11" s="32"/>
    </row>
    <row r="12" spans="1:3" x14ac:dyDescent="0.15">
      <c r="A12" s="36" t="s">
        <v>216</v>
      </c>
      <c r="B12" s="36" t="s">
        <v>65</v>
      </c>
      <c r="C12" s="32"/>
    </row>
    <row r="13" spans="1:3" x14ac:dyDescent="0.15">
      <c r="A13" s="28" t="s">
        <v>211</v>
      </c>
      <c r="B13" s="22" t="s">
        <v>66</v>
      </c>
      <c r="C13" s="32"/>
    </row>
    <row r="14" spans="1:3" x14ac:dyDescent="0.15">
      <c r="A14" s="28" t="s">
        <v>212</v>
      </c>
      <c r="B14" s="23" t="s">
        <v>67</v>
      </c>
      <c r="C14" s="32"/>
    </row>
    <row r="15" spans="1:3" x14ac:dyDescent="0.15">
      <c r="A15" s="22" t="s">
        <v>213</v>
      </c>
      <c r="B15" s="22" t="s">
        <v>68</v>
      </c>
      <c r="C15" s="32"/>
    </row>
    <row r="16" spans="1:3" ht="27" x14ac:dyDescent="0.15">
      <c r="A16" s="28" t="s">
        <v>46</v>
      </c>
      <c r="B16" s="34" t="s">
        <v>69</v>
      </c>
      <c r="C16" s="32"/>
    </row>
    <row r="17" spans="1:3" ht="27" x14ac:dyDescent="0.15">
      <c r="A17" s="28" t="s">
        <v>47</v>
      </c>
      <c r="B17" s="28" t="s">
        <v>70</v>
      </c>
      <c r="C17" s="32"/>
    </row>
    <row r="18" spans="1:3" x14ac:dyDescent="0.15">
      <c r="A18" s="22" t="s">
        <v>48</v>
      </c>
      <c r="B18" s="36" t="s">
        <v>71</v>
      </c>
      <c r="C18" s="32"/>
    </row>
    <row r="19" spans="1:3" x14ac:dyDescent="0.15">
      <c r="A19" s="35" t="s">
        <v>214</v>
      </c>
      <c r="B19" s="36" t="s">
        <v>72</v>
      </c>
      <c r="C19" s="32"/>
    </row>
    <row r="20" spans="1:3" x14ac:dyDescent="0.15">
      <c r="A20" s="36" t="s">
        <v>49</v>
      </c>
      <c r="B20" s="28" t="s">
        <v>73</v>
      </c>
      <c r="C20" s="32"/>
    </row>
    <row r="21" spans="1:3" x14ac:dyDescent="0.15">
      <c r="A21" s="28" t="s">
        <v>50</v>
      </c>
      <c r="B21" s="28" t="s">
        <v>74</v>
      </c>
      <c r="C21" s="32"/>
    </row>
    <row r="22" spans="1:3" x14ac:dyDescent="0.15">
      <c r="A22" s="22" t="s">
        <v>51</v>
      </c>
      <c r="B22" s="28" t="s">
        <v>220</v>
      </c>
      <c r="C22" s="32"/>
    </row>
    <row r="23" spans="1:3" x14ac:dyDescent="0.15">
      <c r="A23" s="28" t="s">
        <v>52</v>
      </c>
      <c r="B23" s="35" t="s">
        <v>75</v>
      </c>
      <c r="C23" s="32"/>
    </row>
    <row r="24" spans="1:3" ht="27" x14ac:dyDescent="0.15">
      <c r="A24" s="23" t="s">
        <v>53</v>
      </c>
      <c r="B24" s="22" t="s">
        <v>221</v>
      </c>
      <c r="C24" s="32"/>
    </row>
    <row r="25" spans="1:3" x14ac:dyDescent="0.15">
      <c r="A25" s="35" t="s">
        <v>54</v>
      </c>
      <c r="B25" s="28" t="s">
        <v>222</v>
      </c>
      <c r="C25" s="32"/>
    </row>
    <row r="26" spans="1:3" x14ac:dyDescent="0.15">
      <c r="A26" s="28" t="s">
        <v>55</v>
      </c>
      <c r="B26" s="35" t="s">
        <v>76</v>
      </c>
      <c r="C26" s="32"/>
    </row>
    <row r="27" spans="1:3" x14ac:dyDescent="0.15">
      <c r="A27" s="32"/>
      <c r="B27" s="32"/>
      <c r="C27" s="32"/>
    </row>
    <row r="28" spans="1:3" x14ac:dyDescent="0.15">
      <c r="A28" s="32"/>
      <c r="B28" s="32"/>
      <c r="C28" s="32"/>
    </row>
    <row r="29" spans="1:3" x14ac:dyDescent="0.15">
      <c r="A29" s="32"/>
      <c r="B29" s="32"/>
      <c r="C29" s="32"/>
    </row>
    <row r="30" spans="1:3" x14ac:dyDescent="0.15">
      <c r="A30" s="32"/>
      <c r="B30" s="32"/>
      <c r="C30" s="32"/>
    </row>
    <row r="31" spans="1:3" x14ac:dyDescent="0.15">
      <c r="A31" s="32"/>
      <c r="B31" s="32"/>
      <c r="C31" s="32"/>
    </row>
    <row r="32" spans="1:3" x14ac:dyDescent="0.15">
      <c r="A32" s="32"/>
      <c r="B32" s="32"/>
      <c r="C32" s="32"/>
    </row>
    <row r="33" spans="1:3" x14ac:dyDescent="0.15">
      <c r="A33" s="32"/>
      <c r="B33" s="32"/>
      <c r="C33" s="32"/>
    </row>
    <row r="34" spans="1:3" x14ac:dyDescent="0.15">
      <c r="A34" s="32"/>
      <c r="B34" s="32"/>
      <c r="C34" s="32"/>
    </row>
    <row r="35" spans="1:3" x14ac:dyDescent="0.15">
      <c r="A35" s="32"/>
      <c r="B35" s="33"/>
      <c r="C35" s="32"/>
    </row>
    <row r="36" spans="1:3" x14ac:dyDescent="0.15">
      <c r="B36" s="32"/>
    </row>
    <row r="37" spans="1:3" x14ac:dyDescent="0.15">
      <c r="A37" s="30" t="s">
        <v>178</v>
      </c>
      <c r="B37" s="1">
        <v>10</v>
      </c>
    </row>
    <row r="38" spans="1:3" x14ac:dyDescent="0.15">
      <c r="A38" s="25" t="s">
        <v>12</v>
      </c>
      <c r="B38" s="1">
        <v>16</v>
      </c>
    </row>
    <row r="39" spans="1:3" x14ac:dyDescent="0.15">
      <c r="A39" s="15" t="s">
        <v>11</v>
      </c>
      <c r="B39" s="1">
        <v>5</v>
      </c>
    </row>
    <row r="40" spans="1:3" x14ac:dyDescent="0.15">
      <c r="A40" s="26" t="s">
        <v>14</v>
      </c>
      <c r="B40" s="1">
        <v>14</v>
      </c>
    </row>
    <row r="41" spans="1:3" x14ac:dyDescent="0.15">
      <c r="A41" s="27" t="s">
        <v>35</v>
      </c>
      <c r="B41" s="1">
        <v>5</v>
      </c>
    </row>
    <row r="42" spans="1:3" x14ac:dyDescent="0.15">
      <c r="A42" s="20" t="s">
        <v>10</v>
      </c>
      <c r="B42" s="1">
        <v>2</v>
      </c>
    </row>
    <row r="43" spans="1:3" x14ac:dyDescent="0.15">
      <c r="A43" s="43"/>
      <c r="B43" s="43"/>
    </row>
  </sheetData>
  <phoneticPr fontId="30"/>
  <pageMargins left="0.7" right="0.7" top="0.75" bottom="0.75" header="0.3" footer="0.3"/>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30"/>
  <sheetViews>
    <sheetView view="pageBreakPreview" zoomScale="85" zoomScaleNormal="100" zoomScaleSheetLayoutView="85" workbookViewId="0">
      <selection activeCell="D34" sqref="D34"/>
    </sheetView>
  </sheetViews>
  <sheetFormatPr defaultRowHeight="13.5" x14ac:dyDescent="0.15"/>
  <cols>
    <col min="1" max="1" width="45.375" customWidth="1"/>
    <col min="2" max="2" width="40.125" customWidth="1"/>
    <col min="3" max="3" width="45.25" customWidth="1"/>
    <col min="4" max="4" width="45.5" customWidth="1"/>
  </cols>
  <sheetData>
    <row r="1" spans="1:3" ht="27" x14ac:dyDescent="0.15">
      <c r="A1" s="31"/>
      <c r="B1" s="32" t="s">
        <v>89</v>
      </c>
      <c r="C1" s="32" t="s">
        <v>104</v>
      </c>
    </row>
    <row r="2" spans="1:3" x14ac:dyDescent="0.15">
      <c r="A2" s="32"/>
      <c r="B2" s="32" t="s">
        <v>90</v>
      </c>
      <c r="C2" s="22" t="s">
        <v>105</v>
      </c>
    </row>
    <row r="3" spans="1:3" x14ac:dyDescent="0.15">
      <c r="A3" s="32" t="s">
        <v>77</v>
      </c>
      <c r="B3" s="31" t="s">
        <v>91</v>
      </c>
      <c r="C3" s="28" t="s">
        <v>226</v>
      </c>
    </row>
    <row r="4" spans="1:3" x14ac:dyDescent="0.15">
      <c r="A4" s="35"/>
      <c r="B4" s="22" t="s">
        <v>92</v>
      </c>
      <c r="C4" s="34" t="s">
        <v>227</v>
      </c>
    </row>
    <row r="5" spans="1:3" x14ac:dyDescent="0.15">
      <c r="A5" s="32"/>
      <c r="B5" s="31" t="s">
        <v>93</v>
      </c>
      <c r="C5" s="32"/>
    </row>
    <row r="6" spans="1:3" x14ac:dyDescent="0.15">
      <c r="A6" s="34" t="s">
        <v>78</v>
      </c>
      <c r="B6" s="34" t="s">
        <v>224</v>
      </c>
      <c r="C6" s="32"/>
    </row>
    <row r="7" spans="1:3" x14ac:dyDescent="0.15">
      <c r="A7" s="31" t="s">
        <v>79</v>
      </c>
      <c r="B7" s="34" t="s">
        <v>225</v>
      </c>
      <c r="C7" s="32"/>
    </row>
    <row r="8" spans="1:3" x14ac:dyDescent="0.15">
      <c r="A8" s="35" t="s">
        <v>80</v>
      </c>
      <c r="B8" s="23" t="s">
        <v>94</v>
      </c>
      <c r="C8" s="32"/>
    </row>
    <row r="9" spans="1:3" x14ac:dyDescent="0.15">
      <c r="A9" s="28" t="s">
        <v>213</v>
      </c>
      <c r="B9" s="22" t="s">
        <v>95</v>
      </c>
      <c r="C9" s="32"/>
    </row>
    <row r="10" spans="1:3" x14ac:dyDescent="0.15">
      <c r="A10" s="22" t="s">
        <v>81</v>
      </c>
      <c r="B10" s="22" t="s">
        <v>95</v>
      </c>
      <c r="C10" s="32"/>
    </row>
    <row r="11" spans="1:3" x14ac:dyDescent="0.15">
      <c r="A11" s="34" t="s">
        <v>82</v>
      </c>
      <c r="B11" s="31" t="s">
        <v>96</v>
      </c>
      <c r="C11" s="32"/>
    </row>
    <row r="12" spans="1:3" x14ac:dyDescent="0.15">
      <c r="A12" s="24" t="s">
        <v>83</v>
      </c>
      <c r="B12" s="24" t="s">
        <v>97</v>
      </c>
      <c r="C12" s="32"/>
    </row>
    <row r="13" spans="1:3" x14ac:dyDescent="0.15">
      <c r="A13" s="22" t="s">
        <v>223</v>
      </c>
      <c r="B13" s="31" t="s">
        <v>98</v>
      </c>
      <c r="C13" s="32"/>
    </row>
    <row r="14" spans="1:3" x14ac:dyDescent="0.15">
      <c r="A14" s="35" t="s">
        <v>84</v>
      </c>
      <c r="B14" s="34" t="s">
        <v>99</v>
      </c>
      <c r="C14" s="32"/>
    </row>
    <row r="15" spans="1:3" x14ac:dyDescent="0.15">
      <c r="A15" s="34"/>
      <c r="B15" s="31" t="s">
        <v>100</v>
      </c>
      <c r="C15" s="32"/>
    </row>
    <row r="16" spans="1:3" x14ac:dyDescent="0.15">
      <c r="A16" s="23" t="s">
        <v>85</v>
      </c>
      <c r="B16" s="32" t="s">
        <v>101</v>
      </c>
      <c r="C16" s="32"/>
    </row>
    <row r="17" spans="1:3" x14ac:dyDescent="0.15">
      <c r="A17" s="35"/>
      <c r="B17" s="32" t="s">
        <v>102</v>
      </c>
      <c r="C17" s="32"/>
    </row>
    <row r="18" spans="1:3" x14ac:dyDescent="0.15">
      <c r="A18" s="32" t="s">
        <v>86</v>
      </c>
      <c r="B18" s="34" t="s">
        <v>99</v>
      </c>
      <c r="C18" s="32"/>
    </row>
    <row r="19" spans="1:3" x14ac:dyDescent="0.15">
      <c r="A19" s="32" t="s">
        <v>87</v>
      </c>
      <c r="B19" s="28" t="s">
        <v>103</v>
      </c>
    </row>
    <row r="20" spans="1:3" ht="27" x14ac:dyDescent="0.15">
      <c r="A20" s="32" t="s">
        <v>88</v>
      </c>
      <c r="B20" s="38"/>
    </row>
    <row r="23" spans="1:3" x14ac:dyDescent="0.15">
      <c r="A23" s="1" t="s">
        <v>36</v>
      </c>
      <c r="B23" s="1">
        <v>9</v>
      </c>
    </row>
    <row r="24" spans="1:3" x14ac:dyDescent="0.15">
      <c r="A24" s="29" t="s">
        <v>13</v>
      </c>
      <c r="B24" s="1">
        <v>6</v>
      </c>
    </row>
    <row r="25" spans="1:3" x14ac:dyDescent="0.15">
      <c r="A25" s="25" t="s">
        <v>12</v>
      </c>
      <c r="B25" s="1">
        <v>3</v>
      </c>
    </row>
    <row r="26" spans="1:3" x14ac:dyDescent="0.15">
      <c r="A26" s="15" t="s">
        <v>11</v>
      </c>
      <c r="B26" s="1">
        <v>2</v>
      </c>
    </row>
    <row r="27" spans="1:3" x14ac:dyDescent="0.15">
      <c r="A27" s="26" t="s">
        <v>14</v>
      </c>
      <c r="B27" s="1">
        <v>6</v>
      </c>
    </row>
    <row r="28" spans="1:3" x14ac:dyDescent="0.15">
      <c r="A28" s="27" t="s">
        <v>35</v>
      </c>
      <c r="B28" s="1">
        <v>2</v>
      </c>
    </row>
    <row r="29" spans="1:3" x14ac:dyDescent="0.15">
      <c r="A29" s="20" t="s">
        <v>10</v>
      </c>
      <c r="B29" s="1">
        <v>2</v>
      </c>
    </row>
    <row r="30" spans="1:3" x14ac:dyDescent="0.15">
      <c r="A30" s="21" t="s">
        <v>34</v>
      </c>
      <c r="B30" s="1">
        <v>7</v>
      </c>
    </row>
  </sheetData>
  <phoneticPr fontId="30"/>
  <pageMargins left="0.7" right="0.7" top="0.75" bottom="0.75" header="0.3" footer="0.3"/>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27" sqref="D27"/>
    </sheetView>
  </sheetViews>
  <sheetFormatPr defaultRowHeight="13.5" x14ac:dyDescent="0.15"/>
  <cols>
    <col min="1" max="1" width="27.625" bestFit="1" customWidth="1"/>
    <col min="2" max="2" width="17.625" customWidth="1"/>
  </cols>
  <sheetData>
    <row r="1" spans="1:2" x14ac:dyDescent="0.15">
      <c r="A1" s="37" t="s">
        <v>106</v>
      </c>
      <c r="B1" s="37" t="s">
        <v>107</v>
      </c>
    </row>
    <row r="2" spans="1:2" x14ac:dyDescent="0.15">
      <c r="A2" s="37" t="s">
        <v>210</v>
      </c>
      <c r="B2" s="37" t="s">
        <v>209</v>
      </c>
    </row>
    <row r="3" spans="1:2" x14ac:dyDescent="0.15">
      <c r="A3" s="37"/>
      <c r="B3" s="3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41"/>
  <sheetViews>
    <sheetView zoomScale="85" zoomScaleNormal="85" workbookViewId="0">
      <selection activeCell="C37" sqref="C37"/>
    </sheetView>
  </sheetViews>
  <sheetFormatPr defaultRowHeight="13.5" x14ac:dyDescent="0.15"/>
  <cols>
    <col min="1" max="1" width="45.375" customWidth="1"/>
    <col min="2" max="2" width="40.125" customWidth="1"/>
    <col min="3" max="3" width="45.25" customWidth="1"/>
    <col min="4" max="4" width="45.5" customWidth="1"/>
  </cols>
  <sheetData>
    <row r="1" spans="1:3" x14ac:dyDescent="0.15">
      <c r="A1" s="32"/>
      <c r="B1" s="32"/>
      <c r="C1" s="32"/>
    </row>
    <row r="2" spans="1:3" x14ac:dyDescent="0.15">
      <c r="A2" s="32"/>
      <c r="B2" s="32"/>
      <c r="C2" s="32"/>
    </row>
    <row r="3" spans="1:3" x14ac:dyDescent="0.15">
      <c r="A3" s="32"/>
      <c r="B3" s="32"/>
      <c r="C3" s="32"/>
    </row>
    <row r="4" spans="1:3" x14ac:dyDescent="0.15">
      <c r="A4" s="69"/>
      <c r="B4" s="32"/>
      <c r="C4" s="32"/>
    </row>
    <row r="5" spans="1:3" x14ac:dyDescent="0.15">
      <c r="A5" s="32"/>
      <c r="B5" s="32"/>
      <c r="C5" s="32"/>
    </row>
    <row r="6" spans="1:3" x14ac:dyDescent="0.15">
      <c r="A6" s="32"/>
      <c r="B6" s="32"/>
      <c r="C6" s="32"/>
    </row>
    <row r="7" spans="1:3" x14ac:dyDescent="0.15">
      <c r="A7" s="32"/>
      <c r="B7" s="32"/>
      <c r="C7" s="32"/>
    </row>
    <row r="8" spans="1:3" x14ac:dyDescent="0.15">
      <c r="A8" s="32"/>
      <c r="B8" s="32"/>
      <c r="C8" s="32"/>
    </row>
    <row r="9" spans="1:3" x14ac:dyDescent="0.15">
      <c r="A9" s="32"/>
      <c r="B9" s="32"/>
      <c r="C9" s="32"/>
    </row>
    <row r="10" spans="1:3" x14ac:dyDescent="0.15">
      <c r="A10" s="32"/>
      <c r="B10" s="32"/>
      <c r="C10" s="32"/>
    </row>
    <row r="11" spans="1:3" x14ac:dyDescent="0.15">
      <c r="A11" s="32"/>
      <c r="B11" s="32"/>
      <c r="C11" s="32"/>
    </row>
    <row r="12" spans="1:3" x14ac:dyDescent="0.15">
      <c r="A12" s="32"/>
      <c r="B12" s="32"/>
      <c r="C12" s="32"/>
    </row>
    <row r="13" spans="1:3" x14ac:dyDescent="0.15">
      <c r="A13" s="32"/>
      <c r="B13" s="32"/>
      <c r="C13" s="32"/>
    </row>
    <row r="14" spans="1:3" x14ac:dyDescent="0.15">
      <c r="A14" s="32"/>
      <c r="B14" s="32"/>
      <c r="C14" s="32"/>
    </row>
    <row r="15" spans="1:3" x14ac:dyDescent="0.15">
      <c r="A15" s="32"/>
      <c r="B15" s="32"/>
      <c r="C15" s="32"/>
    </row>
    <row r="16" spans="1:3" x14ac:dyDescent="0.15">
      <c r="A16" s="32"/>
      <c r="B16" s="32"/>
      <c r="C16" s="32"/>
    </row>
    <row r="17" spans="1:3" x14ac:dyDescent="0.15">
      <c r="A17" s="32"/>
      <c r="B17" s="32"/>
      <c r="C17" s="32"/>
    </row>
    <row r="18" spans="1:3" x14ac:dyDescent="0.15">
      <c r="A18" s="32"/>
      <c r="B18" s="32"/>
      <c r="C18" s="32"/>
    </row>
    <row r="19" spans="1:3" x14ac:dyDescent="0.15">
      <c r="A19" s="32"/>
      <c r="B19" s="32"/>
      <c r="C19" s="32"/>
    </row>
    <row r="20" spans="1:3" x14ac:dyDescent="0.15">
      <c r="A20" s="32"/>
      <c r="B20" s="32"/>
      <c r="C20" s="32"/>
    </row>
    <row r="21" spans="1:3" x14ac:dyDescent="0.15">
      <c r="A21" s="32"/>
      <c r="B21" s="32"/>
      <c r="C21" s="32"/>
    </row>
    <row r="22" spans="1:3" x14ac:dyDescent="0.15">
      <c r="A22" s="32"/>
      <c r="B22" s="32"/>
      <c r="C22" s="32"/>
    </row>
    <row r="23" spans="1:3" x14ac:dyDescent="0.15">
      <c r="A23" s="32"/>
      <c r="B23" s="32"/>
      <c r="C23" s="32"/>
    </row>
    <row r="24" spans="1:3" x14ac:dyDescent="0.15">
      <c r="A24" s="32"/>
      <c r="B24" s="32"/>
      <c r="C24" s="32"/>
    </row>
    <row r="25" spans="1:3" x14ac:dyDescent="0.15">
      <c r="A25" s="32"/>
      <c r="B25" s="32"/>
      <c r="C25" s="32"/>
    </row>
    <row r="26" spans="1:3" x14ac:dyDescent="0.15">
      <c r="A26" s="32"/>
      <c r="B26" s="32"/>
      <c r="C26" s="32"/>
    </row>
    <row r="27" spans="1:3" x14ac:dyDescent="0.15">
      <c r="A27" s="32"/>
      <c r="B27" s="32"/>
      <c r="C27" s="32"/>
    </row>
    <row r="28" spans="1:3" x14ac:dyDescent="0.15">
      <c r="A28" s="32"/>
      <c r="B28" s="32"/>
      <c r="C28" s="32"/>
    </row>
    <row r="29" spans="1:3" x14ac:dyDescent="0.15">
      <c r="A29" s="32"/>
      <c r="B29" s="32"/>
      <c r="C29" s="32"/>
    </row>
    <row r="30" spans="1:3" x14ac:dyDescent="0.15">
      <c r="A30" s="32"/>
      <c r="B30" s="32"/>
      <c r="C30" s="32"/>
    </row>
    <row r="31" spans="1:3" x14ac:dyDescent="0.15">
      <c r="A31" s="32"/>
      <c r="B31" s="32"/>
      <c r="C31" s="32"/>
    </row>
    <row r="32" spans="1:3" x14ac:dyDescent="0.15">
      <c r="A32" s="32"/>
      <c r="B32" s="33"/>
      <c r="C32" s="32"/>
    </row>
    <row r="33" spans="1:3" x14ac:dyDescent="0.15">
      <c r="A33" s="32"/>
      <c r="B33" s="32"/>
      <c r="C33" s="32"/>
    </row>
    <row r="35" spans="1:3" x14ac:dyDescent="0.15">
      <c r="A35" s="43"/>
      <c r="B35" s="4"/>
    </row>
    <row r="36" spans="1:3" x14ac:dyDescent="0.15">
      <c r="A36" s="70"/>
      <c r="B36" s="70"/>
    </row>
    <row r="37" spans="1:3" x14ac:dyDescent="0.15">
      <c r="A37" s="71" t="s">
        <v>14</v>
      </c>
      <c r="B37" s="54">
        <v>1</v>
      </c>
    </row>
    <row r="38" spans="1:3" x14ac:dyDescent="0.15">
      <c r="A38" s="50"/>
      <c r="B38" s="50"/>
    </row>
    <row r="39" spans="1:3" x14ac:dyDescent="0.15">
      <c r="A39" s="43"/>
      <c r="B39" s="43"/>
    </row>
    <row r="40" spans="1:3" x14ac:dyDescent="0.15">
      <c r="A40" s="43"/>
      <c r="B40" s="43"/>
    </row>
    <row r="41" spans="1:3" x14ac:dyDescent="0.15">
      <c r="A41" s="43"/>
      <c r="B41" s="43"/>
    </row>
  </sheetData>
  <phoneticPr fontId="3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43"/>
  <sheetViews>
    <sheetView topLeftCell="A22" workbookViewId="0">
      <selection activeCell="A36" sqref="A36"/>
    </sheetView>
  </sheetViews>
  <sheetFormatPr defaultRowHeight="13.5" x14ac:dyDescent="0.15"/>
  <cols>
    <col min="1" max="1" width="45.375" customWidth="1"/>
    <col min="2" max="2" width="40.125" customWidth="1"/>
    <col min="3" max="3" width="45.25" customWidth="1"/>
    <col min="4" max="4" width="45.5" customWidth="1"/>
  </cols>
  <sheetData>
    <row r="1" spans="1:3" x14ac:dyDescent="0.15">
      <c r="A1" s="32"/>
      <c r="B1" s="32"/>
      <c r="C1" s="32"/>
    </row>
    <row r="2" spans="1:3" x14ac:dyDescent="0.15">
      <c r="A2" s="32"/>
      <c r="B2" s="32"/>
      <c r="C2" s="32"/>
    </row>
    <row r="3" spans="1:3" x14ac:dyDescent="0.15">
      <c r="A3" s="32"/>
      <c r="B3" s="32"/>
      <c r="C3" s="32"/>
    </row>
    <row r="4" spans="1:3" x14ac:dyDescent="0.15">
      <c r="A4" s="69"/>
      <c r="B4" s="32"/>
      <c r="C4" s="32"/>
    </row>
    <row r="5" spans="1:3" x14ac:dyDescent="0.15">
      <c r="A5" s="32"/>
      <c r="B5" s="32"/>
      <c r="C5" s="32"/>
    </row>
    <row r="6" spans="1:3" x14ac:dyDescent="0.15">
      <c r="A6" s="32"/>
      <c r="B6" s="32"/>
      <c r="C6" s="32"/>
    </row>
    <row r="7" spans="1:3" x14ac:dyDescent="0.15">
      <c r="A7" s="32"/>
      <c r="B7" s="32"/>
      <c r="C7" s="32"/>
    </row>
    <row r="8" spans="1:3" x14ac:dyDescent="0.15">
      <c r="A8" s="32"/>
      <c r="B8" s="32"/>
      <c r="C8" s="32"/>
    </row>
    <row r="9" spans="1:3" x14ac:dyDescent="0.15">
      <c r="A9" s="32"/>
      <c r="B9" s="32"/>
      <c r="C9" s="32"/>
    </row>
    <row r="10" spans="1:3" x14ac:dyDescent="0.15">
      <c r="A10" s="32"/>
      <c r="B10" s="32"/>
      <c r="C10" s="32"/>
    </row>
    <row r="11" spans="1:3" x14ac:dyDescent="0.15">
      <c r="A11" s="32"/>
      <c r="B11" s="32"/>
      <c r="C11" s="32"/>
    </row>
    <row r="12" spans="1:3" x14ac:dyDescent="0.15">
      <c r="A12" s="32"/>
      <c r="B12" s="32"/>
      <c r="C12" s="32"/>
    </row>
    <row r="13" spans="1:3" x14ac:dyDescent="0.15">
      <c r="A13" s="32"/>
      <c r="B13" s="32"/>
      <c r="C13" s="32"/>
    </row>
    <row r="14" spans="1:3" x14ac:dyDescent="0.15">
      <c r="A14" s="32"/>
      <c r="B14" s="32"/>
      <c r="C14" s="32"/>
    </row>
    <row r="15" spans="1:3" x14ac:dyDescent="0.15">
      <c r="A15" s="32"/>
      <c r="B15" s="32"/>
      <c r="C15" s="32"/>
    </row>
    <row r="16" spans="1:3" x14ac:dyDescent="0.15">
      <c r="A16" s="32"/>
      <c r="B16" s="32"/>
      <c r="C16" s="32"/>
    </row>
    <row r="17" spans="1:3" x14ac:dyDescent="0.15">
      <c r="A17" s="32"/>
      <c r="B17" s="32"/>
      <c r="C17" s="32"/>
    </row>
    <row r="18" spans="1:3" x14ac:dyDescent="0.15">
      <c r="A18" s="32"/>
      <c r="B18" s="32"/>
      <c r="C18" s="32"/>
    </row>
    <row r="19" spans="1:3" x14ac:dyDescent="0.15">
      <c r="A19" s="32"/>
      <c r="B19" s="32"/>
      <c r="C19" s="32"/>
    </row>
    <row r="20" spans="1:3" x14ac:dyDescent="0.15">
      <c r="A20" s="32"/>
      <c r="B20" s="32"/>
      <c r="C20" s="32"/>
    </row>
    <row r="21" spans="1:3" x14ac:dyDescent="0.15">
      <c r="A21" s="32"/>
      <c r="B21" s="32"/>
      <c r="C21" s="32"/>
    </row>
    <row r="22" spans="1:3" x14ac:dyDescent="0.15">
      <c r="A22" s="32"/>
      <c r="B22" s="32"/>
      <c r="C22" s="32"/>
    </row>
    <row r="23" spans="1:3" x14ac:dyDescent="0.15">
      <c r="A23" s="32"/>
      <c r="B23" s="32"/>
      <c r="C23" s="32"/>
    </row>
    <row r="24" spans="1:3" x14ac:dyDescent="0.15">
      <c r="A24" s="32"/>
      <c r="B24" s="32"/>
      <c r="C24" s="32"/>
    </row>
    <row r="25" spans="1:3" x14ac:dyDescent="0.15">
      <c r="A25" s="32"/>
      <c r="B25" s="32"/>
      <c r="C25" s="32"/>
    </row>
    <row r="26" spans="1:3" x14ac:dyDescent="0.15">
      <c r="A26" s="32"/>
      <c r="B26" s="32"/>
      <c r="C26" s="32"/>
    </row>
    <row r="27" spans="1:3" x14ac:dyDescent="0.15">
      <c r="A27" s="32"/>
      <c r="B27" s="32"/>
      <c r="C27" s="32"/>
    </row>
    <row r="28" spans="1:3" x14ac:dyDescent="0.15">
      <c r="A28" s="32"/>
      <c r="B28" s="32"/>
      <c r="C28" s="32"/>
    </row>
    <row r="29" spans="1:3" x14ac:dyDescent="0.15">
      <c r="A29" s="32"/>
      <c r="B29" s="32"/>
      <c r="C29" s="32"/>
    </row>
    <row r="30" spans="1:3" x14ac:dyDescent="0.15">
      <c r="A30" s="32"/>
      <c r="B30" s="32"/>
      <c r="C30" s="32"/>
    </row>
    <row r="31" spans="1:3" x14ac:dyDescent="0.15">
      <c r="A31" s="32"/>
      <c r="B31" s="32"/>
      <c r="C31" s="32"/>
    </row>
    <row r="32" spans="1:3" x14ac:dyDescent="0.15">
      <c r="A32" s="32"/>
      <c r="B32" s="33"/>
      <c r="C32" s="32"/>
    </row>
    <row r="33" spans="1:3" x14ac:dyDescent="0.15">
      <c r="A33" s="32"/>
      <c r="B33" s="32"/>
      <c r="C33" s="32"/>
    </row>
    <row r="35" spans="1:3" x14ac:dyDescent="0.15">
      <c r="A35" s="43"/>
      <c r="B35" s="4"/>
    </row>
    <row r="36" spans="1:3" x14ac:dyDescent="0.15">
      <c r="A36" s="48" t="s">
        <v>179</v>
      </c>
      <c r="B36" s="48">
        <v>1</v>
      </c>
    </row>
    <row r="37" spans="1:3" x14ac:dyDescent="0.15">
      <c r="A37" s="49" t="s">
        <v>180</v>
      </c>
      <c r="B37" s="49">
        <v>1</v>
      </c>
    </row>
    <row r="38" spans="1:3" x14ac:dyDescent="0.15">
      <c r="A38" s="50"/>
      <c r="B38" s="50"/>
    </row>
    <row r="39" spans="1:3" x14ac:dyDescent="0.15">
      <c r="A39" s="43"/>
      <c r="B39" s="43"/>
    </row>
    <row r="40" spans="1:3" x14ac:dyDescent="0.15">
      <c r="A40" s="43"/>
      <c r="B40" s="43"/>
    </row>
    <row r="41" spans="1:3" x14ac:dyDescent="0.15">
      <c r="A41" s="43"/>
      <c r="B41" s="43"/>
    </row>
    <row r="42" spans="1:3" x14ac:dyDescent="0.15">
      <c r="A42" s="43"/>
      <c r="B42" s="43"/>
    </row>
    <row r="43" spans="1:3" x14ac:dyDescent="0.15">
      <c r="A43" s="43"/>
      <c r="B43" s="43"/>
    </row>
  </sheetData>
  <phoneticPr fontId="3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workbookViewId="0">
      <selection activeCell="I33" sqref="I33"/>
    </sheetView>
  </sheetViews>
  <sheetFormatPr defaultRowHeight="13.5" x14ac:dyDescent="0.15"/>
  <cols>
    <col min="2" max="2" width="46.5" customWidth="1"/>
    <col min="3" max="3" width="17.625" customWidth="1"/>
  </cols>
  <sheetData>
    <row r="1" spans="2:4" x14ac:dyDescent="0.15">
      <c r="B1" s="40"/>
      <c r="C1" s="40"/>
    </row>
    <row r="2" spans="2:4" x14ac:dyDescent="0.15">
      <c r="B2" s="39" t="s">
        <v>36</v>
      </c>
      <c r="C2" s="39">
        <v>0</v>
      </c>
      <c r="D2">
        <v>0</v>
      </c>
    </row>
    <row r="3" spans="2:4" x14ac:dyDescent="0.15">
      <c r="B3" s="1" t="s">
        <v>115</v>
      </c>
      <c r="C3" s="1">
        <v>0</v>
      </c>
      <c r="D3">
        <v>0</v>
      </c>
    </row>
    <row r="4" spans="2:4" x14ac:dyDescent="0.15">
      <c r="B4" s="1" t="s">
        <v>119</v>
      </c>
      <c r="C4" s="1">
        <v>2</v>
      </c>
      <c r="D4">
        <v>2</v>
      </c>
    </row>
    <row r="5" spans="2:4" x14ac:dyDescent="0.15">
      <c r="B5" s="1" t="s">
        <v>12</v>
      </c>
      <c r="C5" s="1">
        <v>16</v>
      </c>
      <c r="D5">
        <v>18</v>
      </c>
    </row>
    <row r="6" spans="2:4" x14ac:dyDescent="0.15">
      <c r="B6" s="1" t="s">
        <v>114</v>
      </c>
      <c r="C6" s="1">
        <v>2</v>
      </c>
      <c r="D6">
        <v>1</v>
      </c>
    </row>
    <row r="7" spans="2:4" x14ac:dyDescent="0.15">
      <c r="B7" s="1" t="s">
        <v>76</v>
      </c>
      <c r="C7" s="1">
        <v>9</v>
      </c>
      <c r="D7">
        <v>6</v>
      </c>
    </row>
    <row r="8" spans="2:4" x14ac:dyDescent="0.15">
      <c r="B8" s="1" t="s">
        <v>113</v>
      </c>
      <c r="C8" s="1">
        <v>11</v>
      </c>
      <c r="D8">
        <v>10</v>
      </c>
    </row>
    <row r="9" spans="2:4" x14ac:dyDescent="0.15">
      <c r="B9" s="1" t="s">
        <v>112</v>
      </c>
      <c r="C9" s="1">
        <v>7</v>
      </c>
      <c r="D9">
        <v>6</v>
      </c>
    </row>
    <row r="10" spans="2:4" x14ac:dyDescent="0.15">
      <c r="B10" s="1" t="s">
        <v>111</v>
      </c>
      <c r="C10" s="1">
        <v>7</v>
      </c>
      <c r="D10">
        <v>6</v>
      </c>
    </row>
    <row r="11" spans="2:4" x14ac:dyDescent="0.15">
      <c r="B11" s="1" t="s">
        <v>110</v>
      </c>
      <c r="C11" s="1">
        <v>24</v>
      </c>
      <c r="D11">
        <v>23</v>
      </c>
    </row>
    <row r="12" spans="2:4" x14ac:dyDescent="0.15">
      <c r="B12" s="1" t="s">
        <v>109</v>
      </c>
      <c r="C12" s="1">
        <v>10</v>
      </c>
      <c r="D12">
        <v>10</v>
      </c>
    </row>
    <row r="13" spans="2:4" x14ac:dyDescent="0.15">
      <c r="B13" s="1" t="s">
        <v>33</v>
      </c>
      <c r="C13" s="1">
        <v>20</v>
      </c>
      <c r="D13">
        <v>20</v>
      </c>
    </row>
    <row r="14" spans="2:4" x14ac:dyDescent="0.15">
      <c r="B14" s="1" t="s">
        <v>95</v>
      </c>
      <c r="C14" s="1">
        <v>17</v>
      </c>
      <c r="D14">
        <v>12</v>
      </c>
    </row>
  </sheetData>
  <phoneticPr fontId="3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25" sqref="C25"/>
    </sheetView>
  </sheetViews>
  <sheetFormatPr defaultRowHeight="13.5" x14ac:dyDescent="0.15"/>
  <cols>
    <col min="3" max="3" width="15.625" customWidth="1"/>
  </cols>
  <sheetData>
    <row r="1" spans="1:4" x14ac:dyDescent="0.15">
      <c r="A1" s="16">
        <v>1</v>
      </c>
    </row>
    <row r="2" spans="1:4" x14ac:dyDescent="0.15">
      <c r="A2" s="16">
        <v>2</v>
      </c>
    </row>
    <row r="3" spans="1:4" x14ac:dyDescent="0.15">
      <c r="A3" s="16">
        <v>3</v>
      </c>
    </row>
    <row r="4" spans="1:4" x14ac:dyDescent="0.15">
      <c r="A4" s="16">
        <v>3</v>
      </c>
    </row>
    <row r="5" spans="1:4" x14ac:dyDescent="0.15">
      <c r="A5" s="16">
        <v>3</v>
      </c>
    </row>
    <row r="6" spans="1:4" x14ac:dyDescent="0.15">
      <c r="A6" s="16">
        <v>3</v>
      </c>
    </row>
    <row r="7" spans="1:4" x14ac:dyDescent="0.15">
      <c r="A7" s="16">
        <v>2</v>
      </c>
      <c r="C7" s="1" t="s">
        <v>36</v>
      </c>
      <c r="D7" s="1">
        <v>0</v>
      </c>
    </row>
    <row r="8" spans="1:4" x14ac:dyDescent="0.15">
      <c r="A8" s="16">
        <v>2</v>
      </c>
      <c r="C8" s="1" t="s">
        <v>118</v>
      </c>
      <c r="D8" s="1">
        <v>17</v>
      </c>
    </row>
    <row r="9" spans="1:4" x14ac:dyDescent="0.15">
      <c r="A9" s="16">
        <v>3</v>
      </c>
      <c r="C9" s="1" t="s">
        <v>117</v>
      </c>
      <c r="D9" s="1">
        <f>COUNTIF(A1:A33,2)</f>
        <v>6</v>
      </c>
    </row>
    <row r="10" spans="1:4" x14ac:dyDescent="0.15">
      <c r="A10" s="16">
        <v>3</v>
      </c>
      <c r="C10" s="1" t="s">
        <v>116</v>
      </c>
      <c r="D10" s="1">
        <v>10</v>
      </c>
    </row>
    <row r="11" spans="1:4" x14ac:dyDescent="0.15">
      <c r="A11" s="16">
        <v>1</v>
      </c>
    </row>
    <row r="12" spans="1:4" x14ac:dyDescent="0.15">
      <c r="A12" s="16">
        <v>1</v>
      </c>
    </row>
    <row r="13" spans="1:4" x14ac:dyDescent="0.15">
      <c r="A13" s="16">
        <v>2</v>
      </c>
    </row>
    <row r="14" spans="1:4" x14ac:dyDescent="0.15">
      <c r="A14" s="16">
        <v>3</v>
      </c>
    </row>
    <row r="15" spans="1:4" x14ac:dyDescent="0.15">
      <c r="A15" s="16">
        <v>1</v>
      </c>
    </row>
    <row r="16" spans="1:4" x14ac:dyDescent="0.15">
      <c r="A16" s="16">
        <v>3</v>
      </c>
    </row>
    <row r="17" spans="1:1" x14ac:dyDescent="0.15">
      <c r="A17" s="16">
        <v>3</v>
      </c>
    </row>
    <row r="18" spans="1:1" x14ac:dyDescent="0.15">
      <c r="A18" s="16">
        <v>1</v>
      </c>
    </row>
    <row r="19" spans="1:1" x14ac:dyDescent="0.15">
      <c r="A19" s="16">
        <v>1</v>
      </c>
    </row>
    <row r="20" spans="1:1" x14ac:dyDescent="0.15">
      <c r="A20" s="16">
        <v>1</v>
      </c>
    </row>
    <row r="21" spans="1:1" x14ac:dyDescent="0.15">
      <c r="A21" s="16">
        <v>1</v>
      </c>
    </row>
    <row r="22" spans="1:1" x14ac:dyDescent="0.15">
      <c r="A22" s="16">
        <v>3</v>
      </c>
    </row>
    <row r="23" spans="1:1" x14ac:dyDescent="0.15">
      <c r="A23" s="16">
        <v>3</v>
      </c>
    </row>
    <row r="24" spans="1:1" x14ac:dyDescent="0.15">
      <c r="A24" s="16">
        <v>3</v>
      </c>
    </row>
    <row r="25" spans="1:1" x14ac:dyDescent="0.15">
      <c r="A25" s="16">
        <v>3</v>
      </c>
    </row>
    <row r="26" spans="1:1" x14ac:dyDescent="0.15">
      <c r="A26" s="16">
        <v>1</v>
      </c>
    </row>
    <row r="27" spans="1:1" x14ac:dyDescent="0.15">
      <c r="A27" s="16">
        <v>3</v>
      </c>
    </row>
    <row r="28" spans="1:1" x14ac:dyDescent="0.15">
      <c r="A28" s="16">
        <v>3</v>
      </c>
    </row>
    <row r="29" spans="1:1" x14ac:dyDescent="0.15">
      <c r="A29" s="16">
        <v>1</v>
      </c>
    </row>
    <row r="30" spans="1:1" x14ac:dyDescent="0.15">
      <c r="A30" s="16">
        <v>3</v>
      </c>
    </row>
    <row r="31" spans="1:1" x14ac:dyDescent="0.15">
      <c r="A31" s="16">
        <v>2</v>
      </c>
    </row>
    <row r="32" spans="1:1" x14ac:dyDescent="0.15">
      <c r="A32" s="16">
        <v>2</v>
      </c>
    </row>
    <row r="33" spans="1:1" x14ac:dyDescent="0.15">
      <c r="A33" s="16">
        <v>3</v>
      </c>
    </row>
  </sheetData>
  <phoneticPr fontId="3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vt:i4>
      </vt:variant>
    </vt:vector>
  </HeadingPairs>
  <TitlesOfParts>
    <vt:vector size="27" baseType="lpstr">
      <vt:lpstr>とりまとめ</vt:lpstr>
      <vt:lpstr>問2</vt:lpstr>
      <vt:lpstr>問４－①</vt:lpstr>
      <vt:lpstr>問４－②</vt:lpstr>
      <vt:lpstr>問5</vt:lpstr>
      <vt:lpstr>問6① </vt:lpstr>
      <vt:lpstr>問6②</vt:lpstr>
      <vt:lpstr>問7</vt:lpstr>
      <vt:lpstr>問９</vt:lpstr>
      <vt:lpstr>問13</vt:lpstr>
      <vt:lpstr>問15</vt:lpstr>
      <vt:lpstr>問16①</vt:lpstr>
      <vt:lpstr>問16②</vt:lpstr>
      <vt:lpstr>問16③</vt:lpstr>
      <vt:lpstr>問16④</vt:lpstr>
      <vt:lpstr>問17</vt:lpstr>
      <vt:lpstr>問19</vt:lpstr>
      <vt:lpstr>問20①</vt:lpstr>
      <vt:lpstr>問23①</vt:lpstr>
      <vt:lpstr>問23②</vt:lpstr>
      <vt:lpstr>問23③</vt:lpstr>
      <vt:lpstr>問23④</vt:lpstr>
      <vt:lpstr>問23⑦</vt:lpstr>
      <vt:lpstr>問23⑧</vt:lpstr>
      <vt:lpstr>問26</vt:lpstr>
      <vt:lpstr>とりまとめ!Print_Area</vt:lpstr>
      <vt:lpstr>'問４－②'!Print_Area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2020-12-09T10:39:26Z</dcterms:modified>
</cp:coreProperties>
</file>