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R07" sheetId="2" r:id="rId1"/>
  </sheets>
  <definedNames>
    <definedName name="_xlnm.Print_Area" localSheetId="0">'R07'!$A$1:$K$34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2" l="1"/>
  <c r="G32" i="2" l="1"/>
  <c r="G34" i="2" s="1"/>
</calcChain>
</file>

<file path=xl/sharedStrings.xml><?xml version="1.0" encoding="utf-8"?>
<sst xmlns="http://schemas.openxmlformats.org/spreadsheetml/2006/main" count="168" uniqueCount="140">
  <si>
    <t>　　　　　　　　　　　　　 　　　　　　　申込・実施会場 ： 産業技術短期大学校水沢校</t>
    <rPh sb="21" eb="22">
      <t>モウ</t>
    </rPh>
    <rPh sb="22" eb="23">
      <t>コ</t>
    </rPh>
    <rPh sb="24" eb="26">
      <t>ジッシ</t>
    </rPh>
    <rPh sb="26" eb="28">
      <t>カイジョウ</t>
    </rPh>
    <rPh sb="31" eb="32">
      <t>サン</t>
    </rPh>
    <rPh sb="33" eb="35">
      <t>ギジュツ</t>
    </rPh>
    <rPh sb="35" eb="37">
      <t>タンキ</t>
    </rPh>
    <rPh sb="37" eb="40">
      <t>ダイガッコウ</t>
    </rPh>
    <rPh sb="40" eb="42">
      <t>ミズサワ</t>
    </rPh>
    <rPh sb="42" eb="43">
      <t>コウ</t>
    </rPh>
    <phoneticPr fontId="3"/>
  </si>
  <si>
    <t>　　　　　　　　　　　　　　　　　　                      〒023-0003　奥州市水沢佐倉河字東広町66番地2</t>
    <rPh sb="50" eb="53">
      <t>オウシュウシ</t>
    </rPh>
    <rPh sb="53" eb="55">
      <t>ミズサワ</t>
    </rPh>
    <rPh sb="55" eb="57">
      <t>サクラ</t>
    </rPh>
    <rPh sb="57" eb="58">
      <t>ガワ</t>
    </rPh>
    <rPh sb="58" eb="59">
      <t>アザ</t>
    </rPh>
    <rPh sb="59" eb="60">
      <t>ヒガシ</t>
    </rPh>
    <rPh sb="60" eb="61">
      <t>ヒロ</t>
    </rPh>
    <rPh sb="61" eb="62">
      <t>マチ</t>
    </rPh>
    <rPh sb="64" eb="66">
      <t>バンチ</t>
    </rPh>
    <phoneticPr fontId="3"/>
  </si>
  <si>
    <t>　　　　　　　　　　　　　　　　　　                      TEL(直)0197-22-4427  　FAX(直)0197-22-4431</t>
    <rPh sb="44" eb="45">
      <t>チョク</t>
    </rPh>
    <phoneticPr fontId="3"/>
  </si>
  <si>
    <t>水沢　番号</t>
    <rPh sb="0" eb="2">
      <t>ミズサワ</t>
    </rPh>
    <rPh sb="3" eb="5">
      <t>バンゴウ</t>
    </rPh>
    <phoneticPr fontId="3"/>
  </si>
  <si>
    <t>入力表示</t>
    <rPh sb="0" eb="4">
      <t>ニュウリョクヒョウジ</t>
    </rPh>
    <phoneticPr fontId="3"/>
  </si>
  <si>
    <t>研修コース名</t>
    <rPh sb="0" eb="2">
      <t>ケンシュウ</t>
    </rPh>
    <rPh sb="5" eb="6">
      <t>メイ</t>
    </rPh>
    <phoneticPr fontId="3"/>
  </si>
  <si>
    <t>研　　　修　　　内　　　容</t>
    <rPh sb="0" eb="1">
      <t>ケン</t>
    </rPh>
    <rPh sb="4" eb="5">
      <t>オサム</t>
    </rPh>
    <rPh sb="8" eb="9">
      <t>ナイ</t>
    </rPh>
    <rPh sb="12" eb="13">
      <t>カタチ</t>
    </rPh>
    <phoneticPr fontId="3"/>
  </si>
  <si>
    <t>形態</t>
    <rPh sb="0" eb="2">
      <t>ケイタイ</t>
    </rPh>
    <phoneticPr fontId="3"/>
  </si>
  <si>
    <t>定員</t>
    <rPh sb="0" eb="2">
      <t>テイイン</t>
    </rPh>
    <phoneticPr fontId="3"/>
  </si>
  <si>
    <t>研修日程</t>
    <rPh sb="0" eb="1">
      <t>ケン</t>
    </rPh>
    <rPh sb="1" eb="2">
      <t>オサム</t>
    </rPh>
    <rPh sb="2" eb="4">
      <t>ニッテイ</t>
    </rPh>
    <phoneticPr fontId="3"/>
  </si>
  <si>
    <t>教材・講師</t>
    <rPh sb="0" eb="2">
      <t>キョウザイ</t>
    </rPh>
    <rPh sb="3" eb="5">
      <t>コウシ</t>
    </rPh>
    <phoneticPr fontId="3"/>
  </si>
  <si>
    <t>若</t>
    <rPh sb="0" eb="1">
      <t>ワカ</t>
    </rPh>
    <phoneticPr fontId="3"/>
  </si>
  <si>
    <t>若手社員研修</t>
    <rPh sb="0" eb="6">
      <t>ワカテシャインケンシュウ</t>
    </rPh>
    <phoneticPr fontId="3"/>
  </si>
  <si>
    <t>講義</t>
    <rPh sb="0" eb="2">
      <t>コウギ</t>
    </rPh>
    <phoneticPr fontId="3"/>
  </si>
  <si>
    <t>(株)aiびじねす代表取締役
中村夢美子</t>
    <rPh sb="0" eb="3">
      <t>カブシキガイシャ</t>
    </rPh>
    <rPh sb="9" eb="13">
      <t>ダイヒョウトリシマリ</t>
    </rPh>
    <rPh sb="13" eb="14">
      <t>ヤク</t>
    </rPh>
    <rPh sb="15" eb="17">
      <t>ナカムラ</t>
    </rPh>
    <rPh sb="17" eb="18">
      <t>ユメ</t>
    </rPh>
    <rPh sb="18" eb="19">
      <t>ミ</t>
    </rPh>
    <rPh sb="19" eb="20">
      <t>コ</t>
    </rPh>
    <phoneticPr fontId="3"/>
  </si>
  <si>
    <t>中堅社員研修</t>
    <rPh sb="0" eb="2">
      <t>チュウケン</t>
    </rPh>
    <rPh sb="2" eb="4">
      <t>シャイン</t>
    </rPh>
    <rPh sb="4" eb="6">
      <t>ケンシュウ</t>
    </rPh>
    <phoneticPr fontId="3"/>
  </si>
  <si>
    <t>初</t>
    <rPh sb="0" eb="1">
      <t>ショ</t>
    </rPh>
    <phoneticPr fontId="3"/>
  </si>
  <si>
    <t>ISO9001内部監査員養成</t>
    <phoneticPr fontId="3"/>
  </si>
  <si>
    <t>ISO14001内部監査員養成</t>
    <phoneticPr fontId="3"/>
  </si>
  <si>
    <t>ISO14001要求事項と内部環境監査の方法をケーススタディ等を通じて理解し、内部環境監査員としての能力を備える基礎とします。
対象者：環境マネジメントシステムの構築に携わっている方、及び企業内で内部環境監査員として活躍することを目指す方</t>
    <rPh sb="66" eb="67">
      <t>シャ</t>
    </rPh>
    <rPh sb="92" eb="93">
      <t>オヨ</t>
    </rPh>
    <rPh sb="118" eb="119">
      <t>カタ</t>
    </rPh>
    <phoneticPr fontId="3"/>
  </si>
  <si>
    <t xml:space="preserve">QC七つ道具（統計的手法）について学びます｡
対象者：品質管理を初めて学ぶ方
</t>
    <rPh sb="2" eb="3">
      <t>ナナ</t>
    </rPh>
    <rPh sb="25" eb="26">
      <t>シャ</t>
    </rPh>
    <phoneticPr fontId="3"/>
  </si>
  <si>
    <t xml:space="preserve">QC七つの道具を活用した推進、展開方法について学びます。
演習課題を使い職場の改善活動への取り組み方、QC手法の効果的な適用方法について学びます。
対象者：品質管理Ⅰの受講者、QC検定３～４級取得を目指す方
</t>
    <rPh sb="2" eb="3">
      <t>ナナ</t>
    </rPh>
    <rPh sb="5" eb="7">
      <t>ドウグ</t>
    </rPh>
    <rPh sb="8" eb="10">
      <t>カツヨウ</t>
    </rPh>
    <rPh sb="12" eb="14">
      <t>スイシン</t>
    </rPh>
    <rPh sb="15" eb="17">
      <t>テンカイ</t>
    </rPh>
    <rPh sb="17" eb="19">
      <t>ホウホウ</t>
    </rPh>
    <rPh sb="23" eb="24">
      <t>マナ</t>
    </rPh>
    <rPh sb="29" eb="31">
      <t>エンシュウ</t>
    </rPh>
    <rPh sb="31" eb="33">
      <t>カダイ</t>
    </rPh>
    <rPh sb="34" eb="35">
      <t>ツカ</t>
    </rPh>
    <rPh sb="36" eb="38">
      <t>ショクバ</t>
    </rPh>
    <rPh sb="39" eb="41">
      <t>カイゼン</t>
    </rPh>
    <rPh sb="41" eb="43">
      <t>カツドウ</t>
    </rPh>
    <rPh sb="45" eb="46">
      <t>ト</t>
    </rPh>
    <rPh sb="47" eb="48">
      <t>ク</t>
    </rPh>
    <rPh sb="49" eb="50">
      <t>カタ</t>
    </rPh>
    <rPh sb="53" eb="55">
      <t>シュホウ</t>
    </rPh>
    <rPh sb="56" eb="59">
      <t>コウカテキ</t>
    </rPh>
    <rPh sb="76" eb="77">
      <t>シャ</t>
    </rPh>
    <rPh sb="86" eb="87">
      <t>シャ</t>
    </rPh>
    <phoneticPr fontId="3"/>
  </si>
  <si>
    <t>ヒ</t>
    <phoneticPr fontId="3"/>
  </si>
  <si>
    <t>プ</t>
    <phoneticPr fontId="3"/>
  </si>
  <si>
    <t>プログラミングと
業務の組立て</t>
    <rPh sb="9" eb="11">
      <t>ギョウム</t>
    </rPh>
    <rPh sb="12" eb="14">
      <t>クミタ</t>
    </rPh>
    <phoneticPr fontId="3"/>
  </si>
  <si>
    <t>プログラミングに関する必要な知識を得るとともに、日常業務への活用を考えていきます。（コンピューター等の器材は使用しません）
対象者：PCの仕組みを学びなおしたい方、プログラミングの手法など得たい方、日常業務の改善を検討されている方</t>
    <rPh sb="8" eb="9">
      <t>カン</t>
    </rPh>
    <rPh sb="11" eb="13">
      <t>ヒツヨウ</t>
    </rPh>
    <rPh sb="14" eb="16">
      <t>チシキ</t>
    </rPh>
    <rPh sb="17" eb="18">
      <t>エ</t>
    </rPh>
    <rPh sb="24" eb="28">
      <t>ニチジョウギョウム</t>
    </rPh>
    <rPh sb="30" eb="32">
      <t>カツヨウ</t>
    </rPh>
    <rPh sb="33" eb="34">
      <t>カンガ</t>
    </rPh>
    <rPh sb="49" eb="50">
      <t>トウ</t>
    </rPh>
    <rPh sb="51" eb="53">
      <t>キザイ</t>
    </rPh>
    <rPh sb="54" eb="56">
      <t>シヨウ</t>
    </rPh>
    <rPh sb="62" eb="65">
      <t>タイショウシャ</t>
    </rPh>
    <rPh sb="69" eb="71">
      <t>シク</t>
    </rPh>
    <rPh sb="73" eb="74">
      <t>マナ</t>
    </rPh>
    <rPh sb="80" eb="81">
      <t>カタ</t>
    </rPh>
    <rPh sb="90" eb="92">
      <t>シュホウ</t>
    </rPh>
    <rPh sb="94" eb="95">
      <t>エ</t>
    </rPh>
    <rPh sb="97" eb="98">
      <t>カタ</t>
    </rPh>
    <rPh sb="99" eb="103">
      <t>ニチジョウギョウム</t>
    </rPh>
    <rPh sb="104" eb="106">
      <t>カイゼン</t>
    </rPh>
    <rPh sb="107" eb="109">
      <t>ケントウ</t>
    </rPh>
    <rPh sb="114" eb="115">
      <t>カタ</t>
    </rPh>
    <phoneticPr fontId="3"/>
  </si>
  <si>
    <t>機</t>
    <rPh sb="0" eb="1">
      <t>キ</t>
    </rPh>
    <phoneticPr fontId="3"/>
  </si>
  <si>
    <t>機械検査技能検定
受検コース（2級）</t>
    <phoneticPr fontId="3"/>
  </si>
  <si>
    <t>学科</t>
    <rPh sb="0" eb="2">
      <t>ガッカ</t>
    </rPh>
    <phoneticPr fontId="3"/>
  </si>
  <si>
    <t>水沢校　生産技術科</t>
    <rPh sb="0" eb="3">
      <t>ミズサワコウ</t>
    </rPh>
    <rPh sb="4" eb="9">
      <t>セイサンギジュツカ</t>
    </rPh>
    <phoneticPr fontId="3"/>
  </si>
  <si>
    <t>配</t>
    <rPh sb="0" eb="1">
      <t>ハイ</t>
    </rPh>
    <phoneticPr fontId="3"/>
  </si>
  <si>
    <t>配電盤・制御盤組立て作業　技能検定受検コース（2級）</t>
    <phoneticPr fontId="3"/>
  </si>
  <si>
    <t>実技</t>
    <rPh sb="0" eb="2">
      <t>ジツギ</t>
    </rPh>
    <phoneticPr fontId="3"/>
  </si>
  <si>
    <t>別途準備</t>
    <rPh sb="0" eb="2">
      <t>ベット</t>
    </rPh>
    <rPh sb="2" eb="4">
      <t>ジュンビ</t>
    </rPh>
    <phoneticPr fontId="3"/>
  </si>
  <si>
    <t>管</t>
    <rPh sb="0" eb="1">
      <t>カン</t>
    </rPh>
    <phoneticPr fontId="3"/>
  </si>
  <si>
    <t xml:space="preserve">
管工事施工管理技術検定　
受験コース（2級）</t>
    <phoneticPr fontId="3"/>
  </si>
  <si>
    <t>水沢校　建築設備科</t>
    <rPh sb="0" eb="3">
      <t>ミズサワコウ</t>
    </rPh>
    <rPh sb="4" eb="9">
      <t>ケンチクセツビカ</t>
    </rPh>
    <phoneticPr fontId="3"/>
  </si>
  <si>
    <t>建</t>
    <rPh sb="0" eb="1">
      <t>ケン</t>
    </rPh>
    <phoneticPr fontId="3"/>
  </si>
  <si>
    <t>各自準備</t>
    <rPh sb="0" eb="4">
      <t>カクジジュンビ</t>
    </rPh>
    <phoneticPr fontId="3"/>
  </si>
  <si>
    <t>※コースガイドの通し番号を活かし、2つの日程があるコースは枝番を付けた。</t>
    <rPh sb="8" eb="9">
      <t>トオ</t>
    </rPh>
    <rPh sb="10" eb="12">
      <t>バンゴウ</t>
    </rPh>
    <rPh sb="13" eb="14">
      <t>イ</t>
    </rPh>
    <rPh sb="20" eb="22">
      <t>ニッテイ</t>
    </rPh>
    <rPh sb="29" eb="31">
      <t>エダバン</t>
    </rPh>
    <rPh sb="32" eb="33">
      <t>ツ</t>
    </rPh>
    <phoneticPr fontId="3"/>
  </si>
  <si>
    <t>管</t>
    <rPh sb="0" eb="1">
      <t>カン</t>
    </rPh>
    <phoneticPr fontId="2"/>
  </si>
  <si>
    <t>管理監督者研修</t>
    <rPh sb="0" eb="5">
      <t>カンリカントクシャ</t>
    </rPh>
    <rPh sb="5" eb="7">
      <t>ケンシュウ</t>
    </rPh>
    <phoneticPr fontId="2"/>
  </si>
  <si>
    <t>講義</t>
    <rPh sb="0" eb="2">
      <t>コウギ</t>
    </rPh>
    <phoneticPr fontId="2"/>
  </si>
  <si>
    <t>ク</t>
    <phoneticPr fontId="2"/>
  </si>
  <si>
    <t xml:space="preserve">技能検定(２級)電気機器組立て(配電盤・制御盤組立て作業)の実技試験課題について、実作業(組立・配線)をしていただきつつ、作業上の注意点を解説します。また、課題２の解説をします。
対象者：技能検定(２級)電気機器組立て（配電盤・制御盤組立て作業）の実技試験受検予定者（課題１の接続図が理解でき、配電作業の経験のある方）
※受講に際しては、工具及び材料持参となります。
</t>
    <phoneticPr fontId="3"/>
  </si>
  <si>
    <t>専用アドレス：seminar_mizusawa@pref.iwate.jp</t>
    <rPh sb="0" eb="2">
      <t>センヨウ</t>
    </rPh>
    <phoneticPr fontId="2"/>
  </si>
  <si>
    <t>シーケンス基礎</t>
    <rPh sb="5" eb="7">
      <t>キソ</t>
    </rPh>
    <phoneticPr fontId="2"/>
  </si>
  <si>
    <t>シーケンス応用</t>
    <rPh sb="5" eb="7">
      <t>オウヨウ</t>
    </rPh>
    <phoneticPr fontId="2"/>
  </si>
  <si>
    <t>ラダープログラムの組み方、基礎命令と応用回路、手動/自動切替と組合せ回路について学びます。
初心者でも可</t>
    <rPh sb="9" eb="10">
      <t>ク</t>
    </rPh>
    <rPh sb="11" eb="12">
      <t>カタ</t>
    </rPh>
    <rPh sb="13" eb="17">
      <t>キソメイレイ</t>
    </rPh>
    <rPh sb="18" eb="22">
      <t>オウヨウカイロ</t>
    </rPh>
    <rPh sb="23" eb="25">
      <t>シュドウ</t>
    </rPh>
    <rPh sb="26" eb="28">
      <t>ジドウ</t>
    </rPh>
    <rPh sb="28" eb="30">
      <t>キリカエ</t>
    </rPh>
    <rPh sb="31" eb="33">
      <t>クミアワ</t>
    </rPh>
    <rPh sb="34" eb="36">
      <t>カイロ</t>
    </rPh>
    <rPh sb="40" eb="41">
      <t>マナ</t>
    </rPh>
    <rPh sb="46" eb="49">
      <t>ショシンシャ</t>
    </rPh>
    <rPh sb="51" eb="52">
      <t>カ</t>
    </rPh>
    <phoneticPr fontId="2"/>
  </si>
  <si>
    <t>実技</t>
    <rPh sb="0" eb="2">
      <t>ジツギ</t>
    </rPh>
    <phoneticPr fontId="2"/>
  </si>
  <si>
    <t>データの取り扱い方法、品番検出、数字の入力、DPL表示とサイクル運転についても学びます。</t>
    <rPh sb="4" eb="5">
      <t>ト</t>
    </rPh>
    <rPh sb="6" eb="7">
      <t>アツカ</t>
    </rPh>
    <rPh sb="8" eb="10">
      <t>ホウホウ</t>
    </rPh>
    <rPh sb="11" eb="13">
      <t>ヒンバン</t>
    </rPh>
    <rPh sb="13" eb="15">
      <t>ケンシュツ</t>
    </rPh>
    <rPh sb="16" eb="18">
      <t>スウジ</t>
    </rPh>
    <rPh sb="19" eb="21">
      <t>ニュウリョク</t>
    </rPh>
    <rPh sb="25" eb="27">
      <t>ヒョウジ</t>
    </rPh>
    <rPh sb="32" eb="34">
      <t>ウンテン</t>
    </rPh>
    <rPh sb="39" eb="40">
      <t>マナ</t>
    </rPh>
    <phoneticPr fontId="2"/>
  </si>
  <si>
    <t>備考</t>
    <rPh sb="0" eb="2">
      <t>ビコウ</t>
    </rPh>
    <phoneticPr fontId="3"/>
  </si>
  <si>
    <t>新</t>
    <rPh sb="0" eb="1">
      <t>シン</t>
    </rPh>
    <phoneticPr fontId="2"/>
  </si>
  <si>
    <t>内</t>
    <rPh sb="0" eb="1">
      <t>ナイ</t>
    </rPh>
    <phoneticPr fontId="2"/>
  </si>
  <si>
    <t>危機管理と
ヒューマンエラー</t>
    <rPh sb="0" eb="4">
      <t>キキカンリ</t>
    </rPh>
    <phoneticPr fontId="3"/>
  </si>
  <si>
    <t>中堅社員の立場と役割、仕事のサイクル、上司の補佐、部下・メンバーへの指導・助言、リーダーシップ、改善の進め方、チームワーク、能力向上と自己啓発他について学びます。
対象者：入社５～１０年目の方、またはグループリーダー等　　　　　　　　　　　　　　</t>
    <rPh sb="0" eb="2">
      <t>チュウケン</t>
    </rPh>
    <rPh sb="2" eb="4">
      <t>シャイン</t>
    </rPh>
    <rPh sb="5" eb="7">
      <t>タチバ</t>
    </rPh>
    <rPh sb="8" eb="10">
      <t>ヤクワリ</t>
    </rPh>
    <rPh sb="11" eb="13">
      <t>シゴト</t>
    </rPh>
    <rPh sb="19" eb="21">
      <t>ジョウシ</t>
    </rPh>
    <rPh sb="22" eb="24">
      <t>ホサ</t>
    </rPh>
    <rPh sb="25" eb="27">
      <t>ブカ</t>
    </rPh>
    <rPh sb="34" eb="36">
      <t>シドウ</t>
    </rPh>
    <rPh sb="37" eb="39">
      <t>ジョゲン</t>
    </rPh>
    <rPh sb="48" eb="50">
      <t>カイゼン</t>
    </rPh>
    <rPh sb="51" eb="52">
      <t>スス</t>
    </rPh>
    <rPh sb="53" eb="54">
      <t>カタ</t>
    </rPh>
    <rPh sb="62" eb="64">
      <t>ノウリョク</t>
    </rPh>
    <rPh sb="64" eb="66">
      <t>コウジョウ</t>
    </rPh>
    <rPh sb="67" eb="69">
      <t>ジコ</t>
    </rPh>
    <rPh sb="69" eb="71">
      <t>ケイハツ</t>
    </rPh>
    <rPh sb="71" eb="72">
      <t>ホカ</t>
    </rPh>
    <rPh sb="76" eb="77">
      <t>マナ</t>
    </rPh>
    <rPh sb="86" eb="88">
      <t>ニュウシャ</t>
    </rPh>
    <rPh sb="95" eb="96">
      <t>カタ</t>
    </rPh>
    <rPh sb="108" eb="109">
      <t>トウ</t>
    </rPh>
    <phoneticPr fontId="3"/>
  </si>
  <si>
    <t>ISO9001/14001
内部監査員養成</t>
    <rPh sb="14" eb="21">
      <t>ナイブカンサインヨウセイ</t>
    </rPh>
    <phoneticPr fontId="2"/>
  </si>
  <si>
    <t>ISO9001及びISO14001を事業活動に統合した統合マネージメントシステムに対する監査の視点と監査の方法について学びます。
対象者：ISO9001/ISO14001内部監査の力量を身に付けたい方</t>
    <rPh sb="7" eb="8">
      <t>オヨ</t>
    </rPh>
    <rPh sb="18" eb="22">
      <t>ジギョウカツドウ</t>
    </rPh>
    <rPh sb="23" eb="25">
      <t>トウゴウ</t>
    </rPh>
    <rPh sb="27" eb="29">
      <t>トウゴウ</t>
    </rPh>
    <rPh sb="41" eb="42">
      <t>タイ</t>
    </rPh>
    <rPh sb="44" eb="46">
      <t>カンサ</t>
    </rPh>
    <rPh sb="47" eb="49">
      <t>シテン</t>
    </rPh>
    <rPh sb="50" eb="52">
      <t>カンサ</t>
    </rPh>
    <rPh sb="53" eb="55">
      <t>ホウホウ</t>
    </rPh>
    <rPh sb="59" eb="60">
      <t>マナ</t>
    </rPh>
    <rPh sb="65" eb="68">
      <t>タイショウシャ</t>
    </rPh>
    <rPh sb="85" eb="89">
      <t>ナイブカンサ</t>
    </rPh>
    <rPh sb="90" eb="92">
      <t>リキリョウ</t>
    </rPh>
    <rPh sb="93" eb="94">
      <t>ミ</t>
    </rPh>
    <rPh sb="95" eb="96">
      <t>ツ</t>
    </rPh>
    <rPh sb="99" eb="100">
      <t>カタ</t>
    </rPh>
    <phoneticPr fontId="3"/>
  </si>
  <si>
    <t>国際リスクマネジメント規格であるISO31000等を参考に、自然災害や大事故に備え、不祥事リスクも含めて組織等の災害危機管理の成功例や失敗例をもとに対応方法について学びます。あわせて人間系のエラーの基本理論に加えて、ポカミス対策の発想力、実践力を身に付けます。
対象者：管理者、安全担当者、現場監督者等
　　　</t>
    <rPh sb="0" eb="2">
      <t>コクサイ</t>
    </rPh>
    <rPh sb="11" eb="13">
      <t>キカク</t>
    </rPh>
    <rPh sb="24" eb="25">
      <t>トウ</t>
    </rPh>
    <rPh sb="26" eb="28">
      <t>サンコウ</t>
    </rPh>
    <rPh sb="30" eb="34">
      <t>シゼンサイガイ</t>
    </rPh>
    <rPh sb="35" eb="38">
      <t>ダイジコ</t>
    </rPh>
    <rPh sb="39" eb="40">
      <t>ソナ</t>
    </rPh>
    <rPh sb="42" eb="45">
      <t>フショウジ</t>
    </rPh>
    <rPh sb="49" eb="50">
      <t>フク</t>
    </rPh>
    <rPh sb="52" eb="55">
      <t>ソシキトウ</t>
    </rPh>
    <rPh sb="56" eb="62">
      <t>サイガイキキカンリ</t>
    </rPh>
    <rPh sb="63" eb="66">
      <t>セイコウレイ</t>
    </rPh>
    <rPh sb="67" eb="70">
      <t>シッパイレイ</t>
    </rPh>
    <rPh sb="74" eb="78">
      <t>タイオウホウホウ</t>
    </rPh>
    <rPh sb="82" eb="83">
      <t>マナ</t>
    </rPh>
    <rPh sb="91" eb="94">
      <t>ニンゲンケイ</t>
    </rPh>
    <rPh sb="99" eb="103">
      <t>キホンリロン</t>
    </rPh>
    <rPh sb="104" eb="105">
      <t>クワ</t>
    </rPh>
    <rPh sb="112" eb="114">
      <t>タイサク</t>
    </rPh>
    <rPh sb="115" eb="118">
      <t>ハッソウリョク</t>
    </rPh>
    <rPh sb="119" eb="122">
      <t>ジッセンリョク</t>
    </rPh>
    <rPh sb="123" eb="124">
      <t>ミ</t>
    </rPh>
    <rPh sb="125" eb="126">
      <t>ツ</t>
    </rPh>
    <rPh sb="133" eb="134">
      <t>シャ</t>
    </rPh>
    <rPh sb="135" eb="138">
      <t>カンリシャ</t>
    </rPh>
    <rPh sb="139" eb="141">
      <t>アンゼン</t>
    </rPh>
    <rPh sb="141" eb="144">
      <t>タントウシャ</t>
    </rPh>
    <rPh sb="145" eb="147">
      <t>ゲンバ</t>
    </rPh>
    <rPh sb="147" eb="150">
      <t>カントクシャ</t>
    </rPh>
    <rPh sb="150" eb="151">
      <t>トウ</t>
    </rPh>
    <phoneticPr fontId="3"/>
  </si>
  <si>
    <t xml:space="preserve">技能検定（機械検査２級）の出題ポイントについて、検定課題内容を体系的に整理し、過去に出題された課題を演習しながら解説します。
対象者：技能検定（機械検査２級）の受検予定者
</t>
    <rPh sb="82" eb="84">
      <t>ヨテイ</t>
    </rPh>
    <rPh sb="84" eb="85">
      <t>シャ</t>
    </rPh>
    <phoneticPr fontId="3"/>
  </si>
  <si>
    <t>学科・実地の出題ポイントについて解説します。
対象者：管工事施工管理技術検定受験予定者等</t>
    <rPh sb="38" eb="40">
      <t>ジュケン</t>
    </rPh>
    <rPh sb="40" eb="43">
      <t>ヨテイシャ</t>
    </rPh>
    <rPh sb="43" eb="44">
      <t>トウ</t>
    </rPh>
    <phoneticPr fontId="3"/>
  </si>
  <si>
    <t>若手社員としての役割、主体性を発揮する上で必要な意識、周囲の人に働きかけて仕事をする方法、仕事上の効果的なコミュニケーションや自己啓発について学びます。
対象者：社会経験２～５年目の方</t>
    <rPh sb="0" eb="4">
      <t>ワカテシャイン</t>
    </rPh>
    <rPh sb="8" eb="10">
      <t>ヤクワリ</t>
    </rPh>
    <rPh sb="11" eb="14">
      <t>シュタイセイ</t>
    </rPh>
    <rPh sb="15" eb="17">
      <t>ハッキ</t>
    </rPh>
    <rPh sb="19" eb="20">
      <t>ウエ</t>
    </rPh>
    <rPh sb="21" eb="23">
      <t>ヒツヨウ</t>
    </rPh>
    <rPh sb="24" eb="26">
      <t>イシキ</t>
    </rPh>
    <rPh sb="27" eb="29">
      <t>シュウイ</t>
    </rPh>
    <rPh sb="30" eb="31">
      <t>ヒト</t>
    </rPh>
    <rPh sb="32" eb="33">
      <t>ハタラ</t>
    </rPh>
    <rPh sb="37" eb="39">
      <t>シゴト</t>
    </rPh>
    <rPh sb="42" eb="44">
      <t>ホウホウ</t>
    </rPh>
    <rPh sb="45" eb="48">
      <t>シゴトジョウ</t>
    </rPh>
    <rPh sb="49" eb="52">
      <t>コウカテキ</t>
    </rPh>
    <rPh sb="63" eb="67">
      <t>ジコケイハツ</t>
    </rPh>
    <rPh sb="71" eb="72">
      <t>マナ</t>
    </rPh>
    <rPh sb="77" eb="80">
      <t>タイショウシャ</t>
    </rPh>
    <rPh sb="81" eb="85">
      <t>シャカイケイケン</t>
    </rPh>
    <rPh sb="88" eb="89">
      <t>ネン</t>
    </rPh>
    <rPh sb="89" eb="90">
      <t>メ</t>
    </rPh>
    <rPh sb="91" eb="92">
      <t>カタ</t>
    </rPh>
    <phoneticPr fontId="3"/>
  </si>
  <si>
    <t>管理・監督者に必須のスキルとして、管理者の立場と役割、部下育成、組織の運営、問題可決。改善他について学びます。ハラスメント防止に関する基礎知識を含みます。
対象者：管理・監督者及び候補者等</t>
    <rPh sb="17" eb="20">
      <t>カンリシャ</t>
    </rPh>
    <rPh sb="21" eb="23">
      <t>タチバ</t>
    </rPh>
    <rPh sb="24" eb="26">
      <t>ヤクワリ</t>
    </rPh>
    <rPh sb="27" eb="31">
      <t>ブカイクセイ</t>
    </rPh>
    <rPh sb="32" eb="34">
      <t>ソシキ</t>
    </rPh>
    <rPh sb="35" eb="37">
      <t>ウンエイ</t>
    </rPh>
    <rPh sb="38" eb="42">
      <t>モンダイカケツ</t>
    </rPh>
    <rPh sb="43" eb="45">
      <t>カイゼン</t>
    </rPh>
    <rPh sb="45" eb="46">
      <t>ホカ</t>
    </rPh>
    <rPh sb="50" eb="51">
      <t>マナ</t>
    </rPh>
    <rPh sb="61" eb="63">
      <t>ボウシ</t>
    </rPh>
    <rPh sb="64" eb="65">
      <t>カン</t>
    </rPh>
    <rPh sb="67" eb="71">
      <t>キソチシキ</t>
    </rPh>
    <rPh sb="72" eb="73">
      <t>フク</t>
    </rPh>
    <rPh sb="78" eb="81">
      <t>タイショウシャ</t>
    </rPh>
    <rPh sb="82" eb="84">
      <t>カンリ</t>
    </rPh>
    <rPh sb="85" eb="88">
      <t>カントクシャ</t>
    </rPh>
    <rPh sb="88" eb="89">
      <t>オヨ</t>
    </rPh>
    <rPh sb="90" eb="93">
      <t>コウホシャ</t>
    </rPh>
    <rPh sb="93" eb="94">
      <t>トウ</t>
    </rPh>
    <phoneticPr fontId="2"/>
  </si>
  <si>
    <t>コ</t>
    <phoneticPr fontId="2"/>
  </si>
  <si>
    <t>　【大船渡】■資格取得■</t>
    <rPh sb="2" eb="5">
      <t>オオフナト</t>
    </rPh>
    <rPh sb="7" eb="9">
      <t>シカク</t>
    </rPh>
    <rPh sb="9" eb="11">
      <t>シュトク</t>
    </rPh>
    <phoneticPr fontId="3"/>
  </si>
  <si>
    <t>建設業経理士
受験コース（2級）Ⅰ</t>
    <rPh sb="5" eb="6">
      <t>シ</t>
    </rPh>
    <rPh sb="14" eb="15">
      <t>キュウ</t>
    </rPh>
    <phoneticPr fontId="3"/>
  </si>
  <si>
    <t>建設業経理士
受験コース（2級）Ⅱ</t>
    <rPh sb="5" eb="6">
      <t>シ</t>
    </rPh>
    <rPh sb="14" eb="15">
      <t>キュウ</t>
    </rPh>
    <phoneticPr fontId="3"/>
  </si>
  <si>
    <t>建設業経理士
受験コース（2級）Ⅲ</t>
    <rPh sb="5" eb="6">
      <t>シ</t>
    </rPh>
    <rPh sb="14" eb="15">
      <t>キュウ</t>
    </rPh>
    <phoneticPr fontId="3"/>
  </si>
  <si>
    <r>
      <t xml:space="preserve">初級管理・監督者研修
</t>
    </r>
    <r>
      <rPr>
        <b/>
        <sz val="16"/>
        <color theme="1"/>
        <rFont val="游ゴシック"/>
        <family val="3"/>
        <charset val="128"/>
        <scheme val="minor"/>
      </rPr>
      <t>ー部下を支える力ー</t>
    </r>
    <rPh sb="0" eb="2">
      <t>ショキュウ</t>
    </rPh>
    <rPh sb="2" eb="4">
      <t>カンリ</t>
    </rPh>
    <rPh sb="5" eb="8">
      <t>カントクシャ</t>
    </rPh>
    <rPh sb="8" eb="10">
      <t>ケンシュウ</t>
    </rPh>
    <rPh sb="12" eb="14">
      <t>ブカ</t>
    </rPh>
    <rPh sb="15" eb="16">
      <t>ササ</t>
    </rPh>
    <rPh sb="18" eb="19">
      <t>チカラ</t>
    </rPh>
    <phoneticPr fontId="3"/>
  </si>
  <si>
    <r>
      <rPr>
        <sz val="14"/>
        <rFont val="ＭＳ Ｐゴシック"/>
        <family val="3"/>
        <charset val="128"/>
      </rPr>
      <t>工具及び材料等の持参有</t>
    </r>
    <r>
      <rPr>
        <sz val="16"/>
        <rFont val="ＭＳ Ｐゴシック"/>
        <family val="3"/>
        <charset val="128"/>
      </rPr>
      <t xml:space="preserve">
水沢校　電気技術科</t>
    </r>
    <rPh sb="0" eb="2">
      <t>コウグ</t>
    </rPh>
    <rPh sb="2" eb="3">
      <t>オヨ</t>
    </rPh>
    <rPh sb="4" eb="7">
      <t>ザイリョウトウ</t>
    </rPh>
    <rPh sb="8" eb="11">
      <t>ジサンアリ</t>
    </rPh>
    <rPh sb="13" eb="16">
      <t>ミズサワコウ</t>
    </rPh>
    <rPh sb="17" eb="22">
      <t>デンキギジュツカ</t>
    </rPh>
    <phoneticPr fontId="3"/>
  </si>
  <si>
    <t>実践的な建設業簿記（一般取引の計算と記帳）について学びます
対象者：建設業経理事務士３級有資格者。又は3級レベルの学習を修了している方で、2級建設業経理士の受験を目指している方
（3コースとも受講できる方）</t>
    <rPh sb="0" eb="3">
      <t>ジッセンテキ</t>
    </rPh>
    <rPh sb="4" eb="7">
      <t>ケンセツギョウ</t>
    </rPh>
    <rPh sb="7" eb="9">
      <t>ボキ</t>
    </rPh>
    <rPh sb="10" eb="14">
      <t>イッパントリヒキ</t>
    </rPh>
    <rPh sb="15" eb="17">
      <t>ケイサン</t>
    </rPh>
    <rPh sb="18" eb="20">
      <t>キチョウ</t>
    </rPh>
    <rPh sb="25" eb="26">
      <t>マナ</t>
    </rPh>
    <rPh sb="43" eb="44">
      <t>キュウ</t>
    </rPh>
    <rPh sb="44" eb="48">
      <t>ユウシカクシャ</t>
    </rPh>
    <rPh sb="49" eb="50">
      <t>マタ</t>
    </rPh>
    <rPh sb="52" eb="53">
      <t>キュウ</t>
    </rPh>
    <rPh sb="57" eb="59">
      <t>ガクシュウ</t>
    </rPh>
    <rPh sb="60" eb="62">
      <t>シュウリョウ</t>
    </rPh>
    <rPh sb="66" eb="67">
      <t>カタ</t>
    </rPh>
    <rPh sb="70" eb="71">
      <t>キュウ</t>
    </rPh>
    <rPh sb="71" eb="73">
      <t>ケンセツ</t>
    </rPh>
    <rPh sb="73" eb="74">
      <t>ギョウ</t>
    </rPh>
    <rPh sb="74" eb="77">
      <t>ケイリシ</t>
    </rPh>
    <rPh sb="78" eb="80">
      <t>ジュケン</t>
    </rPh>
    <rPh sb="81" eb="83">
      <t>メザ</t>
    </rPh>
    <rPh sb="87" eb="88">
      <t>カタ</t>
    </rPh>
    <rPh sb="96" eb="98">
      <t>ジュコウ</t>
    </rPh>
    <rPh sb="101" eb="102">
      <t>カタ</t>
    </rPh>
    <phoneticPr fontId="3"/>
  </si>
  <si>
    <t>決算等に関する実務を行えるよう、精算表等の作成方法を学びます。
対象者：建設業経理事務士３級有資格者。又は3級レベルの学習を修了している方で、2級建設業経理士の受験を目指している方
（3コースとも受講できる方）</t>
    <rPh sb="26" eb="27">
      <t>マナ</t>
    </rPh>
    <rPh sb="45" eb="46">
      <t>キュウ</t>
    </rPh>
    <rPh sb="46" eb="50">
      <t>ユウシカクシャ</t>
    </rPh>
    <rPh sb="51" eb="52">
      <t>マタ</t>
    </rPh>
    <rPh sb="54" eb="55">
      <t>キュウ</t>
    </rPh>
    <rPh sb="59" eb="61">
      <t>ガクシュウ</t>
    </rPh>
    <rPh sb="62" eb="64">
      <t>シュウリョウ</t>
    </rPh>
    <rPh sb="68" eb="69">
      <t>カタ</t>
    </rPh>
    <rPh sb="72" eb="73">
      <t>キュウ</t>
    </rPh>
    <rPh sb="73" eb="75">
      <t>ケンセツ</t>
    </rPh>
    <rPh sb="75" eb="76">
      <t>ギョウ</t>
    </rPh>
    <rPh sb="76" eb="79">
      <t>ケイリシ</t>
    </rPh>
    <rPh sb="80" eb="82">
      <t>ジュケン</t>
    </rPh>
    <rPh sb="83" eb="85">
      <t>メザ</t>
    </rPh>
    <rPh sb="89" eb="90">
      <t>カタ</t>
    </rPh>
    <rPh sb="98" eb="100">
      <t>ジュコウ</t>
    </rPh>
    <rPh sb="103" eb="104">
      <t>カタ</t>
    </rPh>
    <phoneticPr fontId="3"/>
  </si>
  <si>
    <t>学科</t>
    <rPh sb="0" eb="2">
      <t>ガッカ</t>
    </rPh>
    <phoneticPr fontId="2"/>
  </si>
  <si>
    <t>産業技術短期大学校講師
多田　誠</t>
    <rPh sb="0" eb="4">
      <t>サンギョウギジュツ</t>
    </rPh>
    <rPh sb="4" eb="9">
      <t>タンキダイガッコウ</t>
    </rPh>
    <rPh sb="9" eb="11">
      <t>コウシ</t>
    </rPh>
    <rPh sb="12" eb="14">
      <t>タダ</t>
    </rPh>
    <rPh sb="15" eb="16">
      <t>マコト</t>
    </rPh>
    <phoneticPr fontId="2"/>
  </si>
  <si>
    <t>中堅社員の立場と役割、仕事のサイクル、上司の補佐、部下・メンバーへの指導・助言、リーダーシップ、改善の進め方、チームワーク、能力向上と自己啓発他について学びます。
対象者：入社５～１１年目の方、またはグループリーダー等　　　　　　　　　　　　　　</t>
    <rPh sb="0" eb="2">
      <t>チュウケン</t>
    </rPh>
    <rPh sb="2" eb="4">
      <t>シャイン</t>
    </rPh>
    <rPh sb="5" eb="7">
      <t>タチバ</t>
    </rPh>
    <rPh sb="8" eb="10">
      <t>ヤクワリ</t>
    </rPh>
    <rPh sb="11" eb="13">
      <t>シゴト</t>
    </rPh>
    <rPh sb="19" eb="21">
      <t>ジョウシ</t>
    </rPh>
    <rPh sb="22" eb="24">
      <t>ホサ</t>
    </rPh>
    <rPh sb="25" eb="27">
      <t>ブカ</t>
    </rPh>
    <rPh sb="34" eb="36">
      <t>シドウ</t>
    </rPh>
    <rPh sb="37" eb="39">
      <t>ジョゲン</t>
    </rPh>
    <rPh sb="48" eb="50">
      <t>カイゼン</t>
    </rPh>
    <rPh sb="51" eb="52">
      <t>スス</t>
    </rPh>
    <rPh sb="53" eb="54">
      <t>カタ</t>
    </rPh>
    <rPh sb="62" eb="64">
      <t>ノウリョク</t>
    </rPh>
    <rPh sb="64" eb="66">
      <t>コウジョウ</t>
    </rPh>
    <rPh sb="67" eb="69">
      <t>ジコ</t>
    </rPh>
    <rPh sb="69" eb="71">
      <t>ケイハツ</t>
    </rPh>
    <rPh sb="71" eb="72">
      <t>ホカ</t>
    </rPh>
    <rPh sb="76" eb="77">
      <t>マナ</t>
    </rPh>
    <rPh sb="86" eb="88">
      <t>ニュウシャ</t>
    </rPh>
    <rPh sb="95" eb="96">
      <t>カタ</t>
    </rPh>
    <rPh sb="108" eb="109">
      <t>トウ</t>
    </rPh>
    <phoneticPr fontId="3"/>
  </si>
  <si>
    <t>仕事に活かす
ｺﾐｭﾆｹｰｼｮﾝ技法</t>
    <rPh sb="0" eb="2">
      <t>シゴト</t>
    </rPh>
    <rPh sb="3" eb="4">
      <t>イ</t>
    </rPh>
    <rPh sb="16" eb="18">
      <t>ギホウ</t>
    </rPh>
    <phoneticPr fontId="2"/>
  </si>
  <si>
    <t>5/20・21
（火-水）</t>
    <rPh sb="9" eb="10">
      <t>カ</t>
    </rPh>
    <rPh sb="11" eb="12">
      <t>スイ</t>
    </rPh>
    <phoneticPr fontId="2"/>
  </si>
  <si>
    <t>5/27・28
（火-水）</t>
    <rPh sb="9" eb="10">
      <t>カ</t>
    </rPh>
    <rPh sb="11" eb="12">
      <t>スイ</t>
    </rPh>
    <phoneticPr fontId="2"/>
  </si>
  <si>
    <t>6/3・4
（火-水）</t>
    <rPh sb="7" eb="8">
      <t>カ</t>
    </rPh>
    <rPh sb="9" eb="10">
      <t>スイ</t>
    </rPh>
    <phoneticPr fontId="2"/>
  </si>
  <si>
    <t>6/10・11
(火-水）</t>
    <rPh sb="9" eb="10">
      <t>カ</t>
    </rPh>
    <rPh sb="11" eb="12">
      <t>スイ</t>
    </rPh>
    <phoneticPr fontId="2"/>
  </si>
  <si>
    <t>6/17・18
(火-水）</t>
    <rPh sb="9" eb="10">
      <t>カ</t>
    </rPh>
    <rPh sb="11" eb="12">
      <t>スイ</t>
    </rPh>
    <phoneticPr fontId="2"/>
  </si>
  <si>
    <t>6/25・26
（水-木）</t>
    <rPh sb="9" eb="10">
      <t>スイ</t>
    </rPh>
    <rPh sb="11" eb="12">
      <t>モク</t>
    </rPh>
    <phoneticPr fontId="2"/>
  </si>
  <si>
    <t>7/2・3
（水-木）</t>
    <rPh sb="7" eb="8">
      <t>スイ</t>
    </rPh>
    <rPh sb="9" eb="10">
      <t>モク</t>
    </rPh>
    <phoneticPr fontId="2"/>
  </si>
  <si>
    <t>7/8・9
（火-水）</t>
    <rPh sb="7" eb="8">
      <t>カ</t>
    </rPh>
    <rPh sb="9" eb="10">
      <t>スイ</t>
    </rPh>
    <phoneticPr fontId="2"/>
  </si>
  <si>
    <t>8/5・6
（火-水）</t>
    <rPh sb="7" eb="8">
      <t>カ</t>
    </rPh>
    <rPh sb="9" eb="10">
      <t>スイ</t>
    </rPh>
    <phoneticPr fontId="2"/>
  </si>
  <si>
    <t>10/23・24
（木-金）</t>
    <rPh sb="10" eb="11">
      <t>モク</t>
    </rPh>
    <rPh sb="12" eb="13">
      <t>キン</t>
    </rPh>
    <phoneticPr fontId="2"/>
  </si>
  <si>
    <t>11/18・19
(火-水）</t>
    <rPh sb="10" eb="11">
      <t>カ</t>
    </rPh>
    <rPh sb="12" eb="13">
      <t>スイ</t>
    </rPh>
    <phoneticPr fontId="2"/>
  </si>
  <si>
    <t>11/26・27
（水-木）</t>
    <rPh sb="10" eb="11">
      <t>スイ</t>
    </rPh>
    <rPh sb="12" eb="13">
      <t>モク</t>
    </rPh>
    <phoneticPr fontId="2"/>
  </si>
  <si>
    <t>12/9・10
（火-水）</t>
    <rPh sb="9" eb="10">
      <t>カ</t>
    </rPh>
    <rPh sb="11" eb="12">
      <t>スイ</t>
    </rPh>
    <phoneticPr fontId="2"/>
  </si>
  <si>
    <t>1/20・21
(火-水)</t>
    <rPh sb="9" eb="10">
      <t>カ</t>
    </rPh>
    <rPh sb="11" eb="12">
      <t>スイ</t>
    </rPh>
    <phoneticPr fontId="2"/>
  </si>
  <si>
    <t>2/17・18
(火-水)</t>
    <rPh sb="9" eb="10">
      <t>カ</t>
    </rPh>
    <rPh sb="11" eb="12">
      <t>スイ</t>
    </rPh>
    <phoneticPr fontId="2"/>
  </si>
  <si>
    <t>4/21・22
（月-火）</t>
    <rPh sb="9" eb="10">
      <t>ゲツ</t>
    </rPh>
    <rPh sb="11" eb="12">
      <t>カ</t>
    </rPh>
    <phoneticPr fontId="2"/>
  </si>
  <si>
    <t>実践ワークで学ぶコミュニケーション技法！伝える力・聴く力を高めて、仕事の効率もチームの連携もブラッシュアップ。
対象者：若手～小チームリーダー等　　　</t>
    <rPh sb="0" eb="2">
      <t>ジッセン</t>
    </rPh>
    <rPh sb="6" eb="7">
      <t>マナ</t>
    </rPh>
    <rPh sb="17" eb="19">
      <t>ギホウ</t>
    </rPh>
    <rPh sb="20" eb="21">
      <t>ツタ</t>
    </rPh>
    <rPh sb="23" eb="24">
      <t>チカラ</t>
    </rPh>
    <rPh sb="25" eb="26">
      <t>キ</t>
    </rPh>
    <rPh sb="27" eb="28">
      <t>チカラ</t>
    </rPh>
    <rPh sb="29" eb="30">
      <t>タカ</t>
    </rPh>
    <rPh sb="33" eb="35">
      <t>シゴト</t>
    </rPh>
    <rPh sb="36" eb="38">
      <t>コウリツ</t>
    </rPh>
    <rPh sb="43" eb="45">
      <t>レンケイ</t>
    </rPh>
    <rPh sb="60" eb="62">
      <t>ワカテ</t>
    </rPh>
    <rPh sb="63" eb="64">
      <t>ショウ</t>
    </rPh>
    <rPh sb="71" eb="72">
      <t>トウ</t>
    </rPh>
    <phoneticPr fontId="3"/>
  </si>
  <si>
    <t>10/28・29
（火-水）</t>
    <rPh sb="10" eb="11">
      <t>カ</t>
    </rPh>
    <rPh sb="12" eb="13">
      <t>スイ</t>
    </rPh>
    <phoneticPr fontId="2"/>
  </si>
  <si>
    <t>10/14・15
（火-水）</t>
    <rPh sb="10" eb="11">
      <t>カ</t>
    </rPh>
    <rPh sb="12" eb="13">
      <t>スイ</t>
    </rPh>
    <phoneticPr fontId="2"/>
  </si>
  <si>
    <r>
      <rPr>
        <sz val="14"/>
        <rFont val="ＭＳ Ｐゴシック"/>
        <family val="3"/>
        <charset val="128"/>
      </rPr>
      <t>JQA認定主任審査員</t>
    </r>
    <r>
      <rPr>
        <sz val="16"/>
        <rFont val="ＭＳ Ｐゴシック"/>
        <family val="3"/>
        <charset val="128"/>
      </rPr>
      <t xml:space="preserve">
千田　守</t>
    </r>
    <rPh sb="3" eb="7">
      <t>ニンテイシュニン</t>
    </rPh>
    <rPh sb="7" eb="10">
      <t>シンサイン</t>
    </rPh>
    <rPh sb="11" eb="13">
      <t>チダ</t>
    </rPh>
    <rPh sb="14" eb="15">
      <t>マモル</t>
    </rPh>
    <phoneticPr fontId="3"/>
  </si>
  <si>
    <t>8/28・29
（木-金）</t>
    <rPh sb="9" eb="10">
      <t>モク</t>
    </rPh>
    <rPh sb="11" eb="12">
      <t>キン</t>
    </rPh>
    <phoneticPr fontId="2"/>
  </si>
  <si>
    <t>基礎的な完成工事原価の計算方法を学びます。
対象者：建設業経理事務士３級有資格者。又は3級レベルの学習を修了している方で、2級建設業経理士の受験を目指している方
（3コースとも受講できる方）</t>
    <rPh sb="0" eb="3">
      <t>キソテキ</t>
    </rPh>
    <rPh sb="4" eb="6">
      <t>カンセイ</t>
    </rPh>
    <rPh sb="6" eb="8">
      <t>コウジ</t>
    </rPh>
    <rPh sb="8" eb="10">
      <t>ゲンカ</t>
    </rPh>
    <rPh sb="11" eb="13">
      <t>ケイサン</t>
    </rPh>
    <rPh sb="13" eb="15">
      <t>ホウホウ</t>
    </rPh>
    <rPh sb="16" eb="17">
      <t>マナ</t>
    </rPh>
    <rPh sb="35" eb="36">
      <t>キュウ</t>
    </rPh>
    <rPh sb="36" eb="40">
      <t>ユウシカクシャ</t>
    </rPh>
    <rPh sb="41" eb="42">
      <t>マタ</t>
    </rPh>
    <rPh sb="44" eb="45">
      <t>キュウ</t>
    </rPh>
    <rPh sb="49" eb="51">
      <t>ガクシュウ</t>
    </rPh>
    <rPh sb="52" eb="54">
      <t>シュウリョウ</t>
    </rPh>
    <rPh sb="58" eb="59">
      <t>カタ</t>
    </rPh>
    <rPh sb="62" eb="63">
      <t>キュウ</t>
    </rPh>
    <rPh sb="63" eb="65">
      <t>ケンセツ</t>
    </rPh>
    <rPh sb="65" eb="66">
      <t>ギョウ</t>
    </rPh>
    <rPh sb="66" eb="69">
      <t>ケイリシ</t>
    </rPh>
    <rPh sb="70" eb="72">
      <t>ジュケン</t>
    </rPh>
    <rPh sb="73" eb="75">
      <t>メザ</t>
    </rPh>
    <rPh sb="79" eb="80">
      <t>カタ</t>
    </rPh>
    <rPh sb="88" eb="90">
      <t>ジュコウ</t>
    </rPh>
    <rPh sb="93" eb="94">
      <t>カタ</t>
    </rPh>
    <phoneticPr fontId="3"/>
  </si>
  <si>
    <t>品質管理 
（基礎編）</t>
    <rPh sb="7" eb="9">
      <t>キソ</t>
    </rPh>
    <rPh sb="9" eb="10">
      <t>ヘン</t>
    </rPh>
    <phoneticPr fontId="3"/>
  </si>
  <si>
    <t>品質管理 
（応用編）</t>
    <rPh sb="7" eb="10">
      <t>オウヨウヘン</t>
    </rPh>
    <phoneticPr fontId="3"/>
  </si>
  <si>
    <t>水001</t>
    <rPh sb="0" eb="1">
      <t>ミズ</t>
    </rPh>
    <phoneticPr fontId="2"/>
  </si>
  <si>
    <t>水002</t>
    <rPh sb="0" eb="1">
      <t>ミズ</t>
    </rPh>
    <phoneticPr fontId="2"/>
  </si>
  <si>
    <t>水003</t>
    <rPh sb="0" eb="1">
      <t>ミズ</t>
    </rPh>
    <phoneticPr fontId="2"/>
  </si>
  <si>
    <t>水004</t>
    <rPh sb="0" eb="1">
      <t>ミズ</t>
    </rPh>
    <phoneticPr fontId="2"/>
  </si>
  <si>
    <t>水006</t>
    <rPh sb="0" eb="1">
      <t>ミズ</t>
    </rPh>
    <phoneticPr fontId="2"/>
  </si>
  <si>
    <t>水007</t>
    <rPh sb="0" eb="1">
      <t>ミズ</t>
    </rPh>
    <phoneticPr fontId="2"/>
  </si>
  <si>
    <t>水008</t>
    <rPh sb="0" eb="1">
      <t>ミズ</t>
    </rPh>
    <phoneticPr fontId="2"/>
  </si>
  <si>
    <t>水009</t>
    <rPh sb="0" eb="1">
      <t>ミズ</t>
    </rPh>
    <phoneticPr fontId="2"/>
  </si>
  <si>
    <t>水010</t>
    <rPh sb="0" eb="1">
      <t>ミズ</t>
    </rPh>
    <phoneticPr fontId="2"/>
  </si>
  <si>
    <t>水011</t>
    <rPh sb="0" eb="1">
      <t>ミズ</t>
    </rPh>
    <phoneticPr fontId="2"/>
  </si>
  <si>
    <t>水012</t>
    <rPh sb="0" eb="1">
      <t>ミズ</t>
    </rPh>
    <phoneticPr fontId="2"/>
  </si>
  <si>
    <t>水013</t>
    <rPh sb="0" eb="1">
      <t>ミズ</t>
    </rPh>
    <phoneticPr fontId="2"/>
  </si>
  <si>
    <t>水014</t>
    <rPh sb="0" eb="1">
      <t>ミズ</t>
    </rPh>
    <phoneticPr fontId="2"/>
  </si>
  <si>
    <t>水015</t>
    <rPh sb="0" eb="1">
      <t>ミズ</t>
    </rPh>
    <phoneticPr fontId="2"/>
  </si>
  <si>
    <t>水016</t>
    <rPh sb="0" eb="1">
      <t>ミズ</t>
    </rPh>
    <phoneticPr fontId="2"/>
  </si>
  <si>
    <t>水017</t>
    <rPh sb="0" eb="1">
      <t>ミズ</t>
    </rPh>
    <phoneticPr fontId="2"/>
  </si>
  <si>
    <t>水018</t>
    <rPh sb="0" eb="1">
      <t>ミズ</t>
    </rPh>
    <phoneticPr fontId="2"/>
  </si>
  <si>
    <t>水019</t>
    <rPh sb="0" eb="1">
      <t>ミズ</t>
    </rPh>
    <phoneticPr fontId="2"/>
  </si>
  <si>
    <t>水020</t>
    <rPh sb="0" eb="1">
      <t>ミズ</t>
    </rPh>
    <phoneticPr fontId="2"/>
  </si>
  <si>
    <t>大021</t>
    <rPh sb="0" eb="1">
      <t>オオ</t>
    </rPh>
    <phoneticPr fontId="2"/>
  </si>
  <si>
    <t>大022</t>
    <rPh sb="0" eb="1">
      <t>オオ</t>
    </rPh>
    <phoneticPr fontId="2"/>
  </si>
  <si>
    <t>大023</t>
    <rPh sb="0" eb="1">
      <t>オオ</t>
    </rPh>
    <phoneticPr fontId="2"/>
  </si>
  <si>
    <t>9/18・19
（木-金）</t>
    <rPh sb="9" eb="10">
      <t>モク</t>
    </rPh>
    <rPh sb="11" eb="12">
      <t>キン</t>
    </rPh>
    <phoneticPr fontId="2"/>
  </si>
  <si>
    <t>9/24・25
（水-木）</t>
    <rPh sb="9" eb="10">
      <t>スイ</t>
    </rPh>
    <rPh sb="11" eb="12">
      <t>モク</t>
    </rPh>
    <phoneticPr fontId="2"/>
  </si>
  <si>
    <t>10/20・21
（月-火）</t>
    <rPh sb="10" eb="11">
      <t>ゲツ</t>
    </rPh>
    <rPh sb="12" eb="13">
      <t>カ</t>
    </rPh>
    <phoneticPr fontId="2"/>
  </si>
  <si>
    <t>令和7年度　産業技術短期大学校水沢校（大船渡会場含む）セミナーコース  一覧</t>
    <rPh sb="0" eb="2">
      <t>レイワ</t>
    </rPh>
    <rPh sb="3" eb="5">
      <t>ネンド</t>
    </rPh>
    <rPh sb="6" eb="8">
      <t>サンギョウ</t>
    </rPh>
    <rPh sb="8" eb="10">
      <t>ギジュツ</t>
    </rPh>
    <rPh sb="10" eb="12">
      <t>タンキ</t>
    </rPh>
    <rPh sb="12" eb="15">
      <t>ダイガッコウ</t>
    </rPh>
    <rPh sb="15" eb="17">
      <t>ミズサワ</t>
    </rPh>
    <rPh sb="17" eb="18">
      <t>コウ</t>
    </rPh>
    <rPh sb="19" eb="24">
      <t>オオフナトカイジョウ</t>
    </rPh>
    <rPh sb="24" eb="25">
      <t>フク</t>
    </rPh>
    <rPh sb="36" eb="38">
      <t>イチラン</t>
    </rPh>
    <phoneticPr fontId="3"/>
  </si>
  <si>
    <t>11/10・11
（月-火）</t>
    <rPh sb="10" eb="11">
      <t>ゲツ</t>
    </rPh>
    <rPh sb="12" eb="13">
      <t>カ</t>
    </rPh>
    <phoneticPr fontId="2"/>
  </si>
  <si>
    <r>
      <t>クレーム対応
~</t>
    </r>
    <r>
      <rPr>
        <b/>
        <sz val="16"/>
        <color theme="1"/>
        <rFont val="游ゴシック"/>
        <family val="3"/>
        <charset val="128"/>
        <scheme val="minor"/>
      </rPr>
      <t>顧客心理の理解と信頼関係の構築</t>
    </r>
    <r>
      <rPr>
        <b/>
        <sz val="22"/>
        <color theme="1"/>
        <rFont val="游ゴシック"/>
        <family val="3"/>
        <charset val="128"/>
        <scheme val="minor"/>
      </rPr>
      <t>~</t>
    </r>
    <rPh sb="4" eb="6">
      <t>タイオウ</t>
    </rPh>
    <rPh sb="8" eb="10">
      <t>コキャク</t>
    </rPh>
    <rPh sb="10" eb="12">
      <t>シンリ</t>
    </rPh>
    <rPh sb="13" eb="15">
      <t>リカイ</t>
    </rPh>
    <rPh sb="16" eb="20">
      <t>シンライカンケイ</t>
    </rPh>
    <rPh sb="21" eb="23">
      <t>コウチク</t>
    </rPh>
    <phoneticPr fontId="2"/>
  </si>
  <si>
    <t>クレームにつながる顧客の心理を心理学から紐解き、座学とロールプレイングにより習得します。
対象者：中堅層</t>
    <rPh sb="9" eb="11">
      <t>コキャク</t>
    </rPh>
    <rPh sb="12" eb="14">
      <t>シンリ</t>
    </rPh>
    <rPh sb="15" eb="18">
      <t>シンリガク</t>
    </rPh>
    <rPh sb="20" eb="22">
      <t>ヒモト</t>
    </rPh>
    <rPh sb="24" eb="26">
      <t>ザガク</t>
    </rPh>
    <rPh sb="38" eb="40">
      <t>シュウトク</t>
    </rPh>
    <rPh sb="45" eb="48">
      <t>タイショウシャ</t>
    </rPh>
    <rPh sb="49" eb="52">
      <t>チュウケンソウ</t>
    </rPh>
    <phoneticPr fontId="2"/>
  </si>
  <si>
    <t>事業活動のパフォーマンス向上や品質マネジメントシステム/プロセスの改善に役立つ内部品質監督の視点と監査の方法について学びます。
対象者：品質マネジメントシステムの構築に携わっている方、企業内でISO9001の内部品質監査員として活躍やレベルアップを目指す方</t>
    <rPh sb="0" eb="4">
      <t>ジギョウカツドウ</t>
    </rPh>
    <rPh sb="12" eb="14">
      <t>コウジョウ</t>
    </rPh>
    <rPh sb="15" eb="17">
      <t>ヒンシツ</t>
    </rPh>
    <rPh sb="33" eb="35">
      <t>カイゼン</t>
    </rPh>
    <rPh sb="36" eb="38">
      <t>ヤクタ</t>
    </rPh>
    <rPh sb="39" eb="43">
      <t>ナイブヒンシツ</t>
    </rPh>
    <rPh sb="43" eb="45">
      <t>カントク</t>
    </rPh>
    <rPh sb="46" eb="48">
      <t>シテン</t>
    </rPh>
    <rPh sb="49" eb="51">
      <t>カンサ</t>
    </rPh>
    <rPh sb="52" eb="54">
      <t>ホウホウ</t>
    </rPh>
    <rPh sb="58" eb="59">
      <t>マナ</t>
    </rPh>
    <rPh sb="66" eb="67">
      <t>シャ</t>
    </rPh>
    <rPh sb="68" eb="70">
      <t>ヒンシツ</t>
    </rPh>
    <rPh sb="106" eb="108">
      <t>ヒンシツ</t>
    </rPh>
    <rPh sb="127" eb="128">
      <t>カタ</t>
    </rPh>
    <phoneticPr fontId="3"/>
  </si>
  <si>
    <t>スタッフと管理者の違いを理解し、現代の管理・監督者に求めれる多様な能力（コミュニケーション・思考と適応・リーダシップ・問題解決・ストレス管理・人材育成等）について学ぶとともに、マネージャーとして部下を理解し、やる気を支えるスキルの習得を目指します。
対象者：新任の管理・監督者、チームマネージャー等</t>
    <rPh sb="5" eb="8">
      <t>カンリシャ</t>
    </rPh>
    <rPh sb="9" eb="10">
      <t>チガ</t>
    </rPh>
    <rPh sb="12" eb="14">
      <t>リカイ</t>
    </rPh>
    <rPh sb="16" eb="18">
      <t>ゲンダイ</t>
    </rPh>
    <rPh sb="19" eb="21">
      <t>カンリ</t>
    </rPh>
    <rPh sb="22" eb="25">
      <t>カントクシャ</t>
    </rPh>
    <rPh sb="26" eb="27">
      <t>モト</t>
    </rPh>
    <rPh sb="30" eb="32">
      <t>タヨウ</t>
    </rPh>
    <rPh sb="33" eb="35">
      <t>ノウリョク</t>
    </rPh>
    <rPh sb="46" eb="48">
      <t>シコウ</t>
    </rPh>
    <rPh sb="49" eb="51">
      <t>テキオウ</t>
    </rPh>
    <rPh sb="59" eb="63">
      <t>モンダイカイケツ</t>
    </rPh>
    <rPh sb="68" eb="70">
      <t>カンリ</t>
    </rPh>
    <rPh sb="71" eb="75">
      <t>ジンザイイクセイ</t>
    </rPh>
    <rPh sb="75" eb="76">
      <t>トウ</t>
    </rPh>
    <rPh sb="81" eb="82">
      <t>マナ</t>
    </rPh>
    <rPh sb="97" eb="99">
      <t>ブカ</t>
    </rPh>
    <rPh sb="100" eb="102">
      <t>リカイ</t>
    </rPh>
    <rPh sb="106" eb="107">
      <t>キ</t>
    </rPh>
    <rPh sb="108" eb="109">
      <t>ササ</t>
    </rPh>
    <rPh sb="115" eb="117">
      <t>シュウトク</t>
    </rPh>
    <rPh sb="118" eb="120">
      <t>メザ</t>
    </rPh>
    <rPh sb="127" eb="128">
      <t>シャ</t>
    </rPh>
    <rPh sb="129" eb="131">
      <t>シンニン</t>
    </rPh>
    <rPh sb="132" eb="134">
      <t>カンリ</t>
    </rPh>
    <rPh sb="135" eb="138">
      <t>カントクシャ</t>
    </rPh>
    <rPh sb="148" eb="149">
      <t>トウ</t>
    </rPh>
    <phoneticPr fontId="3"/>
  </si>
  <si>
    <t>QCサークル上級指導士
今野 六郎</t>
    <rPh sb="6" eb="8">
      <t>ジョウキュウ</t>
    </rPh>
    <rPh sb="8" eb="11">
      <t>シドウシ</t>
    </rPh>
    <rPh sb="12" eb="14">
      <t>コンノ</t>
    </rPh>
    <rPh sb="15" eb="17">
      <t>ロクロウ</t>
    </rPh>
    <phoneticPr fontId="3"/>
  </si>
  <si>
    <r>
      <rPr>
        <sz val="14"/>
        <color theme="1"/>
        <rFont val="ＭＳ Ｐゴシック"/>
        <family val="3"/>
        <charset val="128"/>
      </rPr>
      <t>いわてキャリア教育ラボ</t>
    </r>
    <r>
      <rPr>
        <sz val="16"/>
        <color theme="1"/>
        <rFont val="ＭＳ Ｐゴシック"/>
        <family val="3"/>
        <charset val="128"/>
      </rPr>
      <t xml:space="preserve">
菅原 喜文</t>
    </r>
    <rPh sb="7" eb="9">
      <t>キョウイク</t>
    </rPh>
    <rPh sb="12" eb="14">
      <t>スガワラ</t>
    </rPh>
    <rPh sb="15" eb="17">
      <t>ヨシフミ</t>
    </rPh>
    <phoneticPr fontId="2"/>
  </si>
  <si>
    <r>
      <rPr>
        <sz val="14"/>
        <rFont val="ＭＳ Ｐゴシック"/>
        <family val="3"/>
        <charset val="128"/>
      </rPr>
      <t>JQA認定主任審査員</t>
    </r>
    <r>
      <rPr>
        <sz val="16"/>
        <rFont val="ＭＳ Ｐゴシック"/>
        <family val="3"/>
        <charset val="128"/>
      </rPr>
      <t xml:space="preserve">
齋藤 一郎</t>
    </r>
    <rPh sb="3" eb="7">
      <t>ニンテイシュニン</t>
    </rPh>
    <rPh sb="7" eb="10">
      <t>シンサイン</t>
    </rPh>
    <rPh sb="11" eb="13">
      <t>サイトウ</t>
    </rPh>
    <rPh sb="14" eb="16">
      <t>イチロウ</t>
    </rPh>
    <phoneticPr fontId="3"/>
  </si>
  <si>
    <t>with Color
嶋田 佳子</t>
    <rPh sb="11" eb="13">
      <t>シマダ</t>
    </rPh>
    <rPh sb="14" eb="16">
      <t>ケイコ</t>
    </rPh>
    <phoneticPr fontId="2"/>
  </si>
  <si>
    <t>水沢校　　昆野 幹夫</t>
    <rPh sb="0" eb="3">
      <t>ミズサワコウ</t>
    </rPh>
    <rPh sb="5" eb="7">
      <t>コンノ</t>
    </rPh>
    <rPh sb="8" eb="10">
      <t>ミキオ</t>
    </rPh>
    <phoneticPr fontId="3"/>
  </si>
  <si>
    <t>　　　　　　　　　　　　(株)aiびじねす
　　　　　　　　　　　　　岡崎満美子　　　　　　　　　　　　　</t>
    <rPh sb="12" eb="15">
      <t>カブシキガイシャ</t>
    </rPh>
    <rPh sb="35" eb="37">
      <t>オカザキ</t>
    </rPh>
    <rPh sb="37" eb="40">
      <t>マミコ</t>
    </rPh>
    <phoneticPr fontId="3"/>
  </si>
  <si>
    <t>東磐高等職業訓練協会
太田 久美</t>
    <rPh sb="0" eb="2">
      <t>トウバン</t>
    </rPh>
    <rPh sb="2" eb="4">
      <t>コウトウ</t>
    </rPh>
    <rPh sb="4" eb="6">
      <t>ショクギョウ</t>
    </rPh>
    <rPh sb="6" eb="8">
      <t>クンレン</t>
    </rPh>
    <rPh sb="8" eb="10">
      <t>キョウカイ</t>
    </rPh>
    <rPh sb="11" eb="13">
      <t>オオタ</t>
    </rPh>
    <rPh sb="14" eb="16">
      <t>クミ</t>
    </rPh>
    <phoneticPr fontId="3"/>
  </si>
  <si>
    <t>水005</t>
    <rPh sb="0" eb="1">
      <t>ミズ</t>
    </rPh>
    <phoneticPr fontId="2"/>
  </si>
  <si>
    <t>番号</t>
    <rPh sb="0" eb="2">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</si>
</sst>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color theme="1"/>
      <name val="游ゴシック"/>
      <family val="2"/>
      <scheme val="minor"/>
    </font>
    <font>
      <sz val="10"/>
      <name val="ＭＳ Ｐ明朝"/>
      <family val="1"/>
      <charset val="128"/>
    </font>
    <font>
      <sz val="6"/>
      <name val="游ゴシック"/>
      <family val="3"/>
      <charset val="128"/>
      <scheme val="minor"/>
    </font>
    <font>
      <sz val="6"/>
      <name val="ＭＳ Ｐ明朝"/>
      <family val="1"/>
      <charset val="128"/>
    </font>
    <font>
      <sz val="20"/>
      <name val="ＭＳ Ｐゴシック"/>
      <family val="3"/>
      <charset val="128"/>
    </font>
    <font>
      <sz val="10.5"/>
      <name val="ＭＳ Ｐゴシック"/>
      <family val="3"/>
      <charset val="128"/>
    </font>
    <font>
      <b/>
      <sz val="14"/>
      <name val="ＭＳ ゴシック"/>
      <family val="3"/>
      <charset val="128"/>
    </font>
    <font>
      <sz val="12"/>
      <name val="ＭＳ Ｐゴシック"/>
      <family val="3"/>
      <charset val="128"/>
    </font>
    <font>
      <b/>
      <sz val="16"/>
      <color theme="1"/>
      <name val="游ゴシック"/>
      <family val="3"/>
      <charset val="128"/>
      <scheme val="minor"/>
    </font>
    <font>
      <b/>
      <sz val="20"/>
      <color theme="1"/>
      <name val="游ゴシック"/>
      <family val="3"/>
      <charset val="128"/>
      <scheme val="minor"/>
    </font>
    <font>
      <sz val="14"/>
      <name val="ＭＳ Ｐゴシック"/>
      <family val="3"/>
      <charset val="128"/>
    </font>
    <font>
      <sz val="12"/>
      <color theme="1"/>
      <name val="游ゴシック"/>
      <family val="3"/>
      <charset val="128"/>
      <scheme val="minor"/>
    </font>
    <font>
      <sz val="16"/>
      <name val="游ゴシック"/>
      <family val="3"/>
      <charset val="128"/>
      <scheme val="minor"/>
    </font>
    <font>
      <sz val="12"/>
      <color rgb="FFFF0000"/>
      <name val="ＭＳ Ｐゴシック"/>
      <family val="3"/>
      <charset val="128"/>
    </font>
    <font>
      <sz val="16"/>
      <color theme="1"/>
      <name val="游ゴシック"/>
      <family val="3"/>
      <charset val="128"/>
      <scheme val="minor"/>
    </font>
    <font>
      <sz val="16"/>
      <name val="ＭＳ Ｐゴシック"/>
      <family val="3"/>
      <charset val="128"/>
    </font>
    <font>
      <sz val="10.5"/>
      <name val="ＭＳ Ｐ明朝"/>
      <family val="1"/>
      <charset val="128"/>
    </font>
    <font>
      <b/>
      <sz val="18"/>
      <name val="游ゴシック"/>
      <family val="3"/>
      <charset val="128"/>
      <scheme val="minor"/>
    </font>
    <font>
      <sz val="12"/>
      <name val="ＭＳ Ｐ明朝"/>
      <family val="1"/>
      <charset val="128"/>
    </font>
    <font>
      <sz val="16"/>
      <name val="ＭＳ Ｐ明朝"/>
      <family val="1"/>
      <charset val="128"/>
    </font>
    <font>
      <b/>
      <sz val="16"/>
      <name val="ＭＳ Ｐ明朝"/>
      <family val="1"/>
      <charset val="128"/>
    </font>
    <font>
      <sz val="16"/>
      <color theme="1"/>
      <name val="游ゴシック"/>
      <family val="2"/>
      <scheme val="minor"/>
    </font>
    <font>
      <b/>
      <sz val="28"/>
      <name val="ＭＳ Ｐゴシック"/>
      <family val="3"/>
      <charset val="128"/>
    </font>
    <font>
      <b/>
      <sz val="22"/>
      <name val="游ゴシック"/>
      <family val="3"/>
      <charset val="128"/>
      <scheme val="minor"/>
    </font>
    <font>
      <b/>
      <sz val="22"/>
      <color theme="1"/>
      <name val="游ゴシック"/>
      <family val="3"/>
      <charset val="128"/>
      <scheme val="minor"/>
    </font>
    <font>
      <sz val="16"/>
      <color theme="1"/>
      <name val="ＭＳ Ｐゴシック"/>
      <family val="3"/>
      <charset val="128"/>
    </font>
    <font>
      <b/>
      <sz val="14"/>
      <color theme="1"/>
      <name val="游ゴシック"/>
      <family val="3"/>
      <charset val="128"/>
      <scheme val="minor"/>
    </font>
    <font>
      <sz val="16"/>
      <color rgb="FFFF0000"/>
      <name val="ＭＳ Ｐ明朝"/>
      <family val="1"/>
      <charset val="128"/>
    </font>
    <font>
      <sz val="22"/>
      <color theme="2"/>
      <name val="ＭＳ Ｐ明朝"/>
      <family val="1"/>
      <charset val="128"/>
    </font>
    <font>
      <b/>
      <sz val="18"/>
      <color theme="1"/>
      <name val="游ゴシック"/>
      <family val="3"/>
      <charset val="128"/>
      <scheme val="minor"/>
    </font>
    <font>
      <sz val="14"/>
      <color theme="1"/>
      <name val="ＭＳ Ｐゴシック"/>
      <family val="3"/>
      <charset val="128"/>
    </font>
    <font>
      <sz val="14"/>
      <color rgb="FFFF0000"/>
      <name val="ＭＳ Ｐ明朝"/>
      <family val="1"/>
      <charset val="128"/>
    </font>
    <font>
      <b/>
      <sz val="18"/>
      <name val="ＭＳ Ｐ明朝"/>
      <family val="1"/>
      <charset val="128"/>
    </font>
    <font>
      <b/>
      <sz val="12"/>
      <color theme="0"/>
      <name val="游ゴシック"/>
      <family val="3"/>
      <charset val="128"/>
      <scheme val="minor"/>
    </font>
    <font>
      <b/>
      <sz val="18"/>
      <color theme="0"/>
      <name val="游ゴシック"/>
      <family val="3"/>
      <charset val="128"/>
      <scheme val="minor"/>
    </font>
    <font>
      <b/>
      <sz val="18"/>
      <color theme="0"/>
      <name val="メイリオ"/>
      <family val="3"/>
      <charset val="128"/>
    </font>
    <font>
      <sz val="18"/>
      <color theme="0"/>
      <name val="ＭＳ Ｐ明朝"/>
      <family val="1"/>
      <charset val="128"/>
    </font>
    <font>
      <b/>
      <sz val="18"/>
      <color theme="0"/>
      <name val="Meiryo UI"/>
      <family val="3"/>
      <charset val="128"/>
    </font>
    <font>
      <b/>
      <sz val="24"/>
      <color theme="1"/>
      <name val="游ゴシック"/>
      <family val="3"/>
      <charset val="128"/>
      <scheme val="minor"/>
    </font>
    <font>
      <b/>
      <sz val="20"/>
      <color theme="0"/>
      <name val="游ゴシック"/>
      <family val="3"/>
      <charset val="128"/>
      <scheme val="minor"/>
    </font>
    <font>
      <sz val="14"/>
      <color theme="0"/>
      <name val="ＭＳ Ｐゴシック"/>
      <family val="3"/>
      <charset val="128"/>
    </font>
    <font>
      <b/>
      <sz val="18"/>
      <color rgb="FFFF0000"/>
      <name val="ＭＳ Ｐ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1ECFE"/>
        <bgColor indexed="64"/>
      </patternFill>
    </fill>
    <fill>
      <patternFill patternType="solid">
        <fgColor theme="8" tint="-0.249977111117893"/>
        <bgColor indexed="64"/>
      </patternFill>
    </fill>
  </fills>
  <borders count="45">
    <border>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s>
  <cellStyleXfs count="2">
    <xf numFmtId="0" fontId="0" fillId="0" borderId="0"/>
    <xf numFmtId="0" fontId="1" fillId="0" borderId="0">
      <alignment vertical="center"/>
    </xf>
  </cellStyleXfs>
  <cellXfs count="156">
    <xf numFmtId="0" fontId="0" fillId="0" borderId="0" xfId="0"/>
    <xf numFmtId="0" fontId="1" fillId="0" borderId="0" xfId="1" applyAlignment="1">
      <alignment horizontal="center" vertical="center"/>
    </xf>
    <xf numFmtId="0" fontId="1" fillId="0" borderId="0" xfId="1">
      <alignment vertical="center"/>
    </xf>
    <xf numFmtId="0" fontId="5" fillId="0" borderId="0" xfId="1" applyFont="1" applyFill="1">
      <alignment vertical="center"/>
    </xf>
    <xf numFmtId="176" fontId="12" fillId="3" borderId="15" xfId="1" applyNumberFormat="1" applyFont="1" applyFill="1" applyBorder="1" applyAlignment="1">
      <alignment vertical="center"/>
    </xf>
    <xf numFmtId="49" fontId="13" fillId="3" borderId="17" xfId="1" applyNumberFormat="1" applyFont="1" applyFill="1" applyBorder="1" applyAlignment="1">
      <alignment vertical="center" wrapText="1"/>
    </xf>
    <xf numFmtId="0" fontId="5" fillId="3" borderId="0" xfId="1" applyFont="1" applyFill="1">
      <alignment vertical="center"/>
    </xf>
    <xf numFmtId="49" fontId="13" fillId="3" borderId="22" xfId="1" applyNumberFormat="1" applyFont="1" applyFill="1" applyBorder="1" applyAlignment="1">
      <alignment vertical="center" wrapText="1"/>
    </xf>
    <xf numFmtId="176" fontId="9" fillId="2" borderId="21" xfId="1" applyNumberFormat="1" applyFont="1" applyFill="1" applyBorder="1" applyAlignment="1">
      <alignment horizontal="center" vertical="center" shrinkToFit="1"/>
    </xf>
    <xf numFmtId="49" fontId="11" fillId="0" borderId="30" xfId="1" applyNumberFormat="1" applyFont="1" applyFill="1" applyBorder="1" applyAlignment="1">
      <alignment horizontal="center" vertical="center"/>
    </xf>
    <xf numFmtId="0" fontId="15" fillId="0" borderId="32" xfId="1" applyFont="1" applyFill="1" applyBorder="1" applyAlignment="1">
      <alignment horizontal="right" wrapText="1"/>
    </xf>
    <xf numFmtId="176" fontId="9" fillId="2" borderId="24" xfId="1" applyNumberFormat="1" applyFont="1" applyFill="1" applyBorder="1" applyAlignment="1">
      <alignment horizontal="center" vertical="center" shrinkToFit="1"/>
    </xf>
    <xf numFmtId="49" fontId="11" fillId="0" borderId="19" xfId="1" applyNumberFormat="1" applyFont="1" applyFill="1" applyBorder="1" applyAlignment="1">
      <alignment horizontal="center" vertical="center"/>
    </xf>
    <xf numFmtId="0" fontId="7" fillId="0" borderId="20" xfId="1" applyFont="1" applyBorder="1" applyAlignment="1">
      <alignment vertical="top"/>
    </xf>
    <xf numFmtId="0" fontId="5" fillId="0" borderId="22" xfId="1" applyFont="1" applyFill="1" applyBorder="1">
      <alignment vertical="center"/>
    </xf>
    <xf numFmtId="0" fontId="5" fillId="0" borderId="17" xfId="1" applyFont="1" applyFill="1" applyBorder="1">
      <alignment vertical="center"/>
    </xf>
    <xf numFmtId="49" fontId="11" fillId="0" borderId="26" xfId="1" applyNumberFormat="1" applyFont="1" applyFill="1" applyBorder="1" applyAlignment="1">
      <alignment horizontal="center" vertical="center"/>
    </xf>
    <xf numFmtId="0" fontId="16" fillId="0" borderId="0" xfId="1" applyFont="1" applyFill="1">
      <alignment vertical="center"/>
    </xf>
    <xf numFmtId="176" fontId="9" fillId="2" borderId="39" xfId="1" applyNumberFormat="1" applyFont="1" applyFill="1" applyBorder="1" applyAlignment="1">
      <alignment horizontal="center" vertical="center" shrinkToFit="1"/>
    </xf>
    <xf numFmtId="0" fontId="7" fillId="0" borderId="16" xfId="1" applyFont="1" applyBorder="1" applyAlignment="1">
      <alignment horizontal="left" vertical="top"/>
    </xf>
    <xf numFmtId="176" fontId="18" fillId="0" borderId="0" xfId="1" applyNumberFormat="1" applyFont="1">
      <alignment vertical="center"/>
    </xf>
    <xf numFmtId="0" fontId="16" fillId="0" borderId="29" xfId="1" applyFont="1" applyFill="1" applyBorder="1">
      <alignment vertical="center"/>
    </xf>
    <xf numFmtId="176" fontId="19" fillId="0" borderId="0" xfId="1" applyNumberFormat="1" applyFont="1">
      <alignment vertical="center"/>
    </xf>
    <xf numFmtId="0" fontId="20" fillId="0" borderId="0" xfId="1" applyFont="1" applyAlignment="1">
      <alignment horizontal="center" vertical="center"/>
    </xf>
    <xf numFmtId="49" fontId="15" fillId="3" borderId="16" xfId="1" applyNumberFormat="1" applyFont="1" applyFill="1" applyBorder="1" applyAlignment="1">
      <alignment vertical="center" wrapText="1"/>
    </xf>
    <xf numFmtId="49" fontId="15" fillId="3" borderId="20" xfId="1" applyNumberFormat="1" applyFont="1" applyFill="1" applyBorder="1" applyAlignment="1">
      <alignment vertical="center" wrapText="1"/>
    </xf>
    <xf numFmtId="49" fontId="15" fillId="3" borderId="26" xfId="1" applyNumberFormat="1" applyFont="1" applyFill="1" applyBorder="1" applyAlignment="1">
      <alignment vertical="center" wrapText="1"/>
    </xf>
    <xf numFmtId="0" fontId="25" fillId="0" borderId="19" xfId="1" applyFont="1" applyFill="1" applyBorder="1" applyAlignment="1">
      <alignment vertical="center" wrapText="1"/>
    </xf>
    <xf numFmtId="177" fontId="14" fillId="0" borderId="19" xfId="1" applyNumberFormat="1" applyFont="1" applyFill="1" applyBorder="1" applyAlignment="1">
      <alignment horizontal="right" vertical="center"/>
    </xf>
    <xf numFmtId="176" fontId="14" fillId="3" borderId="19" xfId="1" applyNumberFormat="1" applyFont="1" applyFill="1" applyBorder="1" applyAlignment="1">
      <alignment vertical="center"/>
    </xf>
    <xf numFmtId="176" fontId="14" fillId="3" borderId="15" xfId="1" applyNumberFormat="1" applyFont="1" applyFill="1" applyBorder="1" applyAlignment="1">
      <alignment vertical="center"/>
    </xf>
    <xf numFmtId="49" fontId="25" fillId="3" borderId="16" xfId="1" applyNumberFormat="1" applyFont="1" applyFill="1" applyBorder="1" applyAlignment="1">
      <alignment horizontal="left" vertical="top" wrapText="1"/>
    </xf>
    <xf numFmtId="49" fontId="11" fillId="0" borderId="15" xfId="1" applyNumberFormat="1" applyFont="1" applyFill="1" applyBorder="1" applyAlignment="1">
      <alignment horizontal="center" vertical="center"/>
    </xf>
    <xf numFmtId="0" fontId="28" fillId="0" borderId="0" xfId="1" applyFont="1">
      <alignment vertical="center"/>
    </xf>
    <xf numFmtId="0" fontId="7" fillId="0" borderId="4" xfId="1" applyFont="1" applyBorder="1" applyAlignment="1">
      <alignment vertical="top"/>
    </xf>
    <xf numFmtId="176" fontId="14" fillId="3" borderId="24" xfId="1" applyNumberFormat="1" applyFont="1" applyFill="1" applyBorder="1" applyAlignment="1">
      <alignment vertical="center"/>
    </xf>
    <xf numFmtId="0" fontId="24" fillId="0" borderId="19" xfId="1" applyFont="1" applyFill="1" applyBorder="1" applyAlignment="1">
      <alignment horizontal="center" vertical="center" wrapText="1"/>
    </xf>
    <xf numFmtId="49" fontId="24" fillId="0" borderId="20" xfId="1" applyNumberFormat="1" applyFont="1" applyFill="1" applyBorder="1" applyAlignment="1">
      <alignment horizontal="center" vertical="center" wrapText="1"/>
    </xf>
    <xf numFmtId="0" fontId="24" fillId="0" borderId="16" xfId="1" applyFont="1" applyFill="1" applyBorder="1" applyAlignment="1">
      <alignment horizontal="center" vertical="center" wrapText="1"/>
    </xf>
    <xf numFmtId="49" fontId="24" fillId="0" borderId="31" xfId="1" applyNumberFormat="1" applyFont="1" applyFill="1" applyBorder="1" applyAlignment="1">
      <alignment horizontal="center" vertical="center" wrapText="1"/>
    </xf>
    <xf numFmtId="49" fontId="24" fillId="0" borderId="16" xfId="1" applyNumberFormat="1" applyFont="1" applyFill="1" applyBorder="1" applyAlignment="1">
      <alignment horizontal="center" vertical="center" wrapText="1"/>
    </xf>
    <xf numFmtId="177" fontId="12" fillId="3" borderId="36" xfId="1" applyNumberFormat="1" applyFont="1" applyFill="1" applyBorder="1" applyAlignment="1">
      <alignment horizontal="right" vertical="center"/>
    </xf>
    <xf numFmtId="49" fontId="25" fillId="3" borderId="19" xfId="1" applyNumberFormat="1" applyFont="1" applyFill="1" applyBorder="1" applyAlignment="1">
      <alignment vertical="center" wrapText="1"/>
    </xf>
    <xf numFmtId="49" fontId="9" fillId="2" borderId="19" xfId="1" applyNumberFormat="1" applyFont="1" applyFill="1" applyBorder="1" applyAlignment="1">
      <alignment horizontal="center" vertical="center" shrinkToFit="1"/>
    </xf>
    <xf numFmtId="49" fontId="15" fillId="3" borderId="19" xfId="1" applyNumberFormat="1" applyFont="1" applyFill="1" applyBorder="1" applyAlignment="1">
      <alignment vertical="center" wrapText="1"/>
    </xf>
    <xf numFmtId="49" fontId="11" fillId="0" borderId="19" xfId="1" applyNumberFormat="1" applyFont="1" applyFill="1" applyBorder="1" applyAlignment="1">
      <alignment horizontal="center" vertical="center" wrapText="1"/>
    </xf>
    <xf numFmtId="176" fontId="9" fillId="2" borderId="19" xfId="1" applyNumberFormat="1" applyFont="1" applyFill="1" applyBorder="1" applyAlignment="1">
      <alignment horizontal="center" vertical="center" shrinkToFit="1"/>
    </xf>
    <xf numFmtId="49" fontId="24" fillId="0" borderId="19" xfId="1" applyNumberFormat="1" applyFont="1" applyFill="1" applyBorder="1" applyAlignment="1">
      <alignment horizontal="center" vertical="center" wrapText="1"/>
    </xf>
    <xf numFmtId="49" fontId="25" fillId="3" borderId="19" xfId="1" applyNumberFormat="1" applyFont="1" applyFill="1" applyBorder="1" applyAlignment="1">
      <alignment horizontal="left" vertical="center" wrapText="1"/>
    </xf>
    <xf numFmtId="49" fontId="24" fillId="0" borderId="27" xfId="1" applyNumberFormat="1" applyFont="1" applyFill="1" applyBorder="1" applyAlignment="1">
      <alignment horizontal="center" vertical="center" wrapText="1"/>
    </xf>
    <xf numFmtId="0" fontId="7" fillId="0" borderId="20" xfId="1" applyFont="1" applyBorder="1" applyAlignment="1">
      <alignment horizontal="left" vertical="top"/>
    </xf>
    <xf numFmtId="49" fontId="30" fillId="3" borderId="16" xfId="1" applyNumberFormat="1" applyFont="1" applyFill="1" applyBorder="1" applyAlignment="1">
      <alignment vertical="top" wrapText="1"/>
    </xf>
    <xf numFmtId="0" fontId="7" fillId="3" borderId="20" xfId="1" applyFont="1" applyFill="1" applyBorder="1" applyAlignment="1">
      <alignment vertical="top"/>
    </xf>
    <xf numFmtId="0" fontId="31" fillId="0" borderId="33" xfId="1" applyFont="1" applyFill="1" applyBorder="1" applyAlignment="1">
      <alignment horizontal="center" vertical="center"/>
    </xf>
    <xf numFmtId="0" fontId="31" fillId="0" borderId="29" xfId="1" applyFont="1" applyFill="1" applyBorder="1" applyAlignment="1">
      <alignment horizontal="center" vertical="center"/>
    </xf>
    <xf numFmtId="0" fontId="31" fillId="0" borderId="22" xfId="1" applyFont="1" applyFill="1" applyBorder="1" applyAlignment="1">
      <alignment horizontal="center" vertical="center"/>
    </xf>
    <xf numFmtId="49" fontId="27" fillId="3" borderId="42" xfId="1" applyNumberFormat="1" applyFont="1" applyFill="1" applyBorder="1" applyAlignment="1">
      <alignment horizontal="center" vertical="center" wrapText="1"/>
    </xf>
    <xf numFmtId="49" fontId="13" fillId="3" borderId="43" xfId="1" applyNumberFormat="1" applyFont="1" applyFill="1" applyBorder="1" applyAlignment="1">
      <alignment vertical="center" wrapText="1"/>
    </xf>
    <xf numFmtId="49" fontId="13" fillId="3" borderId="42" xfId="1" applyNumberFormat="1" applyFont="1" applyFill="1" applyBorder="1" applyAlignment="1">
      <alignment vertical="center" wrapText="1"/>
    </xf>
    <xf numFmtId="0" fontId="32" fillId="0" borderId="0" xfId="1" applyFont="1" applyAlignment="1">
      <alignment horizontal="center" vertical="center"/>
    </xf>
    <xf numFmtId="49" fontId="11" fillId="0" borderId="15" xfId="1" applyNumberFormat="1" applyFont="1" applyFill="1" applyBorder="1" applyAlignment="1">
      <alignment horizontal="center" vertical="center"/>
    </xf>
    <xf numFmtId="0" fontId="25" fillId="0" borderId="19" xfId="1" applyFont="1" applyFill="1" applyBorder="1" applyAlignment="1">
      <alignment horizontal="left" vertical="center" wrapText="1"/>
    </xf>
    <xf numFmtId="177" fontId="12" fillId="3" borderId="15" xfId="1" applyNumberFormat="1" applyFont="1" applyFill="1" applyBorder="1" applyAlignment="1">
      <alignment horizontal="right" vertical="center"/>
    </xf>
    <xf numFmtId="0" fontId="16" fillId="0" borderId="17" xfId="1" applyFont="1" applyFill="1" applyBorder="1">
      <alignment vertical="center"/>
    </xf>
    <xf numFmtId="176" fontId="9" fillId="4" borderId="39" xfId="1" applyNumberFormat="1" applyFont="1" applyFill="1" applyBorder="1" applyAlignment="1">
      <alignment horizontal="center" vertical="center" shrinkToFit="1"/>
    </xf>
    <xf numFmtId="177" fontId="21" fillId="3" borderId="30" xfId="1" applyNumberFormat="1" applyFont="1" applyFill="1" applyBorder="1" applyAlignment="1">
      <alignment vertical="center"/>
    </xf>
    <xf numFmtId="0" fontId="7" fillId="0" borderId="5" xfId="1" applyFont="1" applyBorder="1" applyAlignment="1">
      <alignment vertical="top"/>
    </xf>
    <xf numFmtId="0" fontId="7" fillId="0" borderId="20" xfId="1" applyFont="1" applyBorder="1" applyAlignment="1">
      <alignment horizontal="center" vertical="top"/>
    </xf>
    <xf numFmtId="49" fontId="15" fillId="3" borderId="16" xfId="1" applyNumberFormat="1" applyFont="1" applyFill="1" applyBorder="1" applyAlignment="1">
      <alignment vertical="top" wrapText="1"/>
    </xf>
    <xf numFmtId="0" fontId="7" fillId="0" borderId="11" xfId="1" applyFont="1" applyBorder="1">
      <alignment vertical="center"/>
    </xf>
    <xf numFmtId="0" fontId="31" fillId="0" borderId="17" xfId="1" applyFont="1" applyFill="1" applyBorder="1" applyAlignment="1">
      <alignment horizontal="center" vertical="center"/>
    </xf>
    <xf numFmtId="176" fontId="9" fillId="2" borderId="15" xfId="1" applyNumberFormat="1" applyFont="1" applyFill="1" applyBorder="1" applyAlignment="1">
      <alignment horizontal="center" vertical="center" shrinkToFit="1"/>
    </xf>
    <xf numFmtId="49" fontId="9" fillId="2" borderId="15" xfId="1" applyNumberFormat="1" applyFont="1" applyFill="1" applyBorder="1" applyAlignment="1">
      <alignment horizontal="center" vertical="center" shrinkToFit="1"/>
    </xf>
    <xf numFmtId="49" fontId="11" fillId="0" borderId="15" xfId="1" applyNumberFormat="1" applyFont="1" applyFill="1" applyBorder="1" applyAlignment="1">
      <alignment horizontal="center" vertical="center" wrapText="1"/>
    </xf>
    <xf numFmtId="49" fontId="11" fillId="0" borderId="15" xfId="1" applyNumberFormat="1" applyFont="1" applyFill="1" applyBorder="1" applyAlignment="1">
      <alignment horizontal="center" vertical="center"/>
    </xf>
    <xf numFmtId="49" fontId="25" fillId="3" borderId="16" xfId="1" applyNumberFormat="1" applyFont="1" applyFill="1" applyBorder="1" applyAlignment="1">
      <alignment horizontal="left" vertical="center" wrapText="1"/>
    </xf>
    <xf numFmtId="0" fontId="15" fillId="0" borderId="24" xfId="1" applyFont="1" applyFill="1" applyBorder="1" applyAlignment="1">
      <alignment horizontal="right" wrapText="1"/>
    </xf>
    <xf numFmtId="49" fontId="25" fillId="3" borderId="15" xfId="1" applyNumberFormat="1" applyFont="1" applyFill="1" applyBorder="1" applyAlignment="1">
      <alignment vertical="center" wrapText="1"/>
    </xf>
    <xf numFmtId="49" fontId="9" fillId="2" borderId="13" xfId="1" applyNumberFormat="1" applyFont="1" applyFill="1" applyBorder="1" applyAlignment="1">
      <alignment vertical="center" shrinkToFit="1"/>
    </xf>
    <xf numFmtId="49" fontId="9" fillId="2" borderId="15" xfId="1" applyNumberFormat="1" applyFont="1" applyFill="1" applyBorder="1" applyAlignment="1">
      <alignment vertical="center" shrinkToFit="1"/>
    </xf>
    <xf numFmtId="0" fontId="25" fillId="0" borderId="15" xfId="1" applyFont="1" applyFill="1" applyBorder="1" applyAlignment="1">
      <alignment vertical="center" wrapText="1"/>
    </xf>
    <xf numFmtId="177" fontId="14" fillId="0" borderId="15" xfId="1" applyNumberFormat="1" applyFont="1" applyFill="1" applyBorder="1" applyAlignment="1">
      <alignment horizontal="right" vertical="center"/>
    </xf>
    <xf numFmtId="0" fontId="24" fillId="0" borderId="15" xfId="1" applyFont="1" applyFill="1" applyBorder="1" applyAlignment="1">
      <alignment horizontal="center" vertical="center" wrapText="1"/>
    </xf>
    <xf numFmtId="0" fontId="15" fillId="0" borderId="25" xfId="1" applyFont="1" applyFill="1" applyBorder="1" applyAlignment="1">
      <alignment horizontal="right"/>
    </xf>
    <xf numFmtId="49" fontId="11" fillId="0" borderId="26" xfId="1" applyNumberFormat="1" applyFont="1" applyFill="1" applyBorder="1" applyAlignment="1">
      <alignment horizontal="center" vertical="center" wrapText="1"/>
    </xf>
    <xf numFmtId="176" fontId="12" fillId="3" borderId="26" xfId="1" applyNumberFormat="1" applyFont="1" applyFill="1" applyBorder="1" applyAlignment="1">
      <alignment vertical="center"/>
    </xf>
    <xf numFmtId="0" fontId="24" fillId="0" borderId="27" xfId="1" applyFont="1" applyFill="1" applyBorder="1" applyAlignment="1">
      <alignment horizontal="center" vertical="center" wrapText="1"/>
    </xf>
    <xf numFmtId="0" fontId="7" fillId="0" borderId="27" xfId="1" applyFont="1" applyBorder="1" applyAlignment="1">
      <alignment horizontal="left" vertical="top"/>
    </xf>
    <xf numFmtId="0" fontId="15" fillId="0" borderId="44" xfId="1" applyFont="1" applyFill="1" applyBorder="1" applyAlignment="1">
      <alignment horizontal="right"/>
    </xf>
    <xf numFmtId="0" fontId="15" fillId="0" borderId="24" xfId="1" applyFont="1" applyFill="1" applyBorder="1" applyAlignment="1">
      <alignment horizontal="right" wrapText="1"/>
    </xf>
    <xf numFmtId="0" fontId="15" fillId="0" borderId="24" xfId="1" applyFont="1" applyFill="1" applyBorder="1" applyAlignment="1">
      <alignment horizontal="right"/>
    </xf>
    <xf numFmtId="0" fontId="15" fillId="0" borderId="16" xfId="1" applyFont="1" applyFill="1" applyBorder="1" applyAlignment="1">
      <alignment wrapText="1"/>
    </xf>
    <xf numFmtId="0" fontId="24" fillId="6" borderId="24" xfId="1" applyFont="1" applyFill="1" applyBorder="1" applyAlignment="1">
      <alignment horizontal="distributed" vertical="center" wrapText="1"/>
    </xf>
    <xf numFmtId="0" fontId="24" fillId="6" borderId="15" xfId="1" applyFont="1" applyFill="1" applyBorder="1" applyAlignment="1">
      <alignment horizontal="distributed" vertical="center" wrapText="1"/>
    </xf>
    <xf numFmtId="0" fontId="23" fillId="6" borderId="19" xfId="1" applyFont="1" applyFill="1" applyBorder="1" applyAlignment="1">
      <alignment horizontal="distributed" vertical="center" wrapText="1"/>
    </xf>
    <xf numFmtId="0" fontId="23" fillId="6" borderId="15" xfId="1" applyFont="1" applyFill="1" applyBorder="1" applyAlignment="1">
      <alignment horizontal="distributed" vertical="center" wrapText="1"/>
    </xf>
    <xf numFmtId="0" fontId="24" fillId="6" borderId="19" xfId="1" applyFont="1" applyFill="1" applyBorder="1" applyAlignment="1">
      <alignment horizontal="distributed" vertical="center" wrapText="1"/>
    </xf>
    <xf numFmtId="0" fontId="29" fillId="6" borderId="19" xfId="1" applyFont="1" applyFill="1" applyBorder="1" applyAlignment="1">
      <alignment horizontal="distributed" vertical="top" wrapText="1"/>
    </xf>
    <xf numFmtId="0" fontId="29" fillId="6" borderId="15" xfId="1" applyFont="1" applyFill="1" applyBorder="1" applyAlignment="1">
      <alignment horizontal="distributed" vertical="center" wrapText="1"/>
    </xf>
    <xf numFmtId="0" fontId="17" fillId="6" borderId="15" xfId="1" applyFont="1" applyFill="1" applyBorder="1" applyAlignment="1">
      <alignment horizontal="distributed" wrapText="1"/>
    </xf>
    <xf numFmtId="0" fontId="9" fillId="6" borderId="15" xfId="1" applyFont="1" applyFill="1" applyBorder="1" applyAlignment="1">
      <alignment horizontal="distributed" vertical="center" wrapText="1"/>
    </xf>
    <xf numFmtId="0" fontId="9" fillId="6" borderId="26" xfId="1" applyFont="1" applyFill="1" applyBorder="1" applyAlignment="1">
      <alignment horizontal="distributed" vertical="center" wrapText="1"/>
    </xf>
    <xf numFmtId="49" fontId="25" fillId="3" borderId="16" xfId="1" applyNumberFormat="1" applyFont="1" applyFill="1" applyBorder="1" applyAlignment="1">
      <alignment vertical="center" wrapText="1"/>
    </xf>
    <xf numFmtId="0" fontId="25" fillId="3" borderId="24" xfId="1" applyFont="1" applyFill="1" applyBorder="1" applyAlignment="1">
      <alignment horizontal="right" wrapText="1"/>
    </xf>
    <xf numFmtId="176" fontId="39" fillId="7" borderId="38" xfId="1" applyNumberFormat="1" applyFont="1" applyFill="1" applyBorder="1" applyAlignment="1">
      <alignment horizontal="center" vertical="center" shrinkToFit="1"/>
    </xf>
    <xf numFmtId="176" fontId="39" fillId="7" borderId="12" xfId="1" applyNumberFormat="1" applyFont="1" applyFill="1" applyBorder="1" applyAlignment="1">
      <alignment horizontal="center" vertical="center" shrinkToFit="1"/>
    </xf>
    <xf numFmtId="176" fontId="39" fillId="7" borderId="40" xfId="1" applyNumberFormat="1" applyFont="1" applyFill="1" applyBorder="1" applyAlignment="1">
      <alignment horizontal="center" vertical="center" shrinkToFit="1"/>
    </xf>
    <xf numFmtId="49" fontId="39" fillId="7" borderId="23" xfId="1" applyNumberFormat="1" applyFont="1" applyFill="1" applyBorder="1" applyAlignment="1">
      <alignment horizontal="center" vertical="center" shrinkToFit="1"/>
    </xf>
    <xf numFmtId="176" fontId="41" fillId="0" borderId="0" xfId="1" applyNumberFormat="1" applyFont="1">
      <alignment vertical="center"/>
    </xf>
    <xf numFmtId="176" fontId="38" fillId="5" borderId="34" xfId="1" applyNumberFormat="1" applyFont="1" applyFill="1" applyBorder="1" applyAlignment="1">
      <alignment horizontal="center" vertical="center" shrinkToFit="1"/>
    </xf>
    <xf numFmtId="176" fontId="38" fillId="5" borderId="18" xfId="1" applyNumberFormat="1" applyFont="1" applyFill="1" applyBorder="1" applyAlignment="1">
      <alignment horizontal="center" vertical="center" shrinkToFit="1"/>
    </xf>
    <xf numFmtId="176" fontId="38" fillId="5" borderId="22" xfId="1" applyNumberFormat="1" applyFont="1" applyFill="1" applyBorder="1" applyAlignment="1">
      <alignment horizontal="center" vertical="center" shrinkToFit="1"/>
    </xf>
    <xf numFmtId="176" fontId="38" fillId="5" borderId="37" xfId="1" applyNumberFormat="1" applyFont="1" applyFill="1" applyBorder="1" applyAlignment="1">
      <alignment horizontal="center" vertical="center" shrinkToFit="1"/>
    </xf>
    <xf numFmtId="176" fontId="38" fillId="5" borderId="35" xfId="1" applyNumberFormat="1" applyFont="1" applyFill="1" applyBorder="1" applyAlignment="1">
      <alignment horizontal="center" vertical="center" shrinkToFit="1"/>
    </xf>
    <xf numFmtId="0" fontId="22" fillId="0" borderId="0" xfId="1" applyFont="1" applyFill="1" applyAlignment="1">
      <alignment horizontal="center" vertical="center"/>
    </xf>
    <xf numFmtId="0" fontId="4" fillId="0" borderId="0" xfId="1" applyFont="1" applyFill="1" applyAlignment="1">
      <alignment horizontal="right" vertical="center"/>
    </xf>
    <xf numFmtId="0" fontId="4" fillId="0" borderId="28" xfId="1" applyFont="1" applyBorder="1" applyAlignment="1">
      <alignment horizontal="right" vertical="center"/>
    </xf>
    <xf numFmtId="0" fontId="15" fillId="3" borderId="16" xfId="1" applyFont="1" applyFill="1" applyBorder="1" applyAlignment="1">
      <alignment horizontal="right" wrapText="1"/>
    </xf>
    <xf numFmtId="0" fontId="15" fillId="3" borderId="21" xfId="1" applyFont="1" applyFill="1" applyBorder="1" applyAlignment="1">
      <alignment horizontal="right" wrapText="1"/>
    </xf>
    <xf numFmtId="0" fontId="7" fillId="0" borderId="14" xfId="1" applyFont="1" applyBorder="1" applyAlignment="1">
      <alignment horizontal="center" vertical="top"/>
    </xf>
    <xf numFmtId="0" fontId="15" fillId="0" borderId="16" xfId="1" applyFont="1" applyFill="1" applyBorder="1" applyAlignment="1">
      <alignment horizontal="right" wrapText="1"/>
    </xf>
    <xf numFmtId="0" fontId="15" fillId="0" borderId="21" xfId="1" applyFont="1" applyFill="1" applyBorder="1" applyAlignment="1">
      <alignment horizontal="right" wrapText="1"/>
    </xf>
    <xf numFmtId="0" fontId="6" fillId="0" borderId="11" xfId="1" applyFont="1" applyBorder="1" applyAlignment="1">
      <alignment horizontal="left" vertical="center"/>
    </xf>
    <xf numFmtId="176" fontId="9" fillId="4" borderId="8" xfId="1" applyNumberFormat="1" applyFont="1" applyFill="1" applyBorder="1" applyAlignment="1">
      <alignment horizontal="center" vertical="center" shrinkToFit="1"/>
    </xf>
    <xf numFmtId="0" fontId="15" fillId="0" borderId="9" xfId="1" applyFont="1" applyFill="1" applyBorder="1" applyAlignment="1">
      <alignment horizontal="right" wrapText="1"/>
    </xf>
    <xf numFmtId="0" fontId="15" fillId="0" borderId="10" xfId="1" applyFont="1" applyFill="1" applyBorder="1" applyAlignment="1">
      <alignment horizontal="right" wrapText="1"/>
    </xf>
    <xf numFmtId="0" fontId="34" fillId="7" borderId="3" xfId="1" applyFont="1" applyFill="1" applyBorder="1" applyAlignment="1">
      <alignment horizontal="center" vertical="center"/>
    </xf>
    <xf numFmtId="0" fontId="34" fillId="7" borderId="8" xfId="1" applyFont="1" applyFill="1" applyBorder="1" applyAlignment="1">
      <alignment horizontal="center" vertical="center"/>
    </xf>
    <xf numFmtId="0" fontId="34" fillId="7" borderId="4" xfId="1" applyFont="1" applyFill="1" applyBorder="1" applyAlignment="1">
      <alignment horizontal="center" vertical="center"/>
    </xf>
    <xf numFmtId="0" fontId="34" fillId="7" borderId="9" xfId="1" applyFont="1" applyFill="1" applyBorder="1" applyAlignment="1">
      <alignment horizontal="center" vertical="center"/>
    </xf>
    <xf numFmtId="0" fontId="35" fillId="7" borderId="4" xfId="1" applyFont="1" applyFill="1" applyBorder="1" applyAlignment="1">
      <alignment horizontal="center" vertical="center"/>
    </xf>
    <xf numFmtId="0" fontId="36" fillId="7" borderId="5" xfId="1" applyFont="1" applyFill="1" applyBorder="1" applyAlignment="1">
      <alignment horizontal="center" vertical="center"/>
    </xf>
    <xf numFmtId="0" fontId="36" fillId="7" borderId="9" xfId="1" applyFont="1" applyFill="1" applyBorder="1" applyAlignment="1">
      <alignment horizontal="center" vertical="center"/>
    </xf>
    <xf numFmtId="0" fontId="36" fillId="7" borderId="10" xfId="1" applyFont="1" applyFill="1" applyBorder="1" applyAlignment="1">
      <alignment horizontal="center" vertical="center"/>
    </xf>
    <xf numFmtId="0" fontId="26" fillId="5" borderId="1" xfId="1" applyFont="1" applyFill="1" applyBorder="1" applyAlignment="1">
      <alignment horizontal="center" vertical="center" wrapText="1"/>
    </xf>
    <xf numFmtId="0" fontId="26" fillId="5" borderId="6" xfId="1" applyFont="1" applyFill="1" applyBorder="1" applyAlignment="1">
      <alignment horizontal="center" vertical="center" wrapText="1"/>
    </xf>
    <xf numFmtId="0" fontId="33" fillId="7" borderId="2" xfId="1" applyFont="1" applyFill="1" applyBorder="1" applyAlignment="1">
      <alignment horizontal="center" vertical="center" textRotation="255" wrapText="1"/>
    </xf>
    <xf numFmtId="0" fontId="33" fillId="7" borderId="7" xfId="1" applyFont="1" applyFill="1" applyBorder="1" applyAlignment="1">
      <alignment horizontal="center" vertical="center" textRotation="255" wrapText="1"/>
    </xf>
    <xf numFmtId="0" fontId="40" fillId="0" borderId="0" xfId="1" applyFont="1" applyAlignment="1">
      <alignment horizontal="left" vertical="center"/>
    </xf>
    <xf numFmtId="176" fontId="9" fillId="4" borderId="13" xfId="1" applyNumberFormat="1" applyFont="1" applyFill="1" applyBorder="1" applyAlignment="1">
      <alignment horizontal="center" vertical="center" shrinkToFit="1"/>
    </xf>
    <xf numFmtId="0" fontId="34" fillId="7" borderId="4" xfId="1" applyFont="1" applyFill="1" applyBorder="1" applyAlignment="1">
      <alignment horizontal="center" vertical="center" wrapText="1"/>
    </xf>
    <xf numFmtId="0" fontId="34" fillId="7" borderId="9" xfId="1" applyFont="1" applyFill="1" applyBorder="1" applyAlignment="1">
      <alignment horizontal="center" vertical="center" wrapText="1"/>
    </xf>
    <xf numFmtId="0" fontId="37" fillId="7" borderId="1" xfId="1" applyFont="1" applyFill="1" applyBorder="1" applyAlignment="1">
      <alignment horizontal="center" vertical="center"/>
    </xf>
    <xf numFmtId="0" fontId="37" fillId="7" borderId="6" xfId="1" applyFont="1" applyFill="1" applyBorder="1" applyAlignment="1">
      <alignment horizontal="center" vertical="center"/>
    </xf>
    <xf numFmtId="0" fontId="15" fillId="0" borderId="20" xfId="1" applyFont="1" applyFill="1" applyBorder="1" applyAlignment="1">
      <alignment horizontal="right" wrapText="1"/>
    </xf>
    <xf numFmtId="0" fontId="15" fillId="0" borderId="24" xfId="1" applyFont="1" applyFill="1" applyBorder="1" applyAlignment="1">
      <alignment horizontal="right" wrapText="1"/>
    </xf>
    <xf numFmtId="0" fontId="7" fillId="0" borderId="41" xfId="1" applyFont="1" applyBorder="1" applyAlignment="1">
      <alignment horizontal="center" vertical="top"/>
    </xf>
    <xf numFmtId="0" fontId="33" fillId="7" borderId="3" xfId="1" applyFont="1" applyFill="1" applyBorder="1" applyAlignment="1">
      <alignment horizontal="center" vertical="center" textRotation="255" wrapText="1"/>
    </xf>
    <xf numFmtId="0" fontId="33" fillId="7" borderId="8" xfId="1" applyFont="1" applyFill="1" applyBorder="1" applyAlignment="1">
      <alignment horizontal="center" vertical="center" textRotation="255" wrapText="1"/>
    </xf>
    <xf numFmtId="0" fontId="15" fillId="3" borderId="20" xfId="1" applyFont="1" applyFill="1" applyBorder="1" applyAlignment="1">
      <alignment horizontal="right" wrapText="1"/>
    </xf>
    <xf numFmtId="0" fontId="15" fillId="3" borderId="24" xfId="1" applyFont="1" applyFill="1" applyBorder="1" applyAlignment="1">
      <alignment horizontal="right" wrapText="1"/>
    </xf>
    <xf numFmtId="0" fontId="15" fillId="3" borderId="24" xfId="1" applyFont="1" applyFill="1" applyBorder="1" applyAlignment="1">
      <alignment horizontal="right"/>
    </xf>
    <xf numFmtId="0" fontId="15" fillId="0" borderId="20" xfId="1" applyFont="1" applyFill="1" applyBorder="1" applyAlignment="1">
      <alignment horizontal="right"/>
    </xf>
    <xf numFmtId="0" fontId="15" fillId="0" borderId="24" xfId="1" applyFont="1" applyFill="1" applyBorder="1" applyAlignment="1">
      <alignment horizontal="right"/>
    </xf>
    <xf numFmtId="0" fontId="15" fillId="0" borderId="16" xfId="1" applyFont="1" applyFill="1" applyBorder="1" applyAlignment="1">
      <alignment horizontal="right"/>
    </xf>
    <xf numFmtId="0" fontId="15" fillId="0" borderId="21" xfId="1" applyFont="1" applyFill="1" applyBorder="1" applyAlignment="1">
      <alignment horizontal="right"/>
    </xf>
  </cellXfs>
  <cellStyles count="2">
    <cellStyle name="標準" xfId="0" builtinId="0"/>
    <cellStyle name="標準 2" xfId="1"/>
  </cellStyles>
  <dxfs count="0"/>
  <tableStyles count="0" defaultTableStyle="TableStyleMedium2" defaultPivotStyle="PivotStyleLight16"/>
  <colors>
    <mruColors>
      <color rgb="FFF1ECFE"/>
      <color rgb="FF712D8F"/>
      <color rgb="FF402A92"/>
      <color rgb="FFF8ECFE"/>
      <color rgb="FFF5E2FE"/>
      <color rgb="FFF1D7FD"/>
      <color rgb="FFE7BBFB"/>
      <color rgb="FFFAC6F0"/>
      <color rgb="FFF9B9ED"/>
      <color rgb="FFE01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xdr:colOff>
      <xdr:row>29</xdr:row>
      <xdr:rowOff>1104901</xdr:rowOff>
    </xdr:from>
    <xdr:to>
      <xdr:col>3</xdr:col>
      <xdr:colOff>704850</xdr:colOff>
      <xdr:row>30</xdr:row>
      <xdr:rowOff>0</xdr:rowOff>
    </xdr:to>
    <xdr:sp macro="" textlink="">
      <xdr:nvSpPr>
        <xdr:cNvPr id="2" name="楕円 1"/>
        <xdr:cNvSpPr/>
      </xdr:nvSpPr>
      <xdr:spPr bwMode="auto">
        <a:xfrm>
          <a:off x="2028825" y="24574501"/>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0</xdr:colOff>
      <xdr:row>29</xdr:row>
      <xdr:rowOff>0</xdr:rowOff>
    </xdr:from>
    <xdr:to>
      <xdr:col>3</xdr:col>
      <xdr:colOff>695325</xdr:colOff>
      <xdr:row>29</xdr:row>
      <xdr:rowOff>342900</xdr:rowOff>
    </xdr:to>
    <xdr:sp macro="" textlink="">
      <xdr:nvSpPr>
        <xdr:cNvPr id="3" name="楕円 2"/>
        <xdr:cNvSpPr/>
      </xdr:nvSpPr>
      <xdr:spPr bwMode="auto">
        <a:xfrm>
          <a:off x="2009775" y="23279100"/>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0</xdr:colOff>
      <xdr:row>26</xdr:row>
      <xdr:rowOff>0</xdr:rowOff>
    </xdr:from>
    <xdr:to>
      <xdr:col>3</xdr:col>
      <xdr:colOff>695325</xdr:colOff>
      <xdr:row>26</xdr:row>
      <xdr:rowOff>342900</xdr:rowOff>
    </xdr:to>
    <xdr:sp macro="" textlink="">
      <xdr:nvSpPr>
        <xdr:cNvPr id="6" name="楕円 5"/>
        <xdr:cNvSpPr/>
      </xdr:nvSpPr>
      <xdr:spPr bwMode="auto">
        <a:xfrm>
          <a:off x="2009775" y="18049875"/>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0</xdr:colOff>
      <xdr:row>30</xdr:row>
      <xdr:rowOff>0</xdr:rowOff>
    </xdr:from>
    <xdr:to>
      <xdr:col>3</xdr:col>
      <xdr:colOff>695325</xdr:colOff>
      <xdr:row>30</xdr:row>
      <xdr:rowOff>342900</xdr:rowOff>
    </xdr:to>
    <xdr:sp macro="" textlink="">
      <xdr:nvSpPr>
        <xdr:cNvPr id="12" name="楕円 11"/>
        <xdr:cNvSpPr/>
      </xdr:nvSpPr>
      <xdr:spPr bwMode="auto">
        <a:xfrm>
          <a:off x="2019300" y="26841450"/>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9525</xdr:colOff>
      <xdr:row>28</xdr:row>
      <xdr:rowOff>1104901</xdr:rowOff>
    </xdr:from>
    <xdr:to>
      <xdr:col>3</xdr:col>
      <xdr:colOff>704850</xdr:colOff>
      <xdr:row>29</xdr:row>
      <xdr:rowOff>0</xdr:rowOff>
    </xdr:to>
    <xdr:sp macro="" textlink="">
      <xdr:nvSpPr>
        <xdr:cNvPr id="8" name="楕円 7"/>
        <xdr:cNvSpPr/>
      </xdr:nvSpPr>
      <xdr:spPr bwMode="auto">
        <a:xfrm>
          <a:off x="1759744" y="28667870"/>
          <a:ext cx="695325" cy="14286"/>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0</xdr:colOff>
      <xdr:row>28</xdr:row>
      <xdr:rowOff>0</xdr:rowOff>
    </xdr:from>
    <xdr:to>
      <xdr:col>3</xdr:col>
      <xdr:colOff>695325</xdr:colOff>
      <xdr:row>28</xdr:row>
      <xdr:rowOff>342900</xdr:rowOff>
    </xdr:to>
    <xdr:sp macro="" textlink="">
      <xdr:nvSpPr>
        <xdr:cNvPr id="9" name="楕円 8"/>
        <xdr:cNvSpPr/>
      </xdr:nvSpPr>
      <xdr:spPr bwMode="auto">
        <a:xfrm>
          <a:off x="1750219" y="27562969"/>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9525</xdr:colOff>
      <xdr:row>29</xdr:row>
      <xdr:rowOff>1104901</xdr:rowOff>
    </xdr:from>
    <xdr:to>
      <xdr:col>3</xdr:col>
      <xdr:colOff>704850</xdr:colOff>
      <xdr:row>30</xdr:row>
      <xdr:rowOff>0</xdr:rowOff>
    </xdr:to>
    <xdr:sp macro="" textlink="">
      <xdr:nvSpPr>
        <xdr:cNvPr id="10" name="楕円 9"/>
        <xdr:cNvSpPr/>
      </xdr:nvSpPr>
      <xdr:spPr bwMode="auto">
        <a:xfrm>
          <a:off x="1759744" y="27548682"/>
          <a:ext cx="695325" cy="14287"/>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0</xdr:colOff>
      <xdr:row>29</xdr:row>
      <xdr:rowOff>0</xdr:rowOff>
    </xdr:from>
    <xdr:to>
      <xdr:col>3</xdr:col>
      <xdr:colOff>695325</xdr:colOff>
      <xdr:row>29</xdr:row>
      <xdr:rowOff>342900</xdr:rowOff>
    </xdr:to>
    <xdr:sp macro="" textlink="">
      <xdr:nvSpPr>
        <xdr:cNvPr id="11" name="楕円 10"/>
        <xdr:cNvSpPr/>
      </xdr:nvSpPr>
      <xdr:spPr bwMode="auto">
        <a:xfrm>
          <a:off x="1750219" y="26443781"/>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0</xdr:colOff>
      <xdr:row>30</xdr:row>
      <xdr:rowOff>0</xdr:rowOff>
    </xdr:from>
    <xdr:to>
      <xdr:col>3</xdr:col>
      <xdr:colOff>695325</xdr:colOff>
      <xdr:row>30</xdr:row>
      <xdr:rowOff>342900</xdr:rowOff>
    </xdr:to>
    <xdr:sp macro="" textlink="">
      <xdr:nvSpPr>
        <xdr:cNvPr id="14" name="楕円 13"/>
        <xdr:cNvSpPr/>
      </xdr:nvSpPr>
      <xdr:spPr bwMode="auto">
        <a:xfrm>
          <a:off x="1750219" y="27562969"/>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0</xdr:colOff>
      <xdr:row>30</xdr:row>
      <xdr:rowOff>0</xdr:rowOff>
    </xdr:from>
    <xdr:to>
      <xdr:col>3</xdr:col>
      <xdr:colOff>695325</xdr:colOff>
      <xdr:row>30</xdr:row>
      <xdr:rowOff>342900</xdr:rowOff>
    </xdr:to>
    <xdr:sp macro="" textlink="">
      <xdr:nvSpPr>
        <xdr:cNvPr id="16" name="楕円 15"/>
        <xdr:cNvSpPr/>
      </xdr:nvSpPr>
      <xdr:spPr bwMode="auto">
        <a:xfrm>
          <a:off x="1750219" y="27562969"/>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0</xdr:colOff>
      <xdr:row>17</xdr:row>
      <xdr:rowOff>0</xdr:rowOff>
    </xdr:from>
    <xdr:to>
      <xdr:col>3</xdr:col>
      <xdr:colOff>695325</xdr:colOff>
      <xdr:row>17</xdr:row>
      <xdr:rowOff>342900</xdr:rowOff>
    </xdr:to>
    <xdr:sp macro="" textlink="">
      <xdr:nvSpPr>
        <xdr:cNvPr id="15" name="楕円 14"/>
        <xdr:cNvSpPr/>
      </xdr:nvSpPr>
      <xdr:spPr bwMode="auto">
        <a:xfrm>
          <a:off x="1746250" y="26670000"/>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twoCellAnchor>
    <xdr:from>
      <xdr:col>3</xdr:col>
      <xdr:colOff>0</xdr:colOff>
      <xdr:row>22</xdr:row>
      <xdr:rowOff>0</xdr:rowOff>
    </xdr:from>
    <xdr:to>
      <xdr:col>3</xdr:col>
      <xdr:colOff>695325</xdr:colOff>
      <xdr:row>22</xdr:row>
      <xdr:rowOff>342900</xdr:rowOff>
    </xdr:to>
    <xdr:sp macro="" textlink="">
      <xdr:nvSpPr>
        <xdr:cNvPr id="17" name="楕円 16"/>
        <xdr:cNvSpPr/>
      </xdr:nvSpPr>
      <xdr:spPr bwMode="auto">
        <a:xfrm>
          <a:off x="1746250" y="26828750"/>
          <a:ext cx="695325" cy="342900"/>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資格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5"/>
  <sheetViews>
    <sheetView tabSelected="1" view="pageBreakPreview" topLeftCell="A22" zoomScale="80" zoomScaleNormal="80" zoomScaleSheetLayoutView="80" workbookViewId="0">
      <selection activeCell="D26" sqref="D26"/>
    </sheetView>
  </sheetViews>
  <sheetFormatPr defaultRowHeight="37.5" customHeight="1" x14ac:dyDescent="0.4"/>
  <cols>
    <col min="1" max="1" width="11.5" style="1" customWidth="1"/>
    <col min="2" max="2" width="11.375" style="1" hidden="1" customWidth="1"/>
    <col min="3" max="3" width="9.375" style="1" hidden="1" customWidth="1"/>
    <col min="4" max="4" width="50.625" style="2" customWidth="1"/>
    <col min="5" max="5" width="85.75" style="2" customWidth="1"/>
    <col min="6" max="6" width="7.75" style="2" customWidth="1"/>
    <col min="7" max="7" width="7.625" style="2" customWidth="1"/>
    <col min="8" max="8" width="31.125" style="2" customWidth="1"/>
    <col min="9" max="9" width="12.875" style="2" customWidth="1"/>
    <col min="10" max="10" width="27.375" style="2" customWidth="1"/>
    <col min="11" max="11" width="17" style="2" customWidth="1"/>
    <col min="12" max="12" width="9" style="2"/>
    <col min="13" max="13" width="1.125" style="2" customWidth="1"/>
    <col min="14" max="16384" width="9" style="2"/>
  </cols>
  <sheetData>
    <row r="1" spans="1:14" ht="42" customHeight="1" x14ac:dyDescent="0.4">
      <c r="A1" s="114" t="s">
        <v>125</v>
      </c>
      <c r="B1" s="114"/>
      <c r="C1" s="114"/>
      <c r="D1" s="114"/>
      <c r="E1" s="114"/>
      <c r="F1" s="114"/>
      <c r="G1" s="114"/>
      <c r="H1" s="114"/>
      <c r="I1" s="114"/>
      <c r="J1" s="114"/>
      <c r="K1" s="114"/>
    </row>
    <row r="2" spans="1:14" ht="30" customHeight="1" x14ac:dyDescent="0.4">
      <c r="A2" s="115" t="s">
        <v>0</v>
      </c>
      <c r="B2" s="115"/>
      <c r="C2" s="115"/>
      <c r="D2" s="115"/>
      <c r="E2" s="115"/>
      <c r="F2" s="115"/>
      <c r="G2" s="115"/>
      <c r="H2" s="115"/>
      <c r="I2" s="115"/>
      <c r="J2" s="115"/>
      <c r="K2" s="115"/>
    </row>
    <row r="3" spans="1:14" ht="30" customHeight="1" x14ac:dyDescent="0.4">
      <c r="A3" s="115" t="s">
        <v>1</v>
      </c>
      <c r="B3" s="115"/>
      <c r="C3" s="115"/>
      <c r="D3" s="115"/>
      <c r="E3" s="115"/>
      <c r="F3" s="115"/>
      <c r="G3" s="115"/>
      <c r="H3" s="115"/>
      <c r="I3" s="115"/>
      <c r="J3" s="115"/>
      <c r="K3" s="115"/>
    </row>
    <row r="4" spans="1:14" ht="30" customHeight="1" x14ac:dyDescent="0.4">
      <c r="A4" s="115" t="s">
        <v>2</v>
      </c>
      <c r="B4" s="115"/>
      <c r="C4" s="115"/>
      <c r="D4" s="115"/>
      <c r="E4" s="115"/>
      <c r="F4" s="115"/>
      <c r="G4" s="115"/>
      <c r="H4" s="115"/>
      <c r="I4" s="115"/>
      <c r="J4" s="115"/>
      <c r="K4" s="115"/>
    </row>
    <row r="5" spans="1:14" ht="30" customHeight="1" thickBot="1" x14ac:dyDescent="0.45">
      <c r="C5" s="116" t="s">
        <v>45</v>
      </c>
      <c r="D5" s="116"/>
      <c r="E5" s="116"/>
      <c r="F5" s="116"/>
      <c r="G5" s="116"/>
      <c r="H5" s="116"/>
      <c r="I5" s="116"/>
      <c r="J5" s="116"/>
      <c r="K5" s="116"/>
    </row>
    <row r="6" spans="1:14" s="3" customFormat="1" ht="21" customHeight="1" x14ac:dyDescent="0.4">
      <c r="A6" s="134" t="s">
        <v>139</v>
      </c>
      <c r="B6" s="136" t="s">
        <v>3</v>
      </c>
      <c r="C6" s="147" t="s">
        <v>4</v>
      </c>
      <c r="D6" s="126" t="s">
        <v>5</v>
      </c>
      <c r="E6" s="140" t="s">
        <v>6</v>
      </c>
      <c r="F6" s="126" t="s">
        <v>7</v>
      </c>
      <c r="G6" s="126" t="s">
        <v>8</v>
      </c>
      <c r="H6" s="128" t="s">
        <v>9</v>
      </c>
      <c r="I6" s="130" t="s">
        <v>10</v>
      </c>
      <c r="J6" s="131"/>
      <c r="K6" s="142" t="s">
        <v>51</v>
      </c>
    </row>
    <row r="7" spans="1:14" s="3" customFormat="1" ht="22.5" customHeight="1" thickBot="1" x14ac:dyDescent="0.45">
      <c r="A7" s="135"/>
      <c r="B7" s="137"/>
      <c r="C7" s="148"/>
      <c r="D7" s="127"/>
      <c r="E7" s="141"/>
      <c r="F7" s="127"/>
      <c r="G7" s="127"/>
      <c r="H7" s="129"/>
      <c r="I7" s="132"/>
      <c r="J7" s="133"/>
      <c r="K7" s="143"/>
    </row>
    <row r="8" spans="1:14" s="6" customFormat="1" ht="82.5" customHeight="1" x14ac:dyDescent="0.2">
      <c r="A8" s="109">
        <v>27</v>
      </c>
      <c r="B8" s="107" t="s">
        <v>100</v>
      </c>
      <c r="C8" s="78" t="s">
        <v>63</v>
      </c>
      <c r="D8" s="92" t="s">
        <v>75</v>
      </c>
      <c r="E8" s="42" t="s">
        <v>92</v>
      </c>
      <c r="F8" s="45" t="s">
        <v>13</v>
      </c>
      <c r="G8" s="30">
        <v>25</v>
      </c>
      <c r="H8" s="40" t="s">
        <v>91</v>
      </c>
      <c r="I8" s="117" t="s">
        <v>134</v>
      </c>
      <c r="J8" s="118"/>
      <c r="K8" s="57"/>
    </row>
    <row r="9" spans="1:14" s="6" customFormat="1" ht="103.5" customHeight="1" x14ac:dyDescent="0.2">
      <c r="A9" s="110">
        <v>16</v>
      </c>
      <c r="B9" s="107" t="s">
        <v>101</v>
      </c>
      <c r="C9" s="8" t="s">
        <v>16</v>
      </c>
      <c r="D9" s="93" t="s">
        <v>68</v>
      </c>
      <c r="E9" s="102" t="s">
        <v>130</v>
      </c>
      <c r="F9" s="12" t="s">
        <v>13</v>
      </c>
      <c r="G9" s="30">
        <v>20</v>
      </c>
      <c r="H9" s="40" t="s">
        <v>76</v>
      </c>
      <c r="I9" s="149" t="s">
        <v>73</v>
      </c>
      <c r="J9" s="151"/>
      <c r="K9" s="7"/>
    </row>
    <row r="10" spans="1:14" s="3" customFormat="1" ht="87.95" customHeight="1" x14ac:dyDescent="0.2">
      <c r="A10" s="109">
        <v>40</v>
      </c>
      <c r="B10" s="107" t="s">
        <v>102</v>
      </c>
      <c r="C10" s="11">
        <v>1</v>
      </c>
      <c r="D10" s="94" t="s">
        <v>18</v>
      </c>
      <c r="E10" s="25" t="s">
        <v>19</v>
      </c>
      <c r="F10" s="12" t="s">
        <v>13</v>
      </c>
      <c r="G10" s="29">
        <v>30</v>
      </c>
      <c r="H10" s="37" t="s">
        <v>77</v>
      </c>
      <c r="I10" s="13"/>
      <c r="J10" s="76" t="s">
        <v>133</v>
      </c>
      <c r="K10" s="14"/>
    </row>
    <row r="11" spans="1:14" s="6" customFormat="1" ht="87.95" customHeight="1" x14ac:dyDescent="0.2">
      <c r="A11" s="109">
        <v>18</v>
      </c>
      <c r="B11" s="107" t="s">
        <v>103</v>
      </c>
      <c r="C11" s="43" t="s">
        <v>40</v>
      </c>
      <c r="D11" s="94" t="s">
        <v>41</v>
      </c>
      <c r="E11" s="25" t="s">
        <v>62</v>
      </c>
      <c r="F11" s="45" t="s">
        <v>13</v>
      </c>
      <c r="G11" s="29">
        <v>20</v>
      </c>
      <c r="H11" s="47" t="s">
        <v>78</v>
      </c>
      <c r="I11" s="149" t="s">
        <v>14</v>
      </c>
      <c r="J11" s="150"/>
      <c r="K11" s="7"/>
    </row>
    <row r="12" spans="1:14" ht="87.95" customHeight="1" thickBot="1" x14ac:dyDescent="0.25">
      <c r="A12" s="109">
        <v>38</v>
      </c>
      <c r="B12" s="107" t="s">
        <v>138</v>
      </c>
      <c r="C12" s="8">
        <v>9</v>
      </c>
      <c r="D12" s="95" t="s">
        <v>17</v>
      </c>
      <c r="E12" s="102" t="s">
        <v>129</v>
      </c>
      <c r="F12" s="74" t="s">
        <v>13</v>
      </c>
      <c r="G12" s="30">
        <v>30</v>
      </c>
      <c r="H12" s="40" t="s">
        <v>79</v>
      </c>
      <c r="I12" s="91"/>
      <c r="J12" s="89" t="s">
        <v>95</v>
      </c>
      <c r="K12" s="15"/>
      <c r="L12" s="3"/>
      <c r="M12" s="3"/>
      <c r="N12" s="3"/>
    </row>
    <row r="13" spans="1:14" s="6" customFormat="1" ht="87.75" customHeight="1" thickBot="1" x14ac:dyDescent="0.25">
      <c r="A13" s="110">
        <v>11</v>
      </c>
      <c r="B13" s="107" t="s">
        <v>104</v>
      </c>
      <c r="C13" s="18"/>
      <c r="D13" s="95" t="s">
        <v>15</v>
      </c>
      <c r="E13" s="44" t="s">
        <v>55</v>
      </c>
      <c r="F13" s="12" t="s">
        <v>13</v>
      </c>
      <c r="G13" s="35">
        <v>30</v>
      </c>
      <c r="H13" s="37" t="s">
        <v>80</v>
      </c>
      <c r="I13" s="117" t="s">
        <v>14</v>
      </c>
      <c r="J13" s="118"/>
      <c r="K13" s="7"/>
    </row>
    <row r="14" spans="1:14" ht="78.75" customHeight="1" x14ac:dyDescent="0.2">
      <c r="A14" s="109">
        <v>53</v>
      </c>
      <c r="B14" s="107" t="s">
        <v>105</v>
      </c>
      <c r="C14" s="18"/>
      <c r="D14" s="96" t="s">
        <v>46</v>
      </c>
      <c r="E14" s="27" t="s">
        <v>48</v>
      </c>
      <c r="F14" s="12" t="s">
        <v>49</v>
      </c>
      <c r="G14" s="28">
        <v>10</v>
      </c>
      <c r="H14" s="36" t="s">
        <v>81</v>
      </c>
      <c r="I14" s="152" t="s">
        <v>29</v>
      </c>
      <c r="J14" s="153"/>
      <c r="K14" s="55"/>
      <c r="L14" s="3"/>
      <c r="M14" s="3"/>
      <c r="N14" s="3"/>
    </row>
    <row r="15" spans="1:14" s="3" customFormat="1" ht="87.95" customHeight="1" x14ac:dyDescent="0.2">
      <c r="A15" s="110">
        <v>47</v>
      </c>
      <c r="B15" s="107" t="s">
        <v>106</v>
      </c>
      <c r="C15" s="8" t="s">
        <v>22</v>
      </c>
      <c r="D15" s="93" t="s">
        <v>54</v>
      </c>
      <c r="E15" s="51" t="s">
        <v>58</v>
      </c>
      <c r="F15" s="12" t="s">
        <v>13</v>
      </c>
      <c r="G15" s="30">
        <v>20</v>
      </c>
      <c r="H15" s="40" t="s">
        <v>82</v>
      </c>
      <c r="I15" s="120" t="s">
        <v>131</v>
      </c>
      <c r="J15" s="121"/>
      <c r="K15" s="15"/>
    </row>
    <row r="16" spans="1:14" s="6" customFormat="1" ht="85.5" customHeight="1" x14ac:dyDescent="0.2">
      <c r="A16" s="111">
        <v>26</v>
      </c>
      <c r="B16" s="107" t="s">
        <v>107</v>
      </c>
      <c r="C16" s="43" t="s">
        <v>43</v>
      </c>
      <c r="D16" s="92" t="s">
        <v>127</v>
      </c>
      <c r="E16" s="48" t="s">
        <v>128</v>
      </c>
      <c r="F16" s="45" t="s">
        <v>42</v>
      </c>
      <c r="G16" s="29">
        <v>20</v>
      </c>
      <c r="H16" s="37" t="s">
        <v>83</v>
      </c>
      <c r="I16" s="52"/>
      <c r="J16" s="103" t="s">
        <v>132</v>
      </c>
      <c r="K16" s="56"/>
    </row>
    <row r="17" spans="1:14" s="3" customFormat="1" ht="110.25" customHeight="1" x14ac:dyDescent="0.2">
      <c r="A17" s="109">
        <v>82</v>
      </c>
      <c r="B17" s="107" t="s">
        <v>108</v>
      </c>
      <c r="C17" s="46" t="s">
        <v>23</v>
      </c>
      <c r="D17" s="96" t="s">
        <v>24</v>
      </c>
      <c r="E17" s="61" t="s">
        <v>25</v>
      </c>
      <c r="F17" s="12" t="s">
        <v>13</v>
      </c>
      <c r="G17" s="35">
        <v>10</v>
      </c>
      <c r="H17" s="40" t="s">
        <v>84</v>
      </c>
      <c r="I17" s="67"/>
      <c r="J17" s="90" t="s">
        <v>135</v>
      </c>
      <c r="K17" s="55"/>
    </row>
    <row r="18" spans="1:14" ht="87.95" customHeight="1" x14ac:dyDescent="0.2">
      <c r="A18" s="109">
        <v>104</v>
      </c>
      <c r="B18" s="107" t="s">
        <v>109</v>
      </c>
      <c r="C18" s="11" t="s">
        <v>34</v>
      </c>
      <c r="D18" s="97" t="s">
        <v>35</v>
      </c>
      <c r="E18" s="25" t="s">
        <v>60</v>
      </c>
      <c r="F18" s="12" t="s">
        <v>28</v>
      </c>
      <c r="G18" s="35">
        <v>5</v>
      </c>
      <c r="H18" s="36" t="s">
        <v>96</v>
      </c>
      <c r="I18" s="50"/>
      <c r="J18" s="83" t="s">
        <v>36</v>
      </c>
      <c r="K18" s="55"/>
      <c r="L18" s="3"/>
      <c r="M18" s="3"/>
      <c r="N18" s="3"/>
    </row>
    <row r="19" spans="1:14" ht="79.5" customHeight="1" x14ac:dyDescent="0.2">
      <c r="A19" s="110">
        <v>55</v>
      </c>
      <c r="B19" s="107" t="s">
        <v>110</v>
      </c>
      <c r="C19" s="71"/>
      <c r="D19" s="93" t="s">
        <v>47</v>
      </c>
      <c r="E19" s="80" t="s">
        <v>50</v>
      </c>
      <c r="F19" s="74" t="s">
        <v>49</v>
      </c>
      <c r="G19" s="81">
        <v>10</v>
      </c>
      <c r="H19" s="82" t="s">
        <v>122</v>
      </c>
      <c r="I19" s="154" t="s">
        <v>29</v>
      </c>
      <c r="J19" s="155"/>
      <c r="K19" s="70"/>
      <c r="L19" s="3"/>
      <c r="M19" s="3"/>
      <c r="N19" s="3"/>
    </row>
    <row r="20" spans="1:14" ht="87.95" customHeight="1" x14ac:dyDescent="0.2">
      <c r="A20" s="109">
        <v>44</v>
      </c>
      <c r="B20" s="107" t="s">
        <v>111</v>
      </c>
      <c r="C20" s="71"/>
      <c r="D20" s="93" t="s">
        <v>98</v>
      </c>
      <c r="E20" s="25" t="s">
        <v>20</v>
      </c>
      <c r="F20" s="12" t="s">
        <v>13</v>
      </c>
      <c r="G20" s="29">
        <v>20</v>
      </c>
      <c r="H20" s="37" t="s">
        <v>123</v>
      </c>
      <c r="I20" s="120" t="s">
        <v>131</v>
      </c>
      <c r="J20" s="121"/>
      <c r="K20" s="14"/>
      <c r="L20" s="3"/>
      <c r="M20" s="3"/>
      <c r="N20" s="3"/>
    </row>
    <row r="21" spans="1:14" s="6" customFormat="1" ht="80.25" customHeight="1" x14ac:dyDescent="0.2">
      <c r="A21" s="109">
        <v>11</v>
      </c>
      <c r="B21" s="107" t="s">
        <v>112</v>
      </c>
      <c r="C21" s="43"/>
      <c r="D21" s="94" t="s">
        <v>15</v>
      </c>
      <c r="E21" s="44" t="s">
        <v>74</v>
      </c>
      <c r="F21" s="12" t="s">
        <v>13</v>
      </c>
      <c r="G21" s="35">
        <v>30</v>
      </c>
      <c r="H21" s="37" t="s">
        <v>94</v>
      </c>
      <c r="I21" s="149" t="s">
        <v>14</v>
      </c>
      <c r="J21" s="150"/>
      <c r="K21" s="7"/>
    </row>
    <row r="22" spans="1:14" s="6" customFormat="1" ht="81" customHeight="1" x14ac:dyDescent="0.2">
      <c r="A22" s="110">
        <v>27</v>
      </c>
      <c r="B22" s="107" t="s">
        <v>113</v>
      </c>
      <c r="C22" s="79"/>
      <c r="D22" s="92" t="s">
        <v>75</v>
      </c>
      <c r="E22" s="42" t="s">
        <v>92</v>
      </c>
      <c r="F22" s="45" t="s">
        <v>13</v>
      </c>
      <c r="G22" s="29">
        <v>25</v>
      </c>
      <c r="H22" s="37" t="s">
        <v>124</v>
      </c>
      <c r="I22" s="149" t="s">
        <v>134</v>
      </c>
      <c r="J22" s="150"/>
      <c r="K22" s="58"/>
    </row>
    <row r="23" spans="1:14" ht="132" customHeight="1" x14ac:dyDescent="0.2">
      <c r="A23" s="110">
        <v>67</v>
      </c>
      <c r="B23" s="107" t="s">
        <v>114</v>
      </c>
      <c r="C23" s="8" t="s">
        <v>30</v>
      </c>
      <c r="D23" s="98" t="s">
        <v>31</v>
      </c>
      <c r="E23" s="31" t="s">
        <v>44</v>
      </c>
      <c r="F23" s="73" t="s">
        <v>32</v>
      </c>
      <c r="G23" s="4">
        <v>5</v>
      </c>
      <c r="H23" s="38" t="s">
        <v>85</v>
      </c>
      <c r="I23" s="19" t="s">
        <v>33</v>
      </c>
      <c r="J23" s="10" t="s">
        <v>69</v>
      </c>
      <c r="K23" s="70"/>
      <c r="L23" s="3"/>
      <c r="M23" s="3"/>
      <c r="N23" s="3"/>
    </row>
    <row r="24" spans="1:14" s="6" customFormat="1" ht="87.95" customHeight="1" x14ac:dyDescent="0.2">
      <c r="A24" s="110">
        <v>8</v>
      </c>
      <c r="B24" s="107" t="s">
        <v>115</v>
      </c>
      <c r="C24" s="72" t="s">
        <v>11</v>
      </c>
      <c r="D24" s="95" t="s">
        <v>12</v>
      </c>
      <c r="E24" s="77" t="s">
        <v>61</v>
      </c>
      <c r="F24" s="73" t="s">
        <v>13</v>
      </c>
      <c r="G24" s="4">
        <v>20</v>
      </c>
      <c r="H24" s="40" t="s">
        <v>93</v>
      </c>
      <c r="I24" s="149" t="s">
        <v>136</v>
      </c>
      <c r="J24" s="150"/>
      <c r="K24" s="5"/>
    </row>
    <row r="25" spans="1:14" ht="87.95" customHeight="1" x14ac:dyDescent="0.2">
      <c r="A25" s="110">
        <v>41</v>
      </c>
      <c r="B25" s="107" t="s">
        <v>116</v>
      </c>
      <c r="C25" s="8" t="s">
        <v>53</v>
      </c>
      <c r="D25" s="96" t="s">
        <v>56</v>
      </c>
      <c r="E25" s="24" t="s">
        <v>57</v>
      </c>
      <c r="F25" s="32" t="s">
        <v>13</v>
      </c>
      <c r="G25" s="4">
        <v>20</v>
      </c>
      <c r="H25" s="40" t="s">
        <v>126</v>
      </c>
      <c r="I25" s="91"/>
      <c r="J25" s="89" t="s">
        <v>95</v>
      </c>
      <c r="K25" s="15"/>
      <c r="L25" s="3"/>
      <c r="M25" s="3"/>
      <c r="N25" s="3"/>
    </row>
    <row r="26" spans="1:14" s="6" customFormat="1" ht="87.95" customHeight="1" x14ac:dyDescent="0.2">
      <c r="A26" s="109">
        <v>45</v>
      </c>
      <c r="B26" s="107" t="s">
        <v>117</v>
      </c>
      <c r="C26" s="46"/>
      <c r="D26" s="96" t="s">
        <v>99</v>
      </c>
      <c r="E26" s="25" t="s">
        <v>21</v>
      </c>
      <c r="F26" s="12" t="s">
        <v>13</v>
      </c>
      <c r="G26" s="29">
        <v>20</v>
      </c>
      <c r="H26" s="37" t="s">
        <v>86</v>
      </c>
      <c r="I26" s="144" t="s">
        <v>131</v>
      </c>
      <c r="J26" s="145"/>
      <c r="K26" s="7"/>
    </row>
    <row r="27" spans="1:14" ht="87.95" customHeight="1" thickBot="1" x14ac:dyDescent="0.65">
      <c r="A27" s="110">
        <v>59</v>
      </c>
      <c r="B27" s="107" t="s">
        <v>118</v>
      </c>
      <c r="C27" s="8" t="s">
        <v>26</v>
      </c>
      <c r="D27" s="99" t="s">
        <v>27</v>
      </c>
      <c r="E27" s="75" t="s">
        <v>59</v>
      </c>
      <c r="F27" s="84" t="s">
        <v>28</v>
      </c>
      <c r="G27" s="85">
        <v>10</v>
      </c>
      <c r="H27" s="86" t="s">
        <v>87</v>
      </c>
      <c r="I27" s="87"/>
      <c r="J27" s="88" t="s">
        <v>29</v>
      </c>
      <c r="K27" s="54"/>
      <c r="L27" s="3"/>
      <c r="M27" s="3"/>
      <c r="N27" s="3"/>
    </row>
    <row r="28" spans="1:14" ht="30" customHeight="1" thickBot="1" x14ac:dyDescent="0.45">
      <c r="A28" s="122" t="s">
        <v>64</v>
      </c>
      <c r="B28" s="122"/>
      <c r="C28" s="122"/>
      <c r="D28" s="122"/>
      <c r="E28" s="69"/>
      <c r="G28" s="20">
        <f>SUM(G8:G27)</f>
        <v>380</v>
      </c>
      <c r="H28" s="33"/>
    </row>
    <row r="29" spans="1:14" s="17" customFormat="1" ht="87.95" customHeight="1" x14ac:dyDescent="0.4">
      <c r="A29" s="112">
        <v>105</v>
      </c>
      <c r="B29" s="104" t="s">
        <v>119</v>
      </c>
      <c r="C29" s="64" t="s">
        <v>52</v>
      </c>
      <c r="D29" s="100" t="s">
        <v>65</v>
      </c>
      <c r="E29" s="68" t="s">
        <v>70</v>
      </c>
      <c r="F29" s="9" t="s">
        <v>72</v>
      </c>
      <c r="G29" s="65">
        <v>10</v>
      </c>
      <c r="H29" s="39" t="s">
        <v>88</v>
      </c>
      <c r="I29" s="34" t="s">
        <v>38</v>
      </c>
      <c r="J29" s="66"/>
      <c r="K29" s="53"/>
    </row>
    <row r="30" spans="1:14" s="17" customFormat="1" ht="87.75" customHeight="1" x14ac:dyDescent="0.4">
      <c r="A30" s="110">
        <v>106</v>
      </c>
      <c r="B30" s="105" t="s">
        <v>120</v>
      </c>
      <c r="C30" s="139" t="s">
        <v>37</v>
      </c>
      <c r="D30" s="100" t="s">
        <v>66</v>
      </c>
      <c r="E30" s="44" t="s">
        <v>97</v>
      </c>
      <c r="F30" s="60" t="s">
        <v>28</v>
      </c>
      <c r="G30" s="62">
        <v>10</v>
      </c>
      <c r="H30" s="40" t="s">
        <v>89</v>
      </c>
      <c r="I30" s="119"/>
      <c r="J30" s="146"/>
      <c r="K30" s="63"/>
    </row>
    <row r="31" spans="1:14" s="17" customFormat="1" ht="97.5" customHeight="1" thickBot="1" x14ac:dyDescent="0.25">
      <c r="A31" s="113">
        <v>107</v>
      </c>
      <c r="B31" s="106" t="s">
        <v>121</v>
      </c>
      <c r="C31" s="123"/>
      <c r="D31" s="101" t="s">
        <v>67</v>
      </c>
      <c r="E31" s="26" t="s">
        <v>71</v>
      </c>
      <c r="F31" s="16" t="s">
        <v>28</v>
      </c>
      <c r="G31" s="41">
        <v>10</v>
      </c>
      <c r="H31" s="49" t="s">
        <v>90</v>
      </c>
      <c r="I31" s="124" t="s">
        <v>137</v>
      </c>
      <c r="J31" s="125"/>
      <c r="K31" s="21"/>
    </row>
    <row r="32" spans="1:14" ht="27" customHeight="1" x14ac:dyDescent="0.4">
      <c r="G32" s="22">
        <f>SUM(G29:G31)</f>
        <v>30</v>
      </c>
    </row>
    <row r="33" spans="1:7" ht="20.100000000000001" customHeight="1" x14ac:dyDescent="0.4">
      <c r="B33" s="138" t="s">
        <v>39</v>
      </c>
      <c r="C33" s="138"/>
      <c r="D33" s="138"/>
      <c r="E33" s="138"/>
      <c r="F33" s="138"/>
      <c r="G33" s="138"/>
    </row>
    <row r="34" spans="1:7" ht="35.25" customHeight="1" x14ac:dyDescent="0.4">
      <c r="A34" s="23"/>
      <c r="B34" s="59"/>
      <c r="C34" s="23"/>
      <c r="G34" s="108">
        <f>G28+G32</f>
        <v>410</v>
      </c>
    </row>
    <row r="35" spans="1:7" ht="16.5" customHeight="1" x14ac:dyDescent="0.4"/>
  </sheetData>
  <mergeCells count="32">
    <mergeCell ref="I13:J13"/>
    <mergeCell ref="I14:J14"/>
    <mergeCell ref="I15:J15"/>
    <mergeCell ref="I19:J19"/>
    <mergeCell ref="I20:J20"/>
    <mergeCell ref="B33:G33"/>
    <mergeCell ref="A28:D28"/>
    <mergeCell ref="C30:C31"/>
    <mergeCell ref="E6:E7"/>
    <mergeCell ref="K6:K7"/>
    <mergeCell ref="I31:J31"/>
    <mergeCell ref="I26:J26"/>
    <mergeCell ref="I30:J30"/>
    <mergeCell ref="C6:C7"/>
    <mergeCell ref="D6:D7"/>
    <mergeCell ref="I24:J24"/>
    <mergeCell ref="I8:J8"/>
    <mergeCell ref="I9:J9"/>
    <mergeCell ref="I11:J11"/>
    <mergeCell ref="I22:J22"/>
    <mergeCell ref="I21:J21"/>
    <mergeCell ref="A1:K1"/>
    <mergeCell ref="G6:G7"/>
    <mergeCell ref="H6:H7"/>
    <mergeCell ref="I6:J7"/>
    <mergeCell ref="F6:F7"/>
    <mergeCell ref="A2:K2"/>
    <mergeCell ref="A3:K3"/>
    <mergeCell ref="A4:K4"/>
    <mergeCell ref="C5:K5"/>
    <mergeCell ref="A6:A7"/>
    <mergeCell ref="B6:B7"/>
  </mergeCells>
  <phoneticPr fontId="2"/>
  <dataValidations count="1">
    <dataValidation imeMode="off" allowBlank="1" showInputMessage="1" showErrorMessage="1" sqref="F6:H6 F29:F31 H29:H31 F18:G18 F14 F15:H15 G16:H16 F17:H17 F19 F8:H13 F23:G23 F27:G27 F24:H26 F20:H22"/>
  </dataValidations>
  <pageMargins left="0.43307086614173229" right="0.23622047244094491" top="0.35433070866141736" bottom="0.15748031496062992" header="0.31496062992125984" footer="0.31496062992125984"/>
  <pageSetup paperSize="9" scale="34"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R07</vt:lpstr>
      <vt:lpstr>'R07'!Print_Area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2025-04-18T05:00:21Z</dcterms:modified>
</cp:coreProperties>
</file>